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tri\du lieu phong dao tao 2\1-DU LIEU CA NHAN\02. NGUYEN AN\TOT NGHIEP THANG 12-2024\TN4 - TOT NGHIEP THANG 12-2024\"/>
    </mc:Choice>
  </mc:AlternateContent>
  <bookViews>
    <workbookView xWindow="120" yWindow="510" windowWidth="19095" windowHeight="10635"/>
  </bookViews>
  <sheets>
    <sheet name="XDD" sheetId="1" r:id="rId1"/>
    <sheet name="XDC" sheetId="5" r:id="rId2"/>
  </sheets>
  <definedNames>
    <definedName name="_xlnm._FilterDatabase" localSheetId="1" hidden="1">XDC!$A$7:$N$36</definedName>
    <definedName name="_xlnm._FilterDatabase" localSheetId="0" hidden="1">XDD!$A$7:$N$45</definedName>
    <definedName name="HTML_CodePage" hidden="1">950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</definedNames>
  <calcPr calcId="152511" iterate="1"/>
</workbook>
</file>

<file path=xl/calcChain.xml><?xml version="1.0" encoding="utf-8"?>
<calcChain xmlns="http://schemas.openxmlformats.org/spreadsheetml/2006/main">
  <c r="A12" i="1" l="1"/>
  <c r="A13" i="1" s="1"/>
  <c r="A14" i="1" s="1"/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10" i="1" l="1"/>
  <c r="A11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<sst xmlns="http://schemas.openxmlformats.org/spreadsheetml/2006/main" count="220" uniqueCount="65">
  <si>
    <t>ĐẠI HỌC DUY TÂN</t>
  </si>
  <si>
    <t>DANH SÁCH SINH VIÊN ĐƯỢC CÔNG NHẬN TỐT NGHIỆP</t>
  </si>
  <si>
    <t>STT</t>
  </si>
  <si>
    <t>SBD</t>
  </si>
  <si>
    <t>HỌ VÀ TÊN</t>
  </si>
  <si>
    <t>NGÀY SINH</t>
  </si>
  <si>
    <t>NƠI SINH</t>
  </si>
  <si>
    <t>GIỚI TÍNH</t>
  </si>
  <si>
    <t>BẢO VỆ TN (8)</t>
  </si>
  <si>
    <t>XẾP LOẠI TN</t>
  </si>
  <si>
    <t>XẾP LOẠI RL</t>
  </si>
  <si>
    <t>GHI CHÚ</t>
  </si>
  <si>
    <t>TRƯỞNG BAN THƯ KÝ</t>
  </si>
  <si>
    <t>TS. Võ Thanh Hải</t>
  </si>
  <si>
    <t>LỚP</t>
  </si>
  <si>
    <t>CHUYÊN NGÀNH:  XÂY DỰNG DÂN DỤNG &amp; CÔNG NGHIỆP</t>
  </si>
  <si>
    <t>TB10HK</t>
  </si>
  <si>
    <t>TB TOÀN KHOÁ</t>
  </si>
  <si>
    <t>ThS. Nguyễn Ân</t>
  </si>
  <si>
    <t>HỘI ĐỒNG TỐT NGHIỆP</t>
  </si>
  <si>
    <t>CT. HỘI ĐỒNG TỐT NGHIỆP</t>
  </si>
  <si>
    <t>CNTN</t>
  </si>
  <si>
    <t>NGÀNH:  CÔNG NGHỆ KỸ THUẬT CÔNG TRÌNH XÂY DỰNG</t>
  </si>
  <si>
    <t>NGÀNH: KỸ THUẬT XÂY DỰNG</t>
  </si>
  <si>
    <t>CHUYÊN NGÀNH:  XÂY DỰNG CẦU ĐƯỜNG</t>
  </si>
  <si>
    <t>DÂN TỘC</t>
  </si>
  <si>
    <t>QUỐC TỊCH</t>
  </si>
  <si>
    <t>THÁNG 12.2024</t>
  </si>
  <si>
    <t>Phan Văn</t>
  </si>
  <si>
    <t>Việt</t>
  </si>
  <si>
    <t>K24XDD</t>
  </si>
  <si>
    <t>Quảng Nam</t>
  </si>
  <si>
    <t>Nam</t>
  </si>
  <si>
    <t>Giỏi</t>
  </si>
  <si>
    <t>Tốt</t>
  </si>
  <si>
    <t>Kinh</t>
  </si>
  <si>
    <t>Việt Nam</t>
  </si>
  <si>
    <t>Trần Thanh</t>
  </si>
  <si>
    <t>Vinh</t>
  </si>
  <si>
    <t>K25XDD</t>
  </si>
  <si>
    <t>Đà Nẵng</t>
  </si>
  <si>
    <t>Khá</t>
  </si>
  <si>
    <t>Nguyễn Phạm Anh</t>
  </si>
  <si>
    <t>Đức</t>
  </si>
  <si>
    <t>Đinh Ngọc</t>
  </si>
  <si>
    <t>Ẩn</t>
  </si>
  <si>
    <t>K26XDD</t>
  </si>
  <si>
    <t>Võ Văn</t>
  </si>
  <si>
    <t>Chiến</t>
  </si>
  <si>
    <t>Quảng Trị</t>
  </si>
  <si>
    <t>Phạm Bảo</t>
  </si>
  <si>
    <t>Đại</t>
  </si>
  <si>
    <t>Xuất Sắc</t>
  </si>
  <si>
    <t>Đào Công</t>
  </si>
  <si>
    <t>Hiếu</t>
  </si>
  <si>
    <t>Đắk Lắk</t>
  </si>
  <si>
    <t>Nguyễn Phạm Lê</t>
  </si>
  <si>
    <t>Giao</t>
  </si>
  <si>
    <t>Mang Chí Anh</t>
  </si>
  <si>
    <t>Tuấn</t>
  </si>
  <si>
    <t>K25XDC</t>
  </si>
  <si>
    <t>Trung Bình</t>
  </si>
  <si>
    <t>Nguyễn Phúc Huy</t>
  </si>
  <si>
    <t>Chương</t>
  </si>
  <si>
    <t>(Kèm theo QĐ: 1252/QĐ-ĐHDT ngày 31/12 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</si>
</sst>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8">
    <font>
      <sz val="11"/>
      <color theme="1"/>
      <name val="Times New Roman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VNtimes new roman"/>
      <family val="2"/>
    </font>
    <font>
      <sz val="10"/>
      <color rgb="FFFF0000"/>
      <name val="VNtimes new roman"/>
      <family val="2"/>
    </font>
    <font>
      <sz val="9"/>
      <color rgb="FFFF0000"/>
      <name val="VNtimes new roman"/>
      <family val="2"/>
    </font>
    <font>
      <b/>
      <sz val="9"/>
      <color rgb="FFFF0000"/>
      <name val="VN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name val="Times New Roman"/>
      <family val="1"/>
    </font>
    <font>
      <sz val="11"/>
      <color theme="1"/>
      <name val="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8">
    <xf numFmtId="0" fontId="0" fillId="0" borderId="0"/>
    <xf numFmtId="0" fontId="1" fillId="0" borderId="0"/>
    <xf numFmtId="0" fontId="4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4" fillId="0" borderId="0"/>
    <xf numFmtId="166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8" fillId="2" borderId="0"/>
    <xf numFmtId="0" fontId="19" fillId="2" borderId="0"/>
    <xf numFmtId="0" fontId="20" fillId="2" borderId="0"/>
    <xf numFmtId="0" fontId="21" fillId="0" borderId="0">
      <alignment wrapText="1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171" fontId="23" fillId="0" borderId="0"/>
    <xf numFmtId="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23" fillId="0" borderId="0"/>
    <xf numFmtId="0" fontId="13" fillId="0" borderId="0" applyFont="0" applyFill="0" applyBorder="0" applyAlignment="0" applyProtection="0"/>
    <xf numFmtId="174" fontId="23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24" fillId="2" borderId="0" applyNumberFormat="0" applyBorder="0" applyAlignment="0" applyProtection="0"/>
    <xf numFmtId="0" fontId="25" fillId="0" borderId="15" applyNumberFormat="0" applyAlignment="0" applyProtection="0">
      <alignment horizontal="left" vertical="center"/>
    </xf>
    <xf numFmtId="0" fontId="25" fillId="0" borderId="10">
      <alignment horizontal="left" vertical="center"/>
    </xf>
    <xf numFmtId="0" fontId="26" fillId="0" borderId="0" applyProtection="0"/>
    <xf numFmtId="0" fontId="26" fillId="0" borderId="0" applyProtection="0"/>
    <xf numFmtId="0" fontId="26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10" fontId="24" fillId="3" borderId="16" applyNumberFormat="0" applyBorder="0" applyAlignment="0" applyProtection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9" fillId="0" borderId="0"/>
    <xf numFmtId="177" fontId="11" fillId="0" borderId="0"/>
    <xf numFmtId="0" fontId="30" fillId="0" borderId="0"/>
    <xf numFmtId="0" fontId="4" fillId="0" borderId="0"/>
    <xf numFmtId="0" fontId="13" fillId="0" borderId="0"/>
    <xf numFmtId="0" fontId="31" fillId="0" borderId="0"/>
    <xf numFmtId="0" fontId="1" fillId="0" borderId="0"/>
    <xf numFmtId="0" fontId="31" fillId="0" borderId="0"/>
    <xf numFmtId="10" fontId="13" fillId="0" borderId="0" applyFont="0" applyFill="0" applyBorder="0" applyAlignment="0" applyProtection="0"/>
    <xf numFmtId="9" fontId="27" fillId="0" borderId="17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3" fontId="32" fillId="0" borderId="0"/>
    <xf numFmtId="49" fontId="3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40" fillId="0" borderId="0"/>
    <xf numFmtId="0" fontId="28" fillId="0" borderId="0"/>
    <xf numFmtId="168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181" fontId="41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41" fillId="0" borderId="0" applyFont="0" applyFill="0" applyBorder="0" applyAlignment="0" applyProtection="0"/>
    <xf numFmtId="0" fontId="11" fillId="0" borderId="0"/>
    <xf numFmtId="0" fontId="46" fillId="0" borderId="0"/>
    <xf numFmtId="0" fontId="13" fillId="0" borderId="0"/>
    <xf numFmtId="165" fontId="47" fillId="0" borderId="0" applyFont="0" applyFill="0" applyBorder="0" applyAlignment="0" applyProtection="0"/>
    <xf numFmtId="0" fontId="13" fillId="0" borderId="0"/>
    <xf numFmtId="0" fontId="45" fillId="0" borderId="0"/>
    <xf numFmtId="0" fontId="31" fillId="0" borderId="0"/>
  </cellStyleXfs>
  <cellXfs count="90">
    <xf numFmtId="0" fontId="0" fillId="0" borderId="0" xfId="0"/>
    <xf numFmtId="0" fontId="3" fillId="0" borderId="0" xfId="0" applyFont="1" applyBorder="1"/>
    <xf numFmtId="0" fontId="2" fillId="0" borderId="0" xfId="1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10" xfId="2" applyFont="1" applyBorder="1" applyAlignment="1">
      <alignment vertical="center"/>
    </xf>
    <xf numFmtId="14" fontId="1" fillId="0" borderId="12" xfId="6" applyNumberFormat="1" applyFont="1" applyBorder="1" applyAlignment="1">
      <alignment horizontal="left"/>
    </xf>
    <xf numFmtId="14" fontId="1" fillId="0" borderId="12" xfId="6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2" fontId="10" fillId="0" borderId="12" xfId="2" applyNumberFormat="1" applyFont="1" applyBorder="1" applyAlignment="1">
      <alignment horizontal="center" wrapText="1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/>
    </xf>
    <xf numFmtId="0" fontId="4" fillId="0" borderId="0" xfId="2"/>
    <xf numFmtId="0" fontId="1" fillId="0" borderId="0" xfId="0" applyFont="1"/>
    <xf numFmtId="0" fontId="10" fillId="0" borderId="0" xfId="0" applyFont="1" applyAlignment="1">
      <alignment horizontal="center"/>
    </xf>
    <xf numFmtId="0" fontId="10" fillId="0" borderId="14" xfId="5" applyFont="1" applyFill="1" applyBorder="1" applyAlignment="1">
      <alignment horizontal="center"/>
    </xf>
    <xf numFmtId="0" fontId="9" fillId="0" borderId="12" xfId="101" applyFont="1" applyFill="1" applyBorder="1" applyAlignment="1">
      <alignment horizontal="center"/>
    </xf>
    <xf numFmtId="0" fontId="10" fillId="4" borderId="10" xfId="3" applyFont="1" applyFill="1" applyBorder="1" applyAlignment="1">
      <alignment horizontal="left" vertical="center"/>
    </xf>
    <xf numFmtId="0" fontId="1" fillId="4" borderId="10" xfId="3" applyFont="1" applyFill="1" applyBorder="1" applyAlignment="1">
      <alignment horizontal="left" vertical="center"/>
    </xf>
    <xf numFmtId="0" fontId="10" fillId="0" borderId="12" xfId="4" quotePrefix="1" applyFont="1" applyFill="1" applyBorder="1" applyAlignment="1">
      <alignment horizontal="center"/>
    </xf>
    <xf numFmtId="0" fontId="1" fillId="0" borderId="13" xfId="5" applyFont="1" applyFill="1" applyBorder="1"/>
    <xf numFmtId="0" fontId="10" fillId="0" borderId="14" xfId="5" applyFont="1" applyFill="1" applyBorder="1" applyAlignment="1">
      <alignment horizontal="left"/>
    </xf>
    <xf numFmtId="14" fontId="1" fillId="0" borderId="12" xfId="4" applyNumberFormat="1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10" fillId="0" borderId="18" xfId="4" quotePrefix="1" applyFont="1" applyFill="1" applyBorder="1" applyAlignment="1">
      <alignment horizontal="center"/>
    </xf>
    <xf numFmtId="0" fontId="1" fillId="0" borderId="19" xfId="5" applyFont="1" applyFill="1" applyBorder="1"/>
    <xf numFmtId="0" fontId="10" fillId="0" borderId="20" xfId="5" applyFont="1" applyFill="1" applyBorder="1" applyAlignment="1">
      <alignment horizontal="left"/>
    </xf>
    <xf numFmtId="0" fontId="10" fillId="0" borderId="20" xfId="5" applyFont="1" applyFill="1" applyBorder="1" applyAlignment="1">
      <alignment horizontal="center"/>
    </xf>
    <xf numFmtId="14" fontId="1" fillId="0" borderId="18" xfId="4" applyNumberFormat="1" applyFont="1" applyBorder="1" applyAlignment="1">
      <alignment horizontal="center"/>
    </xf>
    <xf numFmtId="14" fontId="1" fillId="0" borderId="18" xfId="6" applyNumberFormat="1" applyFont="1" applyBorder="1" applyAlignment="1">
      <alignment horizontal="left"/>
    </xf>
    <xf numFmtId="14" fontId="1" fillId="0" borderId="18" xfId="6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18" xfId="2" applyNumberFormat="1" applyFont="1" applyBorder="1" applyAlignment="1">
      <alignment horizontal="center" wrapText="1"/>
    </xf>
    <xf numFmtId="0" fontId="9" fillId="0" borderId="18" xfId="101" applyFont="1" applyFill="1" applyBorder="1" applyAlignment="1">
      <alignment horizontal="center"/>
    </xf>
    <xf numFmtId="0" fontId="10" fillId="0" borderId="18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/>
    </xf>
    <xf numFmtId="0" fontId="10" fillId="0" borderId="11" xfId="4" quotePrefix="1" applyFont="1" applyFill="1" applyBorder="1" applyAlignment="1">
      <alignment horizontal="center"/>
    </xf>
    <xf numFmtId="0" fontId="1" fillId="0" borderId="21" xfId="5" applyFont="1" applyFill="1" applyBorder="1"/>
    <xf numFmtId="0" fontId="10" fillId="0" borderId="22" xfId="5" applyFont="1" applyFill="1" applyBorder="1" applyAlignment="1">
      <alignment horizontal="left"/>
    </xf>
    <xf numFmtId="0" fontId="10" fillId="0" borderId="22" xfId="5" applyFont="1" applyFill="1" applyBorder="1" applyAlignment="1">
      <alignment horizontal="center"/>
    </xf>
    <xf numFmtId="14" fontId="1" fillId="0" borderId="11" xfId="4" applyNumberFormat="1" applyFont="1" applyBorder="1" applyAlignment="1">
      <alignment horizontal="center"/>
    </xf>
    <xf numFmtId="14" fontId="1" fillId="0" borderId="11" xfId="6" applyNumberFormat="1" applyFont="1" applyBorder="1" applyAlignment="1">
      <alignment horizontal="left"/>
    </xf>
    <xf numFmtId="14" fontId="1" fillId="0" borderId="11" xfId="6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9" fillId="0" borderId="11" xfId="101" applyFont="1" applyFill="1" applyBorder="1" applyAlignment="1">
      <alignment horizontal="center"/>
    </xf>
    <xf numFmtId="2" fontId="10" fillId="0" borderId="11" xfId="2" applyNumberFormat="1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7" xfId="2" applyFont="1" applyBorder="1" applyAlignment="1">
      <alignment horizontal="center" vertical="center"/>
    </xf>
    <xf numFmtId="0" fontId="4" fillId="0" borderId="10" xfId="2" applyBorder="1"/>
    <xf numFmtId="0" fontId="10" fillId="0" borderId="7" xfId="2" applyFont="1" applyBorder="1" applyAlignment="1">
      <alignment horizontal="center"/>
    </xf>
    <xf numFmtId="0" fontId="10" fillId="0" borderId="7" xfId="4" quotePrefix="1" applyFont="1" applyFill="1" applyBorder="1" applyAlignment="1">
      <alignment horizontal="center"/>
    </xf>
    <xf numFmtId="0" fontId="1" fillId="0" borderId="8" xfId="5" applyFont="1" applyFill="1" applyBorder="1"/>
    <xf numFmtId="0" fontId="10" fillId="0" borderId="9" xfId="5" applyFont="1" applyFill="1" applyBorder="1" applyAlignment="1">
      <alignment horizontal="left"/>
    </xf>
    <xf numFmtId="0" fontId="10" fillId="0" borderId="9" xfId="5" applyFont="1" applyFill="1" applyBorder="1" applyAlignment="1">
      <alignment horizontal="center"/>
    </xf>
    <xf numFmtId="14" fontId="1" fillId="0" borderId="7" xfId="4" applyNumberFormat="1" applyFont="1" applyBorder="1" applyAlignment="1">
      <alignment horizontal="center"/>
    </xf>
    <xf numFmtId="14" fontId="1" fillId="0" borderId="7" xfId="6" applyNumberFormat="1" applyFont="1" applyBorder="1" applyAlignment="1">
      <alignment horizontal="left"/>
    </xf>
    <xf numFmtId="14" fontId="1" fillId="0" borderId="7" xfId="6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2" fontId="10" fillId="0" borderId="7" xfId="2" applyNumberFormat="1" applyFont="1" applyBorder="1" applyAlignment="1">
      <alignment horizontal="center" wrapText="1"/>
    </xf>
    <xf numFmtId="0" fontId="9" fillId="0" borderId="7" xfId="101" applyFont="1" applyFill="1" applyBorder="1" applyAlignment="1">
      <alignment horizontal="center"/>
    </xf>
    <xf numFmtId="0" fontId="0" fillId="0" borderId="23" xfId="0" applyBorder="1"/>
    <xf numFmtId="0" fontId="9" fillId="0" borderId="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1" xfId="2" applyFont="1" applyBorder="1" applyAlignment="1">
      <alignment horizontal="center" vertical="center" textRotation="90"/>
    </xf>
    <xf numFmtId="0" fontId="9" fillId="0" borderId="4" xfId="2" applyFont="1" applyBorder="1" applyAlignment="1">
      <alignment horizontal="center" vertical="center" textRotation="90"/>
    </xf>
    <xf numFmtId="0" fontId="9" fillId="0" borderId="7" xfId="2" applyFont="1" applyBorder="1" applyAlignment="1">
      <alignment horizontal="center" vertical="center" textRotation="90"/>
    </xf>
    <xf numFmtId="14" fontId="9" fillId="0" borderId="1" xfId="2" applyNumberFormat="1" applyFont="1" applyBorder="1" applyAlignment="1">
      <alignment horizontal="center" vertical="center"/>
    </xf>
    <xf numFmtId="14" fontId="9" fillId="0" borderId="4" xfId="2" applyNumberFormat="1" applyFont="1" applyBorder="1" applyAlignment="1">
      <alignment horizontal="center" vertical="center"/>
    </xf>
    <xf numFmtId="14" fontId="9" fillId="0" borderId="7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0" fillId="0" borderId="0" xfId="0" applyFont="1" applyBorder="1" applyAlignment="1">
      <alignment horizontal="center"/>
    </xf>
  </cellXfs>
  <cellStyles count="108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4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2" xfId="2"/>
    <cellStyle name="Normal 2 2" xfId="64"/>
    <cellStyle name="Normal 2 2 2" xfId="7"/>
    <cellStyle name="Normal 2 2 2 2" xfId="65"/>
    <cellStyle name="Normal 2 3" xfId="4"/>
    <cellStyle name="Normal 2 4" xfId="103"/>
    <cellStyle name="Normal 3" xfId="3"/>
    <cellStyle name="Normal 3 2" xfId="66"/>
    <cellStyle name="Normal 4" xfId="67"/>
    <cellStyle name="Normal 4 2" xfId="106"/>
    <cellStyle name="Normal 4 2 2" xfId="107"/>
    <cellStyle name="Normal 4 3" xfId="105"/>
    <cellStyle name="Normal 5" xfId="68"/>
    <cellStyle name="Normal 6" xfId="69"/>
    <cellStyle name="Normal 7" xfId="102"/>
    <cellStyle name="Normal_Book1" xfId="6"/>
    <cellStyle name="Normal_mau TN" xfId="1"/>
    <cellStyle name="Normal_nv2_2003 2" xfId="101"/>
    <cellStyle name="Normal_Sheet1" xfId="5"/>
    <cellStyle name="Percent [2]" xfId="70"/>
    <cellStyle name="PERCENTAGE" xfId="71"/>
    <cellStyle name="PrePop Currency (0)" xfId="72"/>
    <cellStyle name="PrePop Currency (0) 2" xfId="73"/>
    <cellStyle name="PrePop Currency (0) 3" xfId="74"/>
    <cellStyle name="songuyen" xfId="75"/>
    <cellStyle name="Text Indent A" xfId="76"/>
    <cellStyle name="Text Indent B" xfId="77"/>
    <cellStyle name="Text Indent B 2" xfId="78"/>
    <cellStyle name="Text Indent B 3" xfId="79"/>
    <cellStyle name=" [0.00]_ Att. 1- Cover" xfId="80"/>
    <cellStyle name="_ Att. 1- Cover" xfId="81"/>
    <cellStyle name="?_ Att. 1- Cover" xfId="82"/>
    <cellStyle name="똿뗦먛귟 [0.00]_PRODUCT DETAIL Q1" xfId="83"/>
    <cellStyle name="똿뗦먛귟_PRODUCT DETAIL Q1" xfId="84"/>
    <cellStyle name="믅됞 [0.00]_PRODUCT DETAIL Q1" xfId="85"/>
    <cellStyle name="믅됞_PRODUCT DETAIL Q1" xfId="86"/>
    <cellStyle name="백분율_95" xfId="87"/>
    <cellStyle name="뷭?_BOOKSHIP" xfId="88"/>
    <cellStyle name="콤마 [0]_1202" xfId="89"/>
    <cellStyle name="콤마_1202" xfId="90"/>
    <cellStyle name="통화 [0]_1202" xfId="91"/>
    <cellStyle name="통화_1202" xfId="92"/>
    <cellStyle name="표준_(정보부문)월별인원계획" xfId="93"/>
    <cellStyle name="一般_00Q3902REV.1" xfId="94"/>
    <cellStyle name="千分位[0]_00Q3902REV.1" xfId="95"/>
    <cellStyle name="千分位_00Q3902REV.1" xfId="96"/>
    <cellStyle name="標準_機器ﾘｽト (2)" xfId="97"/>
    <cellStyle name="貨幣 [0]_00Q3902REV.1" xfId="98"/>
    <cellStyle name="貨幣[0]_BRE" xfId="99"/>
    <cellStyle name="貨幣_00Q3902REV.1" xfId="100"/>
  </cellStyles>
  <dxfs count="36"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pane xSplit="7" ySplit="7" topLeftCell="H8" activePane="bottomRight" state="frozen"/>
      <selection pane="topRight" activeCell="G1" sqref="G1"/>
      <selection pane="bottomLeft" activeCell="A8" sqref="A8"/>
      <selection pane="bottomRight" activeCell="E45" sqref="E45"/>
    </sheetView>
  </sheetViews>
  <sheetFormatPr defaultRowHeight="16.5"/>
  <cols>
    <col min="1" max="1" width="3.85546875" style="14" customWidth="1"/>
    <col min="2" max="2" width="11.7109375" style="14" customWidth="1"/>
    <col min="3" max="3" width="15.28515625" style="14" customWidth="1"/>
    <col min="4" max="4" width="6.7109375" style="14" customWidth="1"/>
    <col min="5" max="5" width="9" style="14" customWidth="1"/>
    <col min="6" max="6" width="9.28515625" style="14" customWidth="1"/>
    <col min="7" max="7" width="9.5703125" style="14" customWidth="1"/>
    <col min="8" max="8" width="5" style="14" customWidth="1"/>
    <col min="9" max="9" width="5.28515625" style="14" customWidth="1"/>
    <col min="10" max="10" width="5.7109375" style="14" customWidth="1"/>
    <col min="11" max="11" width="6.140625" style="14" customWidth="1"/>
    <col min="12" max="12" width="8.85546875" style="14" customWidth="1"/>
    <col min="13" max="13" width="7.28515625" style="14" customWidth="1"/>
    <col min="14" max="14" width="4.5703125" style="14" customWidth="1"/>
    <col min="15" max="16" width="0" hidden="1" customWidth="1"/>
  </cols>
  <sheetData>
    <row r="1" spans="1:18" ht="16.5" customHeight="1">
      <c r="A1" s="87" t="s">
        <v>0</v>
      </c>
      <c r="B1" s="87"/>
      <c r="C1" s="87"/>
      <c r="D1" s="87"/>
      <c r="E1" s="85" t="s">
        <v>1</v>
      </c>
      <c r="F1" s="85"/>
      <c r="G1" s="85"/>
      <c r="H1" s="85"/>
      <c r="I1" s="85"/>
      <c r="J1" s="85"/>
      <c r="K1" s="85"/>
      <c r="L1" s="85"/>
      <c r="M1" s="85"/>
      <c r="N1" s="85"/>
    </row>
    <row r="2" spans="1:18" ht="16.5" customHeight="1">
      <c r="A2" s="88" t="s">
        <v>19</v>
      </c>
      <c r="B2" s="88"/>
      <c r="C2" s="88"/>
      <c r="D2" s="88"/>
      <c r="E2" s="86" t="s">
        <v>23</v>
      </c>
      <c r="F2" s="86"/>
      <c r="G2" s="86"/>
      <c r="H2" s="86"/>
      <c r="I2" s="86"/>
      <c r="J2" s="86"/>
      <c r="K2" s="86"/>
      <c r="L2" s="86"/>
      <c r="M2" s="86"/>
      <c r="N2" s="86"/>
    </row>
    <row r="3" spans="1:18">
      <c r="A3" s="1"/>
      <c r="B3" s="2"/>
      <c r="D3" s="2"/>
      <c r="E3" s="86" t="s">
        <v>15</v>
      </c>
      <c r="F3" s="86"/>
      <c r="G3" s="86"/>
      <c r="H3" s="86"/>
      <c r="I3" s="86"/>
      <c r="J3" s="86"/>
      <c r="K3" s="86"/>
      <c r="L3" s="86"/>
      <c r="M3" s="86"/>
      <c r="N3" s="86"/>
    </row>
    <row r="4" spans="1:18" ht="18">
      <c r="A4" s="3"/>
      <c r="B4" s="4"/>
      <c r="C4" s="5"/>
      <c r="D4" s="6"/>
      <c r="E4" s="85" t="s">
        <v>64</v>
      </c>
      <c r="F4" s="85"/>
      <c r="G4" s="85"/>
      <c r="H4" s="85"/>
      <c r="I4" s="85"/>
      <c r="J4" s="85"/>
      <c r="K4" s="85"/>
      <c r="L4" s="85"/>
      <c r="M4" s="85"/>
      <c r="N4" s="85"/>
    </row>
    <row r="5" spans="1:18" ht="20.100000000000001" customHeight="1">
      <c r="A5" s="73" t="s">
        <v>2</v>
      </c>
      <c r="B5" s="76" t="s">
        <v>3</v>
      </c>
      <c r="C5" s="79" t="s">
        <v>4</v>
      </c>
      <c r="D5" s="80"/>
      <c r="E5" s="70" t="s">
        <v>14</v>
      </c>
      <c r="F5" s="70" t="s">
        <v>5</v>
      </c>
      <c r="G5" s="73" t="s">
        <v>6</v>
      </c>
      <c r="H5" s="63" t="s">
        <v>7</v>
      </c>
      <c r="I5" s="67" t="s">
        <v>16</v>
      </c>
      <c r="J5" s="63" t="s">
        <v>8</v>
      </c>
      <c r="K5" s="63" t="s">
        <v>17</v>
      </c>
      <c r="L5" s="63" t="s">
        <v>9</v>
      </c>
      <c r="M5" s="63" t="s">
        <v>10</v>
      </c>
      <c r="N5" s="63" t="s">
        <v>11</v>
      </c>
      <c r="Q5" s="63" t="s">
        <v>25</v>
      </c>
      <c r="R5" s="63" t="s">
        <v>26</v>
      </c>
    </row>
    <row r="6" spans="1:18" ht="19.5" customHeight="1">
      <c r="A6" s="74"/>
      <c r="B6" s="77"/>
      <c r="C6" s="81"/>
      <c r="D6" s="82"/>
      <c r="E6" s="71"/>
      <c r="F6" s="71"/>
      <c r="G6" s="74"/>
      <c r="H6" s="64"/>
      <c r="I6" s="68"/>
      <c r="J6" s="64"/>
      <c r="K6" s="64"/>
      <c r="L6" s="64"/>
      <c r="M6" s="64"/>
      <c r="N6" s="64"/>
      <c r="Q6" s="64"/>
      <c r="R6" s="64"/>
    </row>
    <row r="7" spans="1:18" ht="19.5" customHeight="1">
      <c r="A7" s="75"/>
      <c r="B7" s="78"/>
      <c r="C7" s="83"/>
      <c r="D7" s="84"/>
      <c r="E7" s="72"/>
      <c r="F7" s="72"/>
      <c r="G7" s="75"/>
      <c r="H7" s="65"/>
      <c r="I7" s="69"/>
      <c r="J7" s="65"/>
      <c r="K7" s="65"/>
      <c r="L7" s="65"/>
      <c r="M7" s="65"/>
      <c r="N7" s="65"/>
      <c r="Q7" s="65"/>
      <c r="R7" s="65"/>
    </row>
    <row r="8" spans="1:18" s="14" customFormat="1" ht="21" hidden="1" customHeight="1">
      <c r="A8" s="19" t="s">
        <v>27</v>
      </c>
      <c r="B8" s="2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Q8" s="50"/>
      <c r="R8" s="50"/>
    </row>
    <row r="9" spans="1:18" ht="21.95" customHeight="1">
      <c r="A9" s="13">
        <v>1</v>
      </c>
      <c r="B9" s="21">
        <v>24216114750</v>
      </c>
      <c r="C9" s="22" t="s">
        <v>28</v>
      </c>
      <c r="D9" s="23" t="s">
        <v>29</v>
      </c>
      <c r="E9" s="17" t="s">
        <v>30</v>
      </c>
      <c r="F9" s="24">
        <v>36550</v>
      </c>
      <c r="G9" s="8" t="s">
        <v>31</v>
      </c>
      <c r="H9" s="9" t="s">
        <v>32</v>
      </c>
      <c r="I9" s="10">
        <v>3.3</v>
      </c>
      <c r="J9" s="11">
        <v>4</v>
      </c>
      <c r="K9" s="10">
        <v>3.36</v>
      </c>
      <c r="L9" s="10" t="s">
        <v>33</v>
      </c>
      <c r="M9" s="18" t="s">
        <v>34</v>
      </c>
      <c r="N9" s="12"/>
      <c r="Q9" s="37" t="s">
        <v>35</v>
      </c>
      <c r="R9" s="37" t="s">
        <v>36</v>
      </c>
    </row>
    <row r="10" spans="1:18" ht="21.95" customHeight="1">
      <c r="A10" s="13">
        <f>A9+1</f>
        <v>2</v>
      </c>
      <c r="B10" s="21">
        <v>25211205591</v>
      </c>
      <c r="C10" s="22" t="s">
        <v>37</v>
      </c>
      <c r="D10" s="23" t="s">
        <v>38</v>
      </c>
      <c r="E10" s="17" t="s">
        <v>39</v>
      </c>
      <c r="F10" s="24">
        <v>36901</v>
      </c>
      <c r="G10" s="8" t="s">
        <v>40</v>
      </c>
      <c r="H10" s="9" t="s">
        <v>32</v>
      </c>
      <c r="I10" s="10">
        <v>3.14</v>
      </c>
      <c r="J10" s="11">
        <v>3.33</v>
      </c>
      <c r="K10" s="10">
        <v>3.14</v>
      </c>
      <c r="L10" s="10" t="s">
        <v>41</v>
      </c>
      <c r="M10" s="18" t="s">
        <v>34</v>
      </c>
      <c r="N10" s="12"/>
      <c r="Q10" s="37" t="s">
        <v>35</v>
      </c>
      <c r="R10" s="37" t="s">
        <v>36</v>
      </c>
    </row>
    <row r="11" spans="1:18" ht="21.95" customHeight="1">
      <c r="A11" s="13">
        <f t="shared" ref="A11:A18" si="0">A10+1</f>
        <v>3</v>
      </c>
      <c r="B11" s="21">
        <v>25216116564</v>
      </c>
      <c r="C11" s="22" t="s">
        <v>62</v>
      </c>
      <c r="D11" s="23" t="s">
        <v>63</v>
      </c>
      <c r="E11" s="17" t="s">
        <v>39</v>
      </c>
      <c r="F11" s="24">
        <v>37043</v>
      </c>
      <c r="G11" s="8" t="s">
        <v>31</v>
      </c>
      <c r="H11" s="9" t="s">
        <v>32</v>
      </c>
      <c r="I11" s="10">
        <v>2.44</v>
      </c>
      <c r="J11" s="11">
        <v>2.65</v>
      </c>
      <c r="K11" s="10">
        <v>2.4700000000000002</v>
      </c>
      <c r="L11" s="10" t="s">
        <v>61</v>
      </c>
      <c r="M11" s="18" t="s">
        <v>34</v>
      </c>
      <c r="N11" s="12"/>
      <c r="O11" t="s">
        <v>21</v>
      </c>
      <c r="P11" t="s">
        <v>21</v>
      </c>
      <c r="Q11" s="37" t="s">
        <v>35</v>
      </c>
      <c r="R11" s="37" t="s">
        <v>36</v>
      </c>
    </row>
    <row r="12" spans="1:18" ht="21.95" customHeight="1">
      <c r="A12" s="13">
        <f t="shared" si="0"/>
        <v>4</v>
      </c>
      <c r="B12" s="21">
        <v>25216109641</v>
      </c>
      <c r="C12" s="22" t="s">
        <v>42</v>
      </c>
      <c r="D12" s="23" t="s">
        <v>43</v>
      </c>
      <c r="E12" s="17" t="s">
        <v>39</v>
      </c>
      <c r="F12" s="24">
        <v>36622</v>
      </c>
      <c r="G12" s="8" t="s">
        <v>31</v>
      </c>
      <c r="H12" s="9" t="s">
        <v>32</v>
      </c>
      <c r="I12" s="10">
        <v>2.87</v>
      </c>
      <c r="J12" s="11">
        <v>3</v>
      </c>
      <c r="K12" s="10">
        <v>2.9</v>
      </c>
      <c r="L12" s="10" t="s">
        <v>41</v>
      </c>
      <c r="M12" s="18" t="s">
        <v>34</v>
      </c>
      <c r="N12" s="12"/>
      <c r="Q12" s="37" t="s">
        <v>35</v>
      </c>
      <c r="R12" s="37" t="s">
        <v>36</v>
      </c>
    </row>
    <row r="13" spans="1:18" ht="21.95" customHeight="1">
      <c r="A13" s="13">
        <f t="shared" si="0"/>
        <v>5</v>
      </c>
      <c r="B13" s="21">
        <v>26216136123</v>
      </c>
      <c r="C13" s="22" t="s">
        <v>44</v>
      </c>
      <c r="D13" s="23" t="s">
        <v>45</v>
      </c>
      <c r="E13" s="17" t="s">
        <v>46</v>
      </c>
      <c r="F13" s="24">
        <v>37445</v>
      </c>
      <c r="G13" s="8" t="s">
        <v>31</v>
      </c>
      <c r="H13" s="9" t="s">
        <v>32</v>
      </c>
      <c r="I13" s="10">
        <v>2.95</v>
      </c>
      <c r="J13" s="11">
        <v>3</v>
      </c>
      <c r="K13" s="10">
        <v>2.97</v>
      </c>
      <c r="L13" s="10" t="s">
        <v>41</v>
      </c>
      <c r="M13" s="18" t="s">
        <v>34</v>
      </c>
      <c r="N13" s="12"/>
      <c r="O13" t="s">
        <v>21</v>
      </c>
      <c r="P13" t="s">
        <v>21</v>
      </c>
      <c r="Q13" s="37" t="s">
        <v>35</v>
      </c>
      <c r="R13" s="37" t="s">
        <v>36</v>
      </c>
    </row>
    <row r="14" spans="1:18" ht="21.95" customHeight="1">
      <c r="A14" s="13">
        <f t="shared" si="0"/>
        <v>6</v>
      </c>
      <c r="B14" s="21">
        <v>26216126564</v>
      </c>
      <c r="C14" s="22" t="s">
        <v>47</v>
      </c>
      <c r="D14" s="23" t="s">
        <v>48</v>
      </c>
      <c r="E14" s="17" t="s">
        <v>46</v>
      </c>
      <c r="F14" s="24">
        <v>37118</v>
      </c>
      <c r="G14" s="8" t="s">
        <v>49</v>
      </c>
      <c r="H14" s="9" t="s">
        <v>32</v>
      </c>
      <c r="I14" s="10">
        <v>3.05</v>
      </c>
      <c r="J14" s="11">
        <v>3.65</v>
      </c>
      <c r="K14" s="10">
        <v>3.09</v>
      </c>
      <c r="L14" s="10" t="s">
        <v>41</v>
      </c>
      <c r="M14" s="18" t="s">
        <v>34</v>
      </c>
      <c r="N14" s="12"/>
      <c r="O14" t="s">
        <v>21</v>
      </c>
      <c r="P14" t="s">
        <v>21</v>
      </c>
      <c r="Q14" s="37" t="s">
        <v>35</v>
      </c>
      <c r="R14" s="37" t="s">
        <v>36</v>
      </c>
    </row>
    <row r="15" spans="1:18" ht="21.95" customHeight="1">
      <c r="A15" s="13">
        <f t="shared" si="0"/>
        <v>7</v>
      </c>
      <c r="B15" s="21">
        <v>26216142696</v>
      </c>
      <c r="C15" s="22" t="s">
        <v>50</v>
      </c>
      <c r="D15" s="23" t="s">
        <v>51</v>
      </c>
      <c r="E15" s="17" t="s">
        <v>46</v>
      </c>
      <c r="F15" s="24">
        <v>34076</v>
      </c>
      <c r="G15" s="8" t="s">
        <v>40</v>
      </c>
      <c r="H15" s="9" t="s">
        <v>32</v>
      </c>
      <c r="I15" s="10">
        <v>3.78</v>
      </c>
      <c r="J15" s="11">
        <v>3.65</v>
      </c>
      <c r="K15" s="10">
        <v>3.76</v>
      </c>
      <c r="L15" s="10" t="s">
        <v>52</v>
      </c>
      <c r="M15" s="18" t="s">
        <v>52</v>
      </c>
      <c r="N15" s="12"/>
      <c r="O15" t="s">
        <v>21</v>
      </c>
      <c r="P15" t="s">
        <v>21</v>
      </c>
      <c r="Q15" s="37" t="s">
        <v>35</v>
      </c>
      <c r="R15" s="37" t="s">
        <v>36</v>
      </c>
    </row>
    <row r="16" spans="1:18" ht="21.95" customHeight="1">
      <c r="A16" s="13">
        <f t="shared" si="0"/>
        <v>8</v>
      </c>
      <c r="B16" s="21">
        <v>25216117246</v>
      </c>
      <c r="C16" s="22" t="s">
        <v>53</v>
      </c>
      <c r="D16" s="23" t="s">
        <v>54</v>
      </c>
      <c r="E16" s="17" t="s">
        <v>46</v>
      </c>
      <c r="F16" s="24">
        <v>36871</v>
      </c>
      <c r="G16" s="8" t="s">
        <v>55</v>
      </c>
      <c r="H16" s="9" t="s">
        <v>32</v>
      </c>
      <c r="I16" s="10">
        <v>2.79</v>
      </c>
      <c r="J16" s="11">
        <v>3.33</v>
      </c>
      <c r="K16" s="10">
        <v>2.85</v>
      </c>
      <c r="L16" s="10" t="s">
        <v>41</v>
      </c>
      <c r="M16" s="18" t="s">
        <v>34</v>
      </c>
      <c r="N16" s="12"/>
      <c r="O16" t="s">
        <v>21</v>
      </c>
      <c r="P16" t="s">
        <v>21</v>
      </c>
      <c r="Q16" s="37" t="s">
        <v>35</v>
      </c>
      <c r="R16" s="37" t="s">
        <v>36</v>
      </c>
    </row>
    <row r="17" spans="1:18" ht="21.95" customHeight="1">
      <c r="A17" s="25">
        <f t="shared" si="0"/>
        <v>9</v>
      </c>
      <c r="B17" s="26">
        <v>26216136146</v>
      </c>
      <c r="C17" s="27" t="s">
        <v>56</v>
      </c>
      <c r="D17" s="28" t="s">
        <v>57</v>
      </c>
      <c r="E17" s="29" t="s">
        <v>46</v>
      </c>
      <c r="F17" s="30">
        <v>37548</v>
      </c>
      <c r="G17" s="31" t="s">
        <v>31</v>
      </c>
      <c r="H17" s="32" t="s">
        <v>32</v>
      </c>
      <c r="I17" s="33">
        <v>2.81</v>
      </c>
      <c r="J17" s="34">
        <v>3.33</v>
      </c>
      <c r="K17" s="33">
        <v>2.86</v>
      </c>
      <c r="L17" s="33" t="s">
        <v>41</v>
      </c>
      <c r="M17" s="35" t="s">
        <v>34</v>
      </c>
      <c r="N17" s="49"/>
      <c r="O17" s="62" t="s">
        <v>21</v>
      </c>
      <c r="P17" s="62" t="s">
        <v>21</v>
      </c>
      <c r="Q17" s="51" t="s">
        <v>35</v>
      </c>
      <c r="R17" s="51" t="s">
        <v>36</v>
      </c>
    </row>
    <row r="18" spans="1:18" ht="21.95" hidden="1" customHeight="1">
      <c r="A18" s="51">
        <f t="shared" si="0"/>
        <v>10</v>
      </c>
      <c r="B18" s="52"/>
      <c r="C18" s="53"/>
      <c r="D18" s="54"/>
      <c r="E18" s="55"/>
      <c r="F18" s="56"/>
      <c r="G18" s="57"/>
      <c r="H18" s="58"/>
      <c r="I18" s="59"/>
      <c r="J18" s="60"/>
      <c r="K18" s="59"/>
      <c r="L18" s="59"/>
      <c r="M18" s="61"/>
      <c r="N18" s="49"/>
      <c r="O18" t="s">
        <v>21</v>
      </c>
      <c r="P18" t="s">
        <v>21</v>
      </c>
      <c r="Q18" s="37" t="s">
        <v>35</v>
      </c>
      <c r="R18" s="37" t="s">
        <v>36</v>
      </c>
    </row>
    <row r="19" spans="1:18" ht="21.95" hidden="1" customHeight="1">
      <c r="A19" s="37">
        <f t="shared" ref="A19:A44" si="1">A18+1</f>
        <v>11</v>
      </c>
      <c r="B19" s="38"/>
      <c r="C19" s="39"/>
      <c r="D19" s="40"/>
      <c r="E19" s="41"/>
      <c r="F19" s="42"/>
      <c r="G19" s="43"/>
      <c r="H19" s="44"/>
      <c r="I19" s="45"/>
      <c r="J19" s="47"/>
      <c r="K19" s="45"/>
      <c r="L19" s="45"/>
      <c r="M19" s="46"/>
      <c r="N19" s="12"/>
      <c r="O19" t="s">
        <v>21</v>
      </c>
      <c r="P19" t="s">
        <v>21</v>
      </c>
    </row>
    <row r="20" spans="1:18" ht="21.95" hidden="1" customHeight="1">
      <c r="A20" s="13">
        <f t="shared" si="1"/>
        <v>12</v>
      </c>
      <c r="B20" s="21"/>
      <c r="C20" s="22"/>
      <c r="D20" s="23"/>
      <c r="E20" s="17"/>
      <c r="F20" s="24"/>
      <c r="G20" s="8"/>
      <c r="H20" s="9"/>
      <c r="I20" s="10"/>
      <c r="J20" s="11"/>
      <c r="K20" s="10"/>
      <c r="L20" s="10"/>
      <c r="M20" s="18"/>
      <c r="N20" s="12"/>
      <c r="O20" t="s">
        <v>21</v>
      </c>
      <c r="P20" t="s">
        <v>21</v>
      </c>
    </row>
    <row r="21" spans="1:18" ht="21.95" hidden="1" customHeight="1">
      <c r="A21" s="13">
        <f t="shared" si="1"/>
        <v>13</v>
      </c>
      <c r="B21" s="21"/>
      <c r="C21" s="22"/>
      <c r="D21" s="23"/>
      <c r="E21" s="17"/>
      <c r="F21" s="24"/>
      <c r="G21" s="8"/>
      <c r="H21" s="9"/>
      <c r="I21" s="10"/>
      <c r="J21" s="11"/>
      <c r="K21" s="10"/>
      <c r="L21" s="10"/>
      <c r="M21" s="18"/>
      <c r="N21" s="12"/>
      <c r="O21" t="s">
        <v>21</v>
      </c>
      <c r="P21" t="s">
        <v>21</v>
      </c>
    </row>
    <row r="22" spans="1:18" ht="21.95" hidden="1" customHeight="1">
      <c r="A22" s="13">
        <f t="shared" si="1"/>
        <v>14</v>
      </c>
      <c r="B22" s="21"/>
      <c r="C22" s="22"/>
      <c r="D22" s="23"/>
      <c r="E22" s="17"/>
      <c r="F22" s="24"/>
      <c r="G22" s="8"/>
      <c r="H22" s="9"/>
      <c r="I22" s="10"/>
      <c r="J22" s="11"/>
      <c r="K22" s="10"/>
      <c r="L22" s="10"/>
      <c r="M22" s="18"/>
      <c r="N22" s="12"/>
      <c r="O22" t="s">
        <v>21</v>
      </c>
      <c r="P22" t="s">
        <v>21</v>
      </c>
    </row>
    <row r="23" spans="1:18" ht="21.95" hidden="1" customHeight="1">
      <c r="A23" s="13">
        <f t="shared" si="1"/>
        <v>15</v>
      </c>
      <c r="B23" s="21"/>
      <c r="C23" s="22"/>
      <c r="D23" s="23"/>
      <c r="E23" s="17"/>
      <c r="F23" s="24"/>
      <c r="G23" s="8"/>
      <c r="H23" s="9"/>
      <c r="I23" s="10"/>
      <c r="J23" s="11"/>
      <c r="K23" s="10"/>
      <c r="L23" s="10"/>
      <c r="M23" s="18"/>
      <c r="N23" s="12"/>
      <c r="O23" t="s">
        <v>21</v>
      </c>
      <c r="P23" t="s">
        <v>21</v>
      </c>
    </row>
    <row r="24" spans="1:18" ht="21.95" hidden="1" customHeight="1">
      <c r="A24" s="13">
        <f t="shared" si="1"/>
        <v>16</v>
      </c>
      <c r="B24" s="21"/>
      <c r="C24" s="22"/>
      <c r="D24" s="23"/>
      <c r="E24" s="17"/>
      <c r="F24" s="24"/>
      <c r="G24" s="8"/>
      <c r="H24" s="9"/>
      <c r="I24" s="10"/>
      <c r="J24" s="11"/>
      <c r="K24" s="10"/>
      <c r="L24" s="10"/>
      <c r="M24" s="18"/>
      <c r="N24" s="12"/>
      <c r="O24" t="s">
        <v>21</v>
      </c>
      <c r="P24" t="s">
        <v>21</v>
      </c>
    </row>
    <row r="25" spans="1:18" ht="21.95" hidden="1" customHeight="1">
      <c r="A25" s="13">
        <f t="shared" si="1"/>
        <v>17</v>
      </c>
      <c r="B25" s="21"/>
      <c r="C25" s="22"/>
      <c r="D25" s="23"/>
      <c r="E25" s="17"/>
      <c r="F25" s="24"/>
      <c r="G25" s="8"/>
      <c r="H25" s="9"/>
      <c r="I25" s="10"/>
      <c r="J25" s="11"/>
      <c r="K25" s="10"/>
      <c r="L25" s="10"/>
      <c r="M25" s="18"/>
      <c r="N25" s="12"/>
      <c r="O25" t="s">
        <v>21</v>
      </c>
      <c r="P25" t="s">
        <v>21</v>
      </c>
    </row>
    <row r="26" spans="1:18" ht="21.95" hidden="1" customHeight="1">
      <c r="A26" s="13">
        <f t="shared" si="1"/>
        <v>18</v>
      </c>
      <c r="B26" s="21"/>
      <c r="C26" s="22"/>
      <c r="D26" s="23"/>
      <c r="E26" s="17"/>
      <c r="F26" s="24"/>
      <c r="G26" s="8"/>
      <c r="H26" s="9"/>
      <c r="I26" s="10"/>
      <c r="J26" s="11"/>
      <c r="K26" s="10"/>
      <c r="L26" s="10"/>
      <c r="M26" s="18"/>
      <c r="N26" s="12"/>
      <c r="O26" t="s">
        <v>21</v>
      </c>
      <c r="P26" t="s">
        <v>21</v>
      </c>
    </row>
    <row r="27" spans="1:18" ht="21.95" hidden="1" customHeight="1">
      <c r="A27" s="13">
        <f t="shared" si="1"/>
        <v>19</v>
      </c>
      <c r="B27" s="21"/>
      <c r="C27" s="22"/>
      <c r="D27" s="23"/>
      <c r="E27" s="17"/>
      <c r="F27" s="24"/>
      <c r="G27" s="8"/>
      <c r="H27" s="9"/>
      <c r="I27" s="10"/>
      <c r="J27" s="11"/>
      <c r="K27" s="10"/>
      <c r="L27" s="10"/>
      <c r="M27" s="18"/>
      <c r="N27" s="12"/>
      <c r="O27" t="s">
        <v>21</v>
      </c>
      <c r="P27" t="s">
        <v>21</v>
      </c>
    </row>
    <row r="28" spans="1:18" ht="21.95" hidden="1" customHeight="1">
      <c r="A28" s="13">
        <f t="shared" si="1"/>
        <v>20</v>
      </c>
      <c r="B28" s="21"/>
      <c r="C28" s="22"/>
      <c r="D28" s="23"/>
      <c r="E28" s="17"/>
      <c r="F28" s="24"/>
      <c r="G28" s="8"/>
      <c r="H28" s="9"/>
      <c r="I28" s="10"/>
      <c r="J28" s="11"/>
      <c r="K28" s="10"/>
      <c r="L28" s="10"/>
      <c r="M28" s="18"/>
      <c r="N28" s="12"/>
      <c r="O28" t="s">
        <v>21</v>
      </c>
      <c r="P28" t="s">
        <v>21</v>
      </c>
    </row>
    <row r="29" spans="1:18" ht="21.95" hidden="1" customHeight="1">
      <c r="A29" s="13">
        <f t="shared" si="1"/>
        <v>21</v>
      </c>
      <c r="B29" s="21"/>
      <c r="C29" s="22"/>
      <c r="D29" s="23"/>
      <c r="E29" s="17"/>
      <c r="F29" s="24"/>
      <c r="G29" s="8"/>
      <c r="H29" s="9"/>
      <c r="I29" s="10"/>
      <c r="J29" s="11"/>
      <c r="K29" s="10"/>
      <c r="L29" s="10"/>
      <c r="M29" s="18"/>
      <c r="N29" s="12"/>
      <c r="O29" t="s">
        <v>21</v>
      </c>
      <c r="P29" t="s">
        <v>21</v>
      </c>
    </row>
    <row r="30" spans="1:18" ht="21.95" hidden="1" customHeight="1">
      <c r="A30" s="13">
        <f t="shared" si="1"/>
        <v>22</v>
      </c>
      <c r="B30" s="21"/>
      <c r="C30" s="22"/>
      <c r="D30" s="23"/>
      <c r="E30" s="17"/>
      <c r="F30" s="24"/>
      <c r="G30" s="8"/>
      <c r="H30" s="9"/>
      <c r="I30" s="10"/>
      <c r="J30" s="11"/>
      <c r="K30" s="10"/>
      <c r="L30" s="10"/>
      <c r="M30" s="18"/>
      <c r="N30" s="12"/>
      <c r="O30" t="s">
        <v>21</v>
      </c>
      <c r="P30" t="s">
        <v>21</v>
      </c>
    </row>
    <row r="31" spans="1:18" ht="21.95" hidden="1" customHeight="1">
      <c r="A31" s="13">
        <f t="shared" si="1"/>
        <v>23</v>
      </c>
      <c r="B31" s="21"/>
      <c r="C31" s="22"/>
      <c r="D31" s="23"/>
      <c r="E31" s="17"/>
      <c r="F31" s="24"/>
      <c r="G31" s="8"/>
      <c r="H31" s="9"/>
      <c r="I31" s="10"/>
      <c r="J31" s="11"/>
      <c r="K31" s="10"/>
      <c r="L31" s="10"/>
      <c r="M31" s="18"/>
      <c r="N31" s="12"/>
      <c r="O31" t="s">
        <v>21</v>
      </c>
      <c r="P31" t="s">
        <v>21</v>
      </c>
    </row>
    <row r="32" spans="1:18" ht="21.95" hidden="1" customHeight="1">
      <c r="A32" s="13">
        <f t="shared" si="1"/>
        <v>24</v>
      </c>
      <c r="B32" s="21"/>
      <c r="C32" s="22"/>
      <c r="D32" s="23"/>
      <c r="E32" s="17"/>
      <c r="F32" s="24"/>
      <c r="G32" s="8"/>
      <c r="H32" s="9"/>
      <c r="I32" s="10"/>
      <c r="J32" s="11"/>
      <c r="K32" s="10"/>
      <c r="L32" s="10"/>
      <c r="M32" s="18"/>
      <c r="N32" s="12"/>
      <c r="O32" t="s">
        <v>21</v>
      </c>
      <c r="P32" t="s">
        <v>21</v>
      </c>
    </row>
    <row r="33" spans="1:16" ht="21.95" hidden="1" customHeight="1">
      <c r="A33" s="13">
        <f t="shared" si="1"/>
        <v>25</v>
      </c>
      <c r="B33" s="21"/>
      <c r="C33" s="22"/>
      <c r="D33" s="23"/>
      <c r="E33" s="17"/>
      <c r="F33" s="24"/>
      <c r="G33" s="8"/>
      <c r="H33" s="9"/>
      <c r="I33" s="10"/>
      <c r="J33" s="11"/>
      <c r="K33" s="10"/>
      <c r="L33" s="10"/>
      <c r="M33" s="18"/>
      <c r="N33" s="12"/>
      <c r="O33" t="s">
        <v>21</v>
      </c>
      <c r="P33" t="s">
        <v>21</v>
      </c>
    </row>
    <row r="34" spans="1:16" ht="21.95" hidden="1" customHeight="1">
      <c r="A34" s="13">
        <f t="shared" si="1"/>
        <v>26</v>
      </c>
      <c r="B34" s="21"/>
      <c r="C34" s="22"/>
      <c r="D34" s="23"/>
      <c r="E34" s="17"/>
      <c r="F34" s="24"/>
      <c r="G34" s="8"/>
      <c r="H34" s="9"/>
      <c r="I34" s="10"/>
      <c r="J34" s="11"/>
      <c r="K34" s="10"/>
      <c r="L34" s="10"/>
      <c r="M34" s="18"/>
      <c r="N34" s="12"/>
      <c r="P34" t="s">
        <v>21</v>
      </c>
    </row>
    <row r="35" spans="1:16" ht="21.95" hidden="1" customHeight="1">
      <c r="A35" s="25">
        <f t="shared" si="1"/>
        <v>27</v>
      </c>
      <c r="B35" s="26"/>
      <c r="C35" s="27"/>
      <c r="D35" s="28"/>
      <c r="E35" s="29"/>
      <c r="F35" s="30"/>
      <c r="G35" s="31"/>
      <c r="H35" s="32"/>
      <c r="I35" s="33"/>
      <c r="J35" s="34"/>
      <c r="K35" s="33"/>
      <c r="L35" s="33"/>
      <c r="M35" s="35"/>
      <c r="N35" s="36"/>
    </row>
    <row r="36" spans="1:16" ht="21.95" hidden="1" customHeight="1">
      <c r="A36" s="37">
        <f t="shared" si="1"/>
        <v>28</v>
      </c>
      <c r="B36" s="38"/>
      <c r="C36" s="39"/>
      <c r="D36" s="40"/>
      <c r="E36" s="41"/>
      <c r="F36" s="42"/>
      <c r="G36" s="43"/>
      <c r="H36" s="44"/>
      <c r="I36" s="45"/>
      <c r="J36" s="47"/>
      <c r="K36" s="45"/>
      <c r="L36" s="45"/>
      <c r="M36" s="46"/>
      <c r="N36" s="12"/>
    </row>
    <row r="37" spans="1:16" ht="21.95" hidden="1" customHeight="1">
      <c r="A37" s="13">
        <f t="shared" si="1"/>
        <v>29</v>
      </c>
      <c r="B37" s="21"/>
      <c r="C37" s="22"/>
      <c r="D37" s="23"/>
      <c r="E37" s="17"/>
      <c r="F37" s="24"/>
      <c r="G37" s="8"/>
      <c r="H37" s="9"/>
      <c r="I37" s="10"/>
      <c r="J37" s="11"/>
      <c r="K37" s="10"/>
      <c r="L37" s="10"/>
      <c r="M37" s="18"/>
      <c r="N37" s="12"/>
    </row>
    <row r="38" spans="1:16" ht="21.95" hidden="1" customHeight="1">
      <c r="A38" s="13">
        <f t="shared" si="1"/>
        <v>30</v>
      </c>
      <c r="B38" s="21"/>
      <c r="C38" s="22"/>
      <c r="D38" s="23"/>
      <c r="E38" s="17"/>
      <c r="F38" s="24"/>
      <c r="G38" s="8"/>
      <c r="H38" s="9"/>
      <c r="I38" s="10"/>
      <c r="J38" s="11"/>
      <c r="K38" s="10"/>
      <c r="L38" s="10"/>
      <c r="M38" s="18"/>
      <c r="N38" s="12"/>
    </row>
    <row r="39" spans="1:16" ht="21.95" hidden="1" customHeight="1">
      <c r="A39" s="13">
        <f t="shared" si="1"/>
        <v>31</v>
      </c>
      <c r="B39" s="21"/>
      <c r="C39" s="22"/>
      <c r="D39" s="23"/>
      <c r="E39" s="17"/>
      <c r="F39" s="24"/>
      <c r="G39" s="8"/>
      <c r="H39" s="9"/>
      <c r="I39" s="10"/>
      <c r="J39" s="11"/>
      <c r="K39" s="10"/>
      <c r="L39" s="10"/>
      <c r="M39" s="18"/>
      <c r="N39" s="12"/>
    </row>
    <row r="40" spans="1:16" ht="21.95" hidden="1" customHeight="1">
      <c r="A40" s="13">
        <f t="shared" si="1"/>
        <v>32</v>
      </c>
      <c r="B40" s="21"/>
      <c r="C40" s="22"/>
      <c r="D40" s="23"/>
      <c r="E40" s="17"/>
      <c r="F40" s="24"/>
      <c r="G40" s="8"/>
      <c r="H40" s="9"/>
      <c r="I40" s="10"/>
      <c r="J40" s="11"/>
      <c r="K40" s="10"/>
      <c r="L40" s="10"/>
      <c r="M40" s="18"/>
      <c r="N40" s="12"/>
    </row>
    <row r="41" spans="1:16" ht="21.95" hidden="1" customHeight="1">
      <c r="A41" s="13">
        <f t="shared" si="1"/>
        <v>33</v>
      </c>
      <c r="B41" s="21"/>
      <c r="C41" s="22"/>
      <c r="D41" s="23"/>
      <c r="E41" s="17"/>
      <c r="F41" s="24"/>
      <c r="G41" s="8"/>
      <c r="H41" s="9"/>
      <c r="I41" s="10"/>
      <c r="J41" s="11"/>
      <c r="K41" s="10"/>
      <c r="L41" s="10"/>
      <c r="M41" s="18"/>
      <c r="N41" s="12"/>
    </row>
    <row r="42" spans="1:16" ht="21.95" hidden="1" customHeight="1">
      <c r="A42" s="13">
        <f t="shared" si="1"/>
        <v>34</v>
      </c>
      <c r="B42" s="21"/>
      <c r="C42" s="22"/>
      <c r="D42" s="23"/>
      <c r="E42" s="17"/>
      <c r="F42" s="24"/>
      <c r="G42" s="8"/>
      <c r="H42" s="9"/>
      <c r="I42" s="10"/>
      <c r="J42" s="11"/>
      <c r="K42" s="10"/>
      <c r="L42" s="10"/>
      <c r="M42" s="18"/>
      <c r="N42" s="12"/>
    </row>
    <row r="43" spans="1:16" ht="21.95" hidden="1" customHeight="1">
      <c r="A43" s="13">
        <f t="shared" si="1"/>
        <v>35</v>
      </c>
      <c r="B43" s="21"/>
      <c r="C43" s="22"/>
      <c r="D43" s="23"/>
      <c r="E43" s="17"/>
      <c r="F43" s="24"/>
      <c r="G43" s="8"/>
      <c r="H43" s="9"/>
      <c r="I43" s="10"/>
      <c r="J43" s="11"/>
      <c r="K43" s="10"/>
      <c r="L43" s="10"/>
      <c r="M43" s="18"/>
      <c r="N43" s="12"/>
    </row>
    <row r="44" spans="1:16" ht="21.95" hidden="1" customHeight="1">
      <c r="A44" s="25">
        <f t="shared" si="1"/>
        <v>36</v>
      </c>
      <c r="B44" s="26"/>
      <c r="C44" s="27"/>
      <c r="D44" s="28"/>
      <c r="E44" s="29"/>
      <c r="F44" s="30"/>
      <c r="G44" s="31"/>
      <c r="H44" s="32"/>
      <c r="I44" s="33"/>
      <c r="J44" s="11"/>
      <c r="K44" s="10"/>
      <c r="L44" s="33"/>
      <c r="M44" s="35"/>
      <c r="N44" s="36"/>
    </row>
    <row r="45" spans="1:16" ht="23.25" customHeight="1">
      <c r="A45" s="15"/>
      <c r="B45" s="66" t="s">
        <v>12</v>
      </c>
      <c r="C45" s="66"/>
      <c r="D45" s="66"/>
      <c r="E45" s="16"/>
      <c r="F45" s="15"/>
      <c r="G45" s="15"/>
      <c r="H45" s="15"/>
      <c r="I45" s="15"/>
      <c r="J45" s="89" t="s">
        <v>20</v>
      </c>
      <c r="K45" s="89"/>
      <c r="L45" s="89"/>
      <c r="M45" s="89"/>
      <c r="N45" s="89"/>
    </row>
    <row r="46" spans="1:16" ht="15.9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6" ht="15.9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6" ht="15.9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15.9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15.9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16.5" customHeight="1">
      <c r="A51" s="15"/>
      <c r="B51" s="66" t="s">
        <v>18</v>
      </c>
      <c r="C51" s="66"/>
      <c r="D51" s="66"/>
      <c r="E51" s="16"/>
      <c r="F51" s="15"/>
      <c r="G51" s="15"/>
      <c r="H51" s="15"/>
      <c r="I51" s="15"/>
      <c r="J51" s="66" t="s">
        <v>13</v>
      </c>
      <c r="K51" s="66"/>
      <c r="L51" s="66"/>
      <c r="M51" s="66"/>
      <c r="N51" s="66"/>
    </row>
  </sheetData>
  <sortState ref="B54:M58">
    <sortCondition ref="D54:D58"/>
  </sortState>
  <mergeCells count="25">
    <mergeCell ref="E1:N1"/>
    <mergeCell ref="E4:N4"/>
    <mergeCell ref="E3:N3"/>
    <mergeCell ref="N5:N7"/>
    <mergeCell ref="B45:D45"/>
    <mergeCell ref="A1:D1"/>
    <mergeCell ref="A2:D2"/>
    <mergeCell ref="A5:A7"/>
    <mergeCell ref="J45:N45"/>
    <mergeCell ref="L5:L7"/>
    <mergeCell ref="M5:M7"/>
    <mergeCell ref="E2:N2"/>
    <mergeCell ref="Q5:Q7"/>
    <mergeCell ref="R5:R7"/>
    <mergeCell ref="B51:D51"/>
    <mergeCell ref="H5:H7"/>
    <mergeCell ref="I5:I7"/>
    <mergeCell ref="J5:J7"/>
    <mergeCell ref="K5:K7"/>
    <mergeCell ref="F5:F7"/>
    <mergeCell ref="G5:G7"/>
    <mergeCell ref="E5:E7"/>
    <mergeCell ref="B5:B7"/>
    <mergeCell ref="C5:D7"/>
    <mergeCell ref="J51:N51"/>
  </mergeCells>
  <conditionalFormatting sqref="J18:K20 J39:K44">
    <cfRule type="cellIs" dxfId="35" priority="41" operator="lessThan">
      <formula>2</formula>
    </cfRule>
  </conditionalFormatting>
  <conditionalFormatting sqref="M18:M20">
    <cfRule type="cellIs" dxfId="34" priority="35" operator="equal">
      <formula>0</formula>
    </cfRule>
  </conditionalFormatting>
  <conditionalFormatting sqref="M40:M43">
    <cfRule type="cellIs" dxfId="33" priority="27" operator="equal">
      <formula>0</formula>
    </cfRule>
  </conditionalFormatting>
  <conditionalFormatting sqref="M44">
    <cfRule type="cellIs" dxfId="32" priority="26" operator="equal">
      <formula>0</formula>
    </cfRule>
  </conditionalFormatting>
  <conditionalFormatting sqref="M39">
    <cfRule type="cellIs" dxfId="31" priority="23" operator="equal">
      <formula>0</formula>
    </cfRule>
  </conditionalFormatting>
  <conditionalFormatting sqref="J17:K17">
    <cfRule type="cellIs" dxfId="30" priority="22" operator="lessThan">
      <formula>2</formula>
    </cfRule>
  </conditionalFormatting>
  <conditionalFormatting sqref="M17">
    <cfRule type="cellIs" dxfId="29" priority="21" operator="equal">
      <formula>0</formula>
    </cfRule>
  </conditionalFormatting>
  <conditionalFormatting sqref="J21:K22 J26:K30">
    <cfRule type="cellIs" dxfId="28" priority="20" operator="lessThan">
      <formula>2</formula>
    </cfRule>
  </conditionalFormatting>
  <conditionalFormatting sqref="M21:M22 M26:M30">
    <cfRule type="cellIs" dxfId="27" priority="19" operator="equal">
      <formula>0</formula>
    </cfRule>
  </conditionalFormatting>
  <conditionalFormatting sqref="J9:K10">
    <cfRule type="cellIs" dxfId="26" priority="12" operator="lessThan">
      <formula>2</formula>
    </cfRule>
  </conditionalFormatting>
  <conditionalFormatting sqref="M9:M10">
    <cfRule type="cellIs" dxfId="25" priority="11" operator="equal">
      <formula>0</formula>
    </cfRule>
  </conditionalFormatting>
  <conditionalFormatting sqref="J11:K12">
    <cfRule type="cellIs" dxfId="24" priority="10" operator="lessThan">
      <formula>2</formula>
    </cfRule>
  </conditionalFormatting>
  <conditionalFormatting sqref="M11:M12">
    <cfRule type="cellIs" dxfId="23" priority="9" operator="equal">
      <formula>0</formula>
    </cfRule>
  </conditionalFormatting>
  <conditionalFormatting sqref="J9:K13">
    <cfRule type="cellIs" dxfId="22" priority="8" operator="lessThan">
      <formula>2</formula>
    </cfRule>
  </conditionalFormatting>
  <conditionalFormatting sqref="M9:M13">
    <cfRule type="cellIs" dxfId="21" priority="7" operator="equal">
      <formula>0</formula>
    </cfRule>
  </conditionalFormatting>
  <conditionalFormatting sqref="J14:K16">
    <cfRule type="cellIs" dxfId="20" priority="6" operator="lessThan">
      <formula>2</formula>
    </cfRule>
  </conditionalFormatting>
  <conditionalFormatting sqref="M14:M16">
    <cfRule type="cellIs" dxfId="19" priority="5" operator="equal">
      <formula>0</formula>
    </cfRule>
  </conditionalFormatting>
  <conditionalFormatting sqref="J31:K38">
    <cfRule type="cellIs" dxfId="18" priority="4" operator="lessThan">
      <formula>2</formula>
    </cfRule>
  </conditionalFormatting>
  <conditionalFormatting sqref="M31:M38">
    <cfRule type="cellIs" dxfId="17" priority="3" operator="equal">
      <formula>0</formula>
    </cfRule>
  </conditionalFormatting>
  <conditionalFormatting sqref="J23:K25">
    <cfRule type="cellIs" dxfId="16" priority="2" operator="lessThan">
      <formula>2</formula>
    </cfRule>
  </conditionalFormatting>
  <conditionalFormatting sqref="M23:M25">
    <cfRule type="cellIs" dxfId="15" priority="1" operator="equal">
      <formula>0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pane xSplit="7" ySplit="7" topLeftCell="H8" activePane="bottomRight" state="frozen"/>
      <selection pane="topRight" activeCell="G1" sqref="G1"/>
      <selection pane="bottomLeft" activeCell="A8" sqref="A8"/>
      <selection pane="bottomRight" activeCell="A8" sqref="A8:XFD8"/>
    </sheetView>
  </sheetViews>
  <sheetFormatPr defaultRowHeight="16.5"/>
  <cols>
    <col min="1" max="1" width="3.85546875" style="14" customWidth="1"/>
    <col min="2" max="2" width="11.7109375" style="14" customWidth="1"/>
    <col min="3" max="3" width="15.28515625" style="14" customWidth="1"/>
    <col min="4" max="4" width="6.7109375" style="14" customWidth="1"/>
    <col min="5" max="5" width="9" style="14" customWidth="1"/>
    <col min="6" max="6" width="9.28515625" style="14" customWidth="1"/>
    <col min="7" max="7" width="9.5703125" style="14" customWidth="1"/>
    <col min="8" max="8" width="5" style="14" customWidth="1"/>
    <col min="9" max="9" width="5.28515625" style="14" customWidth="1"/>
    <col min="10" max="10" width="5.7109375" style="14" customWidth="1"/>
    <col min="11" max="11" width="6.140625" style="14" customWidth="1"/>
    <col min="12" max="12" width="8.85546875" style="14" customWidth="1"/>
    <col min="13" max="13" width="7.28515625" style="14" customWidth="1"/>
    <col min="14" max="14" width="4.5703125" style="14" customWidth="1"/>
    <col min="15" max="18" width="9.140625" hidden="1" customWidth="1"/>
  </cols>
  <sheetData>
    <row r="1" spans="1:18" ht="16.5" customHeight="1">
      <c r="A1" s="87" t="s">
        <v>0</v>
      </c>
      <c r="B1" s="87"/>
      <c r="C1" s="87"/>
      <c r="D1" s="87"/>
      <c r="E1" s="85" t="s">
        <v>1</v>
      </c>
      <c r="F1" s="85"/>
      <c r="G1" s="85"/>
      <c r="H1" s="85"/>
      <c r="I1" s="85"/>
      <c r="J1" s="85"/>
      <c r="K1" s="85"/>
      <c r="L1" s="85"/>
      <c r="M1" s="85"/>
      <c r="N1" s="85"/>
    </row>
    <row r="2" spans="1:18" ht="16.5" customHeight="1">
      <c r="A2" s="88" t="s">
        <v>19</v>
      </c>
      <c r="B2" s="88"/>
      <c r="C2" s="88"/>
      <c r="D2" s="88"/>
      <c r="E2" s="86" t="s">
        <v>22</v>
      </c>
      <c r="F2" s="86"/>
      <c r="G2" s="86"/>
      <c r="H2" s="86"/>
      <c r="I2" s="86"/>
      <c r="J2" s="86"/>
      <c r="K2" s="86"/>
      <c r="L2" s="86"/>
      <c r="M2" s="86"/>
      <c r="N2" s="86"/>
    </row>
    <row r="3" spans="1:18">
      <c r="A3" s="1"/>
      <c r="B3" s="2"/>
      <c r="D3" s="2"/>
      <c r="E3" s="86" t="s">
        <v>24</v>
      </c>
      <c r="F3" s="86"/>
      <c r="G3" s="86"/>
      <c r="H3" s="86"/>
      <c r="I3" s="86"/>
      <c r="J3" s="86"/>
      <c r="K3" s="86"/>
      <c r="L3" s="86"/>
      <c r="M3" s="86"/>
      <c r="N3" s="86"/>
    </row>
    <row r="4" spans="1:18" ht="18">
      <c r="A4" s="3"/>
      <c r="B4" s="4"/>
      <c r="C4" s="5"/>
      <c r="D4" s="6"/>
      <c r="E4" s="85" t="s">
        <v>64</v>
      </c>
      <c r="F4" s="85"/>
      <c r="G4" s="85"/>
      <c r="H4" s="85"/>
      <c r="I4" s="85"/>
      <c r="J4" s="85"/>
      <c r="K4" s="85"/>
      <c r="L4" s="85"/>
      <c r="M4" s="85"/>
      <c r="N4" s="85"/>
    </row>
    <row r="5" spans="1:18" ht="20.100000000000001" customHeight="1">
      <c r="A5" s="73" t="s">
        <v>2</v>
      </c>
      <c r="B5" s="76" t="s">
        <v>3</v>
      </c>
      <c r="C5" s="79" t="s">
        <v>4</v>
      </c>
      <c r="D5" s="80"/>
      <c r="E5" s="70" t="s">
        <v>14</v>
      </c>
      <c r="F5" s="70" t="s">
        <v>5</v>
      </c>
      <c r="G5" s="73" t="s">
        <v>6</v>
      </c>
      <c r="H5" s="63" t="s">
        <v>7</v>
      </c>
      <c r="I5" s="67" t="s">
        <v>16</v>
      </c>
      <c r="J5" s="63" t="s">
        <v>8</v>
      </c>
      <c r="K5" s="63" t="s">
        <v>17</v>
      </c>
      <c r="L5" s="63" t="s">
        <v>9</v>
      </c>
      <c r="M5" s="63" t="s">
        <v>10</v>
      </c>
      <c r="N5" s="63" t="s">
        <v>11</v>
      </c>
      <c r="Q5" s="63" t="s">
        <v>25</v>
      </c>
      <c r="R5" s="63" t="s">
        <v>26</v>
      </c>
    </row>
    <row r="6" spans="1:18" ht="19.5" customHeight="1">
      <c r="A6" s="74"/>
      <c r="B6" s="77"/>
      <c r="C6" s="81"/>
      <c r="D6" s="82"/>
      <c r="E6" s="71"/>
      <c r="F6" s="71"/>
      <c r="G6" s="74"/>
      <c r="H6" s="64"/>
      <c r="I6" s="68"/>
      <c r="J6" s="64"/>
      <c r="K6" s="64"/>
      <c r="L6" s="64"/>
      <c r="M6" s="64"/>
      <c r="N6" s="64"/>
      <c r="Q6" s="64"/>
      <c r="R6" s="64"/>
    </row>
    <row r="7" spans="1:18" ht="20.100000000000001" customHeight="1">
      <c r="A7" s="75"/>
      <c r="B7" s="78"/>
      <c r="C7" s="83"/>
      <c r="D7" s="84"/>
      <c r="E7" s="72"/>
      <c r="F7" s="72"/>
      <c r="G7" s="75"/>
      <c r="H7" s="65"/>
      <c r="I7" s="69"/>
      <c r="J7" s="65"/>
      <c r="K7" s="65"/>
      <c r="L7" s="65"/>
      <c r="M7" s="65"/>
      <c r="N7" s="65"/>
      <c r="Q7" s="65"/>
      <c r="R7" s="65"/>
    </row>
    <row r="8" spans="1:18" s="14" customFormat="1" ht="21" hidden="1" customHeight="1">
      <c r="A8" s="19" t="s">
        <v>27</v>
      </c>
      <c r="B8" s="2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Q8" s="50"/>
      <c r="R8" s="50"/>
    </row>
    <row r="9" spans="1:18" ht="21.95" customHeight="1">
      <c r="A9" s="25">
        <v>1</v>
      </c>
      <c r="B9" s="26">
        <v>25216205019</v>
      </c>
      <c r="C9" s="27" t="s">
        <v>58</v>
      </c>
      <c r="D9" s="28" t="s">
        <v>59</v>
      </c>
      <c r="E9" s="29" t="s">
        <v>60</v>
      </c>
      <c r="F9" s="30">
        <v>37123</v>
      </c>
      <c r="G9" s="31" t="s">
        <v>31</v>
      </c>
      <c r="H9" s="32" t="s">
        <v>32</v>
      </c>
      <c r="I9" s="33">
        <v>2.3199999999999998</v>
      </c>
      <c r="J9" s="34">
        <v>2.65</v>
      </c>
      <c r="K9" s="33">
        <v>2.36</v>
      </c>
      <c r="L9" s="33" t="s">
        <v>61</v>
      </c>
      <c r="M9" s="35" t="s">
        <v>34</v>
      </c>
      <c r="N9" s="49"/>
      <c r="O9" s="62"/>
      <c r="P9" s="62"/>
      <c r="Q9" s="51" t="s">
        <v>35</v>
      </c>
      <c r="R9" s="51" t="s">
        <v>36</v>
      </c>
    </row>
    <row r="10" spans="1:18" ht="21.95" hidden="1" customHeight="1">
      <c r="A10" s="37" t="e">
        <f>#REF!+1</f>
        <v>#REF!</v>
      </c>
      <c r="B10" s="38"/>
      <c r="C10" s="39"/>
      <c r="D10" s="40"/>
      <c r="E10" s="41"/>
      <c r="F10" s="42"/>
      <c r="G10" s="43"/>
      <c r="H10" s="44"/>
      <c r="I10" s="45"/>
      <c r="J10" s="47"/>
      <c r="K10" s="45"/>
      <c r="L10" s="45"/>
      <c r="M10" s="46"/>
      <c r="N10" s="12"/>
      <c r="O10" t="s">
        <v>21</v>
      </c>
      <c r="P10" t="s">
        <v>21</v>
      </c>
    </row>
    <row r="11" spans="1:18" ht="21.95" hidden="1" customHeight="1">
      <c r="A11" s="13" t="e">
        <f t="shared" ref="A11:A35" si="0">A10+1</f>
        <v>#REF!</v>
      </c>
      <c r="B11" s="21"/>
      <c r="C11" s="22"/>
      <c r="D11" s="23"/>
      <c r="E11" s="17"/>
      <c r="F11" s="24"/>
      <c r="G11" s="8"/>
      <c r="H11" s="9"/>
      <c r="I11" s="10"/>
      <c r="J11" s="11"/>
      <c r="K11" s="10"/>
      <c r="L11" s="10"/>
      <c r="M11" s="18"/>
      <c r="N11" s="12"/>
      <c r="O11" t="s">
        <v>21</v>
      </c>
      <c r="P11" t="s">
        <v>21</v>
      </c>
    </row>
    <row r="12" spans="1:18" ht="21.95" hidden="1" customHeight="1">
      <c r="A12" s="13" t="e">
        <f t="shared" si="0"/>
        <v>#REF!</v>
      </c>
      <c r="B12" s="21"/>
      <c r="C12" s="22"/>
      <c r="D12" s="23"/>
      <c r="E12" s="17"/>
      <c r="F12" s="24"/>
      <c r="G12" s="8"/>
      <c r="H12" s="9"/>
      <c r="I12" s="10"/>
      <c r="J12" s="11"/>
      <c r="K12" s="10"/>
      <c r="L12" s="10"/>
      <c r="M12" s="18"/>
      <c r="N12" s="12"/>
      <c r="O12" t="s">
        <v>21</v>
      </c>
      <c r="P12" t="s">
        <v>21</v>
      </c>
    </row>
    <row r="13" spans="1:18" ht="21.95" hidden="1" customHeight="1">
      <c r="A13" s="13" t="e">
        <f t="shared" si="0"/>
        <v>#REF!</v>
      </c>
      <c r="B13" s="21"/>
      <c r="C13" s="22"/>
      <c r="D13" s="23"/>
      <c r="E13" s="17"/>
      <c r="F13" s="24"/>
      <c r="G13" s="8"/>
      <c r="H13" s="9"/>
      <c r="I13" s="10"/>
      <c r="J13" s="11"/>
      <c r="K13" s="10"/>
      <c r="L13" s="10"/>
      <c r="M13" s="18"/>
      <c r="N13" s="12"/>
      <c r="O13" t="s">
        <v>21</v>
      </c>
      <c r="P13" t="s">
        <v>21</v>
      </c>
    </row>
    <row r="14" spans="1:18" ht="21.95" hidden="1" customHeight="1">
      <c r="A14" s="13" t="e">
        <f t="shared" si="0"/>
        <v>#REF!</v>
      </c>
      <c r="B14" s="21"/>
      <c r="C14" s="22"/>
      <c r="D14" s="23"/>
      <c r="E14" s="17"/>
      <c r="F14" s="24"/>
      <c r="G14" s="8"/>
      <c r="H14" s="9"/>
      <c r="I14" s="10"/>
      <c r="J14" s="11"/>
      <c r="K14" s="10"/>
      <c r="L14" s="10"/>
      <c r="M14" s="18"/>
      <c r="N14" s="12"/>
      <c r="O14" t="s">
        <v>21</v>
      </c>
      <c r="P14" t="s">
        <v>21</v>
      </c>
    </row>
    <row r="15" spans="1:18" ht="21.95" hidden="1" customHeight="1">
      <c r="A15" s="13" t="e">
        <f t="shared" si="0"/>
        <v>#REF!</v>
      </c>
      <c r="B15" s="21"/>
      <c r="C15" s="22"/>
      <c r="D15" s="23"/>
      <c r="E15" s="17"/>
      <c r="F15" s="24"/>
      <c r="G15" s="8"/>
      <c r="H15" s="9"/>
      <c r="I15" s="10"/>
      <c r="J15" s="11"/>
      <c r="K15" s="10"/>
      <c r="L15" s="10"/>
      <c r="M15" s="18"/>
      <c r="N15" s="12"/>
      <c r="O15" t="s">
        <v>21</v>
      </c>
      <c r="P15" t="s">
        <v>21</v>
      </c>
    </row>
    <row r="16" spans="1:18" ht="21.95" hidden="1" customHeight="1">
      <c r="A16" s="13" t="e">
        <f t="shared" si="0"/>
        <v>#REF!</v>
      </c>
      <c r="B16" s="21"/>
      <c r="C16" s="22"/>
      <c r="D16" s="23"/>
      <c r="E16" s="17"/>
      <c r="F16" s="24"/>
      <c r="G16" s="8"/>
      <c r="H16" s="9"/>
      <c r="I16" s="10"/>
      <c r="J16" s="11"/>
      <c r="K16" s="10"/>
      <c r="L16" s="10"/>
      <c r="M16" s="18"/>
      <c r="N16" s="12"/>
      <c r="O16" t="s">
        <v>21</v>
      </c>
      <c r="P16" t="s">
        <v>21</v>
      </c>
    </row>
    <row r="17" spans="1:16" ht="21.95" hidden="1" customHeight="1">
      <c r="A17" s="13" t="e">
        <f t="shared" si="0"/>
        <v>#REF!</v>
      </c>
      <c r="B17" s="21"/>
      <c r="C17" s="22"/>
      <c r="D17" s="23"/>
      <c r="E17" s="17"/>
      <c r="F17" s="24"/>
      <c r="G17" s="8"/>
      <c r="H17" s="9"/>
      <c r="I17" s="10"/>
      <c r="J17" s="11"/>
      <c r="K17" s="10"/>
      <c r="L17" s="10"/>
      <c r="M17" s="18"/>
      <c r="N17" s="12"/>
      <c r="O17" t="s">
        <v>21</v>
      </c>
      <c r="P17" t="s">
        <v>21</v>
      </c>
    </row>
    <row r="18" spans="1:16" ht="21.95" hidden="1" customHeight="1">
      <c r="A18" s="13" t="e">
        <f t="shared" si="0"/>
        <v>#REF!</v>
      </c>
      <c r="B18" s="21"/>
      <c r="C18" s="22"/>
      <c r="D18" s="23"/>
      <c r="E18" s="17"/>
      <c r="F18" s="24"/>
      <c r="G18" s="8"/>
      <c r="H18" s="9"/>
      <c r="I18" s="10"/>
      <c r="J18" s="11"/>
      <c r="K18" s="10"/>
      <c r="L18" s="10"/>
      <c r="M18" s="18"/>
      <c r="N18" s="12"/>
      <c r="O18" t="s">
        <v>21</v>
      </c>
      <c r="P18" t="s">
        <v>21</v>
      </c>
    </row>
    <row r="19" spans="1:16" ht="21.95" hidden="1" customHeight="1">
      <c r="A19" s="13" t="e">
        <f t="shared" si="0"/>
        <v>#REF!</v>
      </c>
      <c r="B19" s="21"/>
      <c r="C19" s="22"/>
      <c r="D19" s="23"/>
      <c r="E19" s="17"/>
      <c r="F19" s="24"/>
      <c r="G19" s="8"/>
      <c r="H19" s="9"/>
      <c r="I19" s="10"/>
      <c r="J19" s="11"/>
      <c r="K19" s="10"/>
      <c r="L19" s="10"/>
      <c r="M19" s="18"/>
      <c r="N19" s="12"/>
      <c r="O19" t="s">
        <v>21</v>
      </c>
      <c r="P19" t="s">
        <v>21</v>
      </c>
    </row>
    <row r="20" spans="1:16" ht="21.95" hidden="1" customHeight="1">
      <c r="A20" s="13" t="e">
        <f t="shared" si="0"/>
        <v>#REF!</v>
      </c>
      <c r="B20" s="21"/>
      <c r="C20" s="22"/>
      <c r="D20" s="23"/>
      <c r="E20" s="17"/>
      <c r="F20" s="24"/>
      <c r="G20" s="8"/>
      <c r="H20" s="9"/>
      <c r="I20" s="10"/>
      <c r="J20" s="11"/>
      <c r="K20" s="10"/>
      <c r="L20" s="10"/>
      <c r="M20" s="18"/>
      <c r="N20" s="12"/>
      <c r="O20" t="s">
        <v>21</v>
      </c>
      <c r="P20" t="s">
        <v>21</v>
      </c>
    </row>
    <row r="21" spans="1:16" ht="21.95" hidden="1" customHeight="1">
      <c r="A21" s="13" t="e">
        <f t="shared" si="0"/>
        <v>#REF!</v>
      </c>
      <c r="B21" s="21"/>
      <c r="C21" s="22"/>
      <c r="D21" s="23"/>
      <c r="E21" s="17"/>
      <c r="F21" s="24"/>
      <c r="G21" s="8"/>
      <c r="H21" s="9"/>
      <c r="I21" s="10"/>
      <c r="J21" s="11"/>
      <c r="K21" s="10"/>
      <c r="L21" s="10"/>
      <c r="M21" s="18"/>
      <c r="N21" s="12"/>
      <c r="O21" t="s">
        <v>21</v>
      </c>
      <c r="P21" t="s">
        <v>21</v>
      </c>
    </row>
    <row r="22" spans="1:16" ht="21.95" hidden="1" customHeight="1">
      <c r="A22" s="13" t="e">
        <f t="shared" si="0"/>
        <v>#REF!</v>
      </c>
      <c r="B22" s="21"/>
      <c r="C22" s="22"/>
      <c r="D22" s="23"/>
      <c r="E22" s="17"/>
      <c r="F22" s="24"/>
      <c r="G22" s="8"/>
      <c r="H22" s="9"/>
      <c r="I22" s="10"/>
      <c r="J22" s="11"/>
      <c r="K22" s="10"/>
      <c r="L22" s="10"/>
      <c r="M22" s="18"/>
      <c r="N22" s="12"/>
      <c r="O22" t="s">
        <v>21</v>
      </c>
      <c r="P22" t="s">
        <v>21</v>
      </c>
    </row>
    <row r="23" spans="1:16" ht="21.95" hidden="1" customHeight="1">
      <c r="A23" s="13" t="e">
        <f t="shared" si="0"/>
        <v>#REF!</v>
      </c>
      <c r="B23" s="21"/>
      <c r="C23" s="22"/>
      <c r="D23" s="23"/>
      <c r="E23" s="17"/>
      <c r="F23" s="24"/>
      <c r="G23" s="8"/>
      <c r="H23" s="9"/>
      <c r="I23" s="10"/>
      <c r="J23" s="11"/>
      <c r="K23" s="10"/>
      <c r="L23" s="10"/>
      <c r="M23" s="18"/>
      <c r="N23" s="12"/>
      <c r="O23" t="s">
        <v>21</v>
      </c>
      <c r="P23" t="s">
        <v>21</v>
      </c>
    </row>
    <row r="24" spans="1:16" ht="21.95" hidden="1" customHeight="1">
      <c r="A24" s="13" t="e">
        <f t="shared" si="0"/>
        <v>#REF!</v>
      </c>
      <c r="B24" s="21"/>
      <c r="C24" s="22"/>
      <c r="D24" s="23"/>
      <c r="E24" s="17"/>
      <c r="F24" s="24"/>
      <c r="G24" s="8"/>
      <c r="H24" s="9"/>
      <c r="I24" s="10"/>
      <c r="J24" s="11"/>
      <c r="K24" s="10"/>
      <c r="L24" s="10"/>
      <c r="M24" s="18"/>
      <c r="N24" s="12"/>
      <c r="O24" t="s">
        <v>21</v>
      </c>
      <c r="P24" t="s">
        <v>21</v>
      </c>
    </row>
    <row r="25" spans="1:16" ht="21.95" hidden="1" customHeight="1">
      <c r="A25" s="13" t="e">
        <f t="shared" si="0"/>
        <v>#REF!</v>
      </c>
      <c r="B25" s="21"/>
      <c r="C25" s="22"/>
      <c r="D25" s="23"/>
      <c r="E25" s="17"/>
      <c r="F25" s="24"/>
      <c r="G25" s="8"/>
      <c r="H25" s="9"/>
      <c r="I25" s="10"/>
      <c r="J25" s="11"/>
      <c r="K25" s="10"/>
      <c r="L25" s="10"/>
      <c r="M25" s="18"/>
      <c r="N25" s="12"/>
      <c r="P25" t="s">
        <v>21</v>
      </c>
    </row>
    <row r="26" spans="1:16" ht="21.95" hidden="1" customHeight="1">
      <c r="A26" s="25" t="e">
        <f t="shared" si="0"/>
        <v>#REF!</v>
      </c>
      <c r="B26" s="26"/>
      <c r="C26" s="27"/>
      <c r="D26" s="28"/>
      <c r="E26" s="29"/>
      <c r="F26" s="30"/>
      <c r="G26" s="31"/>
      <c r="H26" s="32"/>
      <c r="I26" s="33"/>
      <c r="J26" s="34"/>
      <c r="K26" s="33"/>
      <c r="L26" s="33"/>
      <c r="M26" s="35"/>
      <c r="N26" s="36"/>
    </row>
    <row r="27" spans="1:16" ht="21.95" hidden="1" customHeight="1">
      <c r="A27" s="37" t="e">
        <f t="shared" si="0"/>
        <v>#REF!</v>
      </c>
      <c r="B27" s="38"/>
      <c r="C27" s="39"/>
      <c r="D27" s="40"/>
      <c r="E27" s="41"/>
      <c r="F27" s="42"/>
      <c r="G27" s="43"/>
      <c r="H27" s="44"/>
      <c r="I27" s="45"/>
      <c r="J27" s="47"/>
      <c r="K27" s="45"/>
      <c r="L27" s="45"/>
      <c r="M27" s="46"/>
      <c r="N27" s="12"/>
    </row>
    <row r="28" spans="1:16" ht="21.95" hidden="1" customHeight="1">
      <c r="A28" s="13" t="e">
        <f t="shared" si="0"/>
        <v>#REF!</v>
      </c>
      <c r="B28" s="21"/>
      <c r="C28" s="22"/>
      <c r="D28" s="23"/>
      <c r="E28" s="17"/>
      <c r="F28" s="24"/>
      <c r="G28" s="8"/>
      <c r="H28" s="9"/>
      <c r="I28" s="10"/>
      <c r="J28" s="11"/>
      <c r="K28" s="10"/>
      <c r="L28" s="10"/>
      <c r="M28" s="18"/>
      <c r="N28" s="12"/>
    </row>
    <row r="29" spans="1:16" ht="21.95" hidden="1" customHeight="1">
      <c r="A29" s="13" t="e">
        <f t="shared" si="0"/>
        <v>#REF!</v>
      </c>
      <c r="B29" s="21"/>
      <c r="C29" s="22"/>
      <c r="D29" s="23"/>
      <c r="E29" s="17"/>
      <c r="F29" s="24"/>
      <c r="G29" s="8"/>
      <c r="H29" s="9"/>
      <c r="I29" s="10"/>
      <c r="J29" s="11"/>
      <c r="K29" s="10"/>
      <c r="L29" s="10"/>
      <c r="M29" s="18"/>
      <c r="N29" s="12"/>
    </row>
    <row r="30" spans="1:16" ht="21.95" hidden="1" customHeight="1">
      <c r="A30" s="13" t="e">
        <f t="shared" si="0"/>
        <v>#REF!</v>
      </c>
      <c r="B30" s="21"/>
      <c r="C30" s="22"/>
      <c r="D30" s="23"/>
      <c r="E30" s="17"/>
      <c r="F30" s="24"/>
      <c r="G30" s="8"/>
      <c r="H30" s="9"/>
      <c r="I30" s="10"/>
      <c r="J30" s="11"/>
      <c r="K30" s="10"/>
      <c r="L30" s="10"/>
      <c r="M30" s="18"/>
      <c r="N30" s="12"/>
    </row>
    <row r="31" spans="1:16" ht="21.95" hidden="1" customHeight="1">
      <c r="A31" s="13" t="e">
        <f t="shared" si="0"/>
        <v>#REF!</v>
      </c>
      <c r="B31" s="21"/>
      <c r="C31" s="22"/>
      <c r="D31" s="23"/>
      <c r="E31" s="17"/>
      <c r="F31" s="24"/>
      <c r="G31" s="8"/>
      <c r="H31" s="9"/>
      <c r="I31" s="10"/>
      <c r="J31" s="11"/>
      <c r="K31" s="10"/>
      <c r="L31" s="10"/>
      <c r="M31" s="18"/>
      <c r="N31" s="12"/>
    </row>
    <row r="32" spans="1:16" ht="21.95" hidden="1" customHeight="1">
      <c r="A32" s="13" t="e">
        <f t="shared" si="0"/>
        <v>#REF!</v>
      </c>
      <c r="B32" s="21"/>
      <c r="C32" s="22"/>
      <c r="D32" s="23"/>
      <c r="E32" s="17"/>
      <c r="F32" s="24"/>
      <c r="G32" s="8"/>
      <c r="H32" s="9"/>
      <c r="I32" s="10"/>
      <c r="J32" s="11"/>
      <c r="K32" s="10"/>
      <c r="L32" s="10"/>
      <c r="M32" s="18"/>
      <c r="N32" s="12"/>
    </row>
    <row r="33" spans="1:14" ht="21.95" hidden="1" customHeight="1">
      <c r="A33" s="13" t="e">
        <f t="shared" si="0"/>
        <v>#REF!</v>
      </c>
      <c r="B33" s="21"/>
      <c r="C33" s="22"/>
      <c r="D33" s="23"/>
      <c r="E33" s="17"/>
      <c r="F33" s="24"/>
      <c r="G33" s="8"/>
      <c r="H33" s="9"/>
      <c r="I33" s="10"/>
      <c r="J33" s="11"/>
      <c r="K33" s="10"/>
      <c r="L33" s="10"/>
      <c r="M33" s="18"/>
      <c r="N33" s="12"/>
    </row>
    <row r="34" spans="1:14" ht="21.95" hidden="1" customHeight="1">
      <c r="A34" s="13" t="e">
        <f t="shared" si="0"/>
        <v>#REF!</v>
      </c>
      <c r="B34" s="21"/>
      <c r="C34" s="22"/>
      <c r="D34" s="23"/>
      <c r="E34" s="17"/>
      <c r="F34" s="24"/>
      <c r="G34" s="8"/>
      <c r="H34" s="9"/>
      <c r="I34" s="10"/>
      <c r="J34" s="11"/>
      <c r="K34" s="10"/>
      <c r="L34" s="10"/>
      <c r="M34" s="18"/>
      <c r="N34" s="12"/>
    </row>
    <row r="35" spans="1:14" ht="21.95" hidden="1" customHeight="1">
      <c r="A35" s="25" t="e">
        <f t="shared" si="0"/>
        <v>#REF!</v>
      </c>
      <c r="B35" s="26"/>
      <c r="C35" s="27"/>
      <c r="D35" s="28"/>
      <c r="E35" s="29"/>
      <c r="F35" s="30"/>
      <c r="G35" s="31"/>
      <c r="H35" s="32"/>
      <c r="I35" s="33"/>
      <c r="J35" s="11"/>
      <c r="K35" s="10"/>
      <c r="L35" s="33"/>
      <c r="M35" s="35"/>
      <c r="N35" s="36"/>
    </row>
    <row r="36" spans="1:14" ht="23.25" customHeight="1">
      <c r="A36" s="15"/>
      <c r="B36" s="66" t="s">
        <v>12</v>
      </c>
      <c r="C36" s="66"/>
      <c r="D36" s="66"/>
      <c r="E36" s="48"/>
      <c r="F36" s="15"/>
      <c r="G36" s="15"/>
      <c r="H36" s="15"/>
      <c r="I36" s="15"/>
      <c r="J36" s="89" t="s">
        <v>20</v>
      </c>
      <c r="K36" s="89"/>
      <c r="L36" s="89"/>
      <c r="M36" s="89"/>
      <c r="N36" s="89"/>
    </row>
    <row r="37" spans="1:14" ht="15.9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15.9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5.9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15.9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15.9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16.5" customHeight="1">
      <c r="A42" s="15"/>
      <c r="B42" s="66" t="s">
        <v>18</v>
      </c>
      <c r="C42" s="66"/>
      <c r="D42" s="66"/>
      <c r="E42" s="48"/>
      <c r="F42" s="15"/>
      <c r="G42" s="15"/>
      <c r="H42" s="15"/>
      <c r="I42" s="15"/>
      <c r="J42" s="66" t="s">
        <v>13</v>
      </c>
      <c r="K42" s="66"/>
      <c r="L42" s="66"/>
      <c r="M42" s="66"/>
      <c r="N42" s="66"/>
    </row>
  </sheetData>
  <mergeCells count="25">
    <mergeCell ref="B36:D36"/>
    <mergeCell ref="J36:N36"/>
    <mergeCell ref="B42:D42"/>
    <mergeCell ref="J42:N42"/>
    <mergeCell ref="H5:H7"/>
    <mergeCell ref="I5:I7"/>
    <mergeCell ref="J5:J7"/>
    <mergeCell ref="K5:K7"/>
    <mergeCell ref="L5:L7"/>
    <mergeCell ref="M5:M7"/>
    <mergeCell ref="G5:G7"/>
    <mergeCell ref="E4:N4"/>
    <mergeCell ref="Q5:Q7"/>
    <mergeCell ref="R5:R7"/>
    <mergeCell ref="A1:D1"/>
    <mergeCell ref="E1:N1"/>
    <mergeCell ref="A2:D2"/>
    <mergeCell ref="E2:N2"/>
    <mergeCell ref="E3:N3"/>
    <mergeCell ref="A5:A7"/>
    <mergeCell ref="B5:B7"/>
    <mergeCell ref="C5:D7"/>
    <mergeCell ref="E5:E7"/>
    <mergeCell ref="F5:F7"/>
    <mergeCell ref="N5:N7"/>
  </mergeCells>
  <conditionalFormatting sqref="J30:K35 J10:K11">
    <cfRule type="cellIs" dxfId="14" priority="21" operator="lessThan">
      <formula>2</formula>
    </cfRule>
  </conditionalFormatting>
  <conditionalFormatting sqref="M10:M11">
    <cfRule type="cellIs" dxfId="13" priority="20" operator="equal">
      <formula>0</formula>
    </cfRule>
  </conditionalFormatting>
  <conditionalFormatting sqref="M31:M34">
    <cfRule type="cellIs" dxfId="12" priority="19" operator="equal">
      <formula>0</formula>
    </cfRule>
  </conditionalFormatting>
  <conditionalFormatting sqref="M35">
    <cfRule type="cellIs" dxfId="11" priority="18" operator="equal">
      <formula>0</formula>
    </cfRule>
  </conditionalFormatting>
  <conditionalFormatting sqref="M30">
    <cfRule type="cellIs" dxfId="10" priority="17" operator="equal">
      <formula>0</formula>
    </cfRule>
  </conditionalFormatting>
  <conditionalFormatting sqref="J12:K13 J17:K21">
    <cfRule type="cellIs" dxfId="9" priority="14" operator="lessThan">
      <formula>2</formula>
    </cfRule>
  </conditionalFormatting>
  <conditionalFormatting sqref="M12:M13 M17:M21">
    <cfRule type="cellIs" dxfId="8" priority="13" operator="equal">
      <formula>0</formula>
    </cfRule>
  </conditionalFormatting>
  <conditionalFormatting sqref="J9:K9">
    <cfRule type="cellIs" dxfId="7" priority="12" operator="lessThan">
      <formula>2</formula>
    </cfRule>
  </conditionalFormatting>
  <conditionalFormatting sqref="M9">
    <cfRule type="cellIs" dxfId="6" priority="11" operator="equal">
      <formula>0</formula>
    </cfRule>
  </conditionalFormatting>
  <conditionalFormatting sqref="J9:K9">
    <cfRule type="cellIs" dxfId="5" priority="8" operator="lessThan">
      <formula>2</formula>
    </cfRule>
  </conditionalFormatting>
  <conditionalFormatting sqref="M9">
    <cfRule type="cellIs" dxfId="4" priority="7" operator="equal">
      <formula>0</formula>
    </cfRule>
  </conditionalFormatting>
  <conditionalFormatting sqref="J22:K29">
    <cfRule type="cellIs" dxfId="3" priority="4" operator="lessThan">
      <formula>2</formula>
    </cfRule>
  </conditionalFormatting>
  <conditionalFormatting sqref="M22:M29">
    <cfRule type="cellIs" dxfId="2" priority="3" operator="equal">
      <formula>0</formula>
    </cfRule>
  </conditionalFormatting>
  <conditionalFormatting sqref="J14:K16">
    <cfRule type="cellIs" dxfId="1" priority="2" operator="lessThan">
      <formula>2</formula>
    </cfRule>
  </conditionalFormatting>
  <conditionalFormatting sqref="M14:M16">
    <cfRule type="cellIs" dxfId="0" priority="1" operator="equal">
      <formula>0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XDD</vt:lpstr>
      <vt:lpstr>XDC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Tam</cp:lastModifiedBy>
  <cp:lastPrinted>2025-01-04T00:58:38Z</cp:lastPrinted>
  <dcterms:created xsi:type="dcterms:W3CDTF">2016-05-27T06:37:06Z</dcterms:created>
  <dcterms:modified xsi:type="dcterms:W3CDTF">2025-01-04T00:58:44Z</dcterms:modified>
</cp:coreProperties>
</file>