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INH CHUNG WEBSITE THANG 03 NĂM 2024\"/>
    </mc:Choice>
  </mc:AlternateContent>
  <bookViews>
    <workbookView xWindow="480" yWindow="1035" windowWidth="18195" windowHeight="10860"/>
  </bookViews>
  <sheets>
    <sheet name="XDD" sheetId="1" r:id="rId1"/>
    <sheet name="XDQ" sheetId="6" r:id="rId2"/>
    <sheet name="XDC" sheetId="8" r:id="rId3"/>
  </sheets>
  <definedNames>
    <definedName name="_xlnm._FilterDatabase" localSheetId="0" hidden="1">XDD!$A$7:$J$56</definedName>
    <definedName name="_Order2" hidden="1">255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XDD!$5:$5</definedName>
  </definedNames>
  <calcPr calcId="162913"/>
</workbook>
</file>

<file path=xl/calcChain.xml><?xml version="1.0" encoding="utf-8"?>
<calcChain xmlns="http://schemas.openxmlformats.org/spreadsheetml/2006/main">
  <c r="A12" i="8" l="1"/>
  <c r="A9" i="8"/>
  <c r="H13" i="8" l="1"/>
  <c r="A27" i="1" l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H9" i="6" l="1"/>
  <c r="A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50" i="1" l="1"/>
  <c r="A51" i="1" s="1"/>
  <c r="A52" i="1" s="1"/>
  <c r="A53" i="1" s="1"/>
  <c r="A54" i="1" s="1"/>
  <c r="H55" i="1" l="1"/>
</calcChain>
</file>

<file path=xl/sharedStrings.xml><?xml version="1.0" encoding="utf-8"?>
<sst xmlns="http://schemas.openxmlformats.org/spreadsheetml/2006/main" count="207" uniqueCount="89">
  <si>
    <t>TRƯỜNG ĐH DUY TÂN</t>
  </si>
  <si>
    <t>STT</t>
  </si>
  <si>
    <t>SBD</t>
  </si>
  <si>
    <t xml:space="preserve">HỌ VÀ </t>
  </si>
  <si>
    <t>TÊN</t>
  </si>
  <si>
    <t>LỚP</t>
  </si>
  <si>
    <t>NGÀY SINH</t>
  </si>
  <si>
    <t>NƠI SINH</t>
  </si>
  <si>
    <t>G.TÍNH</t>
  </si>
  <si>
    <t>ĐATN</t>
  </si>
  <si>
    <t>KẾT LUẬN CỦA HỘI ĐỒNG</t>
  </si>
  <si>
    <t>TRƯỞNG BAN THƯ KÝ</t>
  </si>
  <si>
    <t>TS. Võ Thanh Hải</t>
  </si>
  <si>
    <t xml:space="preserve">CHUYÊN NGÀNH: XÂY DỰNG DÂN DỤNG &amp; CÔNG NGHIỆP </t>
  </si>
  <si>
    <t>DIỆN SV VỚT ĐIỀU KIỆN GIAO ĐỒ ÁN TỐT NGHIỆP</t>
  </si>
  <si>
    <t>ThS. Nguyễn Ân</t>
  </si>
  <si>
    <t>DIỆN SV ĐỦ ĐIỀU KIỆN LÀM ĐỒ ÁNTỐT NGHIỆP</t>
  </si>
  <si>
    <t>DIỆN SINH VIÊN XÉT VỚT LÀM ĐỒ ÁNTỐT NGHIỆP</t>
  </si>
  <si>
    <t>CHỦ TỊCH  HỘI ĐỒNG TỐT NGHIỆP</t>
  </si>
  <si>
    <t>HỘI ĐỒNG TỐT NGHIỆP</t>
  </si>
  <si>
    <t>NGÀNH: KỸ THUẬT XÂY DỰNG</t>
  </si>
  <si>
    <t>NGÀNH:  CÔNG NGHỆ KỸ THUẬT CÔNG TRÌNH XÂY DỰNG</t>
  </si>
  <si>
    <t>CHUYÊN NGÀNH:  CÔNG NGHỆ QUẢN LÝ XÂY DỰNG</t>
  </si>
  <si>
    <t>CHUYÊN NGÀNH:  XÂY DỰNG CẦU ĐƯỜNG</t>
  </si>
  <si>
    <t>DANH SÁCH SV THAM GIA TỐT NGHIỆP  ĐỢT THÁNG 12 NĂM 2024</t>
  </si>
  <si>
    <t>(Kèm theo QĐ : .. .. .. .. /QĐ-ĐHDT-HĐTN Ngày .. .. / .. .. / 2024)</t>
  </si>
  <si>
    <t>Trần Minh</t>
  </si>
  <si>
    <t>Huy</t>
  </si>
  <si>
    <t>K23XDD</t>
  </si>
  <si>
    <t>Đà Nẵng</t>
  </si>
  <si>
    <t>Nam</t>
  </si>
  <si>
    <t>X</t>
  </si>
  <si>
    <t>Trần Thanh</t>
  </si>
  <si>
    <t>Vinh</t>
  </si>
  <si>
    <t>K25XDD</t>
  </si>
  <si>
    <t>Bùi Văn</t>
  </si>
  <si>
    <t>Bình</t>
  </si>
  <si>
    <t>Quảng Nam</t>
  </si>
  <si>
    <t>Đinh Ngọc</t>
  </si>
  <si>
    <t>Ẩn</t>
  </si>
  <si>
    <t>K26XDD</t>
  </si>
  <si>
    <t>Lê Minh</t>
  </si>
  <si>
    <t>Bền</t>
  </si>
  <si>
    <t>Võ Văn</t>
  </si>
  <si>
    <t>Chiến</t>
  </si>
  <si>
    <t>Phạm Bảo</t>
  </si>
  <si>
    <t>Đại</t>
  </si>
  <si>
    <t>Nguyễn Đăng Hoàng</t>
  </si>
  <si>
    <t>Đạt</t>
  </si>
  <si>
    <t>Lê Phan Châu</t>
  </si>
  <si>
    <t>Đoan</t>
  </si>
  <si>
    <t>Đào Công</t>
  </si>
  <si>
    <t>Hiếu</t>
  </si>
  <si>
    <t>Nguyễn Thái</t>
  </si>
  <si>
    <t>Khang</t>
  </si>
  <si>
    <t>Nguyễn Thành Quốc</t>
  </si>
  <si>
    <t>Bảo</t>
  </si>
  <si>
    <t>Nguyễn Nhật</t>
  </si>
  <si>
    <t>Dương</t>
  </si>
  <si>
    <t>Nguyễn Phạm Lê</t>
  </si>
  <si>
    <t>Giao</t>
  </si>
  <si>
    <t>Nguyễn Quốc</t>
  </si>
  <si>
    <t>Hưng</t>
  </si>
  <si>
    <t>Vũ Hoàng</t>
  </si>
  <si>
    <t>Lâm</t>
  </si>
  <si>
    <t>Đỗ Thanh</t>
  </si>
  <si>
    <t>Minh</t>
  </si>
  <si>
    <t>Nguyễn Như</t>
  </si>
  <si>
    <t>Ngọc</t>
  </si>
  <si>
    <t>Nguyễn Văn</t>
  </si>
  <si>
    <t>Võ Nhất</t>
  </si>
  <si>
    <t>Quan</t>
  </si>
  <si>
    <t>Thông</t>
  </si>
  <si>
    <t>Nguyễn Anh</t>
  </si>
  <si>
    <t>Vũ</t>
  </si>
  <si>
    <t>Mang Chí Anh</t>
  </si>
  <si>
    <t>Tuấn</t>
  </si>
  <si>
    <t>K25XDC</t>
  </si>
  <si>
    <t>Lê Xuân</t>
  </si>
  <si>
    <t>Tùng</t>
  </si>
  <si>
    <t>K26XDC</t>
  </si>
  <si>
    <t>Phan Trọng</t>
  </si>
  <si>
    <t>Tiến</t>
  </si>
  <si>
    <t>Cao Tiến</t>
  </si>
  <si>
    <t>Giang</t>
  </si>
  <si>
    <t>Võ Cao</t>
  </si>
  <si>
    <t>Tây</t>
  </si>
  <si>
    <t>K27XDQ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</si>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</sst>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6">
    <font>
      <sz val="11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2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1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164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6" fillId="4" borderId="0"/>
    <xf numFmtId="0" fontId="17" fillId="4" borderId="0"/>
    <xf numFmtId="0" fontId="18" fillId="4" borderId="0"/>
    <xf numFmtId="0" fontId="19" fillId="0" borderId="0">
      <alignment wrapText="1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67" fontId="11" fillId="0" borderId="0" applyFill="0" applyBorder="0" applyAlignment="0"/>
    <xf numFmtId="168" fontId="11" fillId="0" borderId="0" applyFill="0" applyBorder="0" applyAlignment="0"/>
    <xf numFmtId="169" fontId="21" fillId="0" borderId="0"/>
    <xf numFmtId="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21" fillId="0" borderId="0"/>
    <xf numFmtId="0" fontId="11" fillId="0" borderId="0" applyFont="0" applyFill="0" applyBorder="0" applyAlignment="0" applyProtection="0"/>
    <xf numFmtId="172" fontId="21" fillId="0" borderId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2" fontId="11" fillId="0" borderId="0" applyFont="0" applyFill="0" applyBorder="0" applyAlignment="0" applyProtection="0"/>
    <xf numFmtId="38" fontId="22" fillId="4" borderId="0" applyNumberFormat="0" applyBorder="0" applyAlignment="0" applyProtection="0"/>
    <xf numFmtId="0" fontId="23" fillId="0" borderId="12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10" fontId="22" fillId="5" borderId="2" applyNumberFormat="0" applyBorder="0" applyAlignment="0" applyProtection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6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7" fillId="0" borderId="0"/>
    <xf numFmtId="175" fontId="4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11" fillId="0" borderId="0"/>
    <xf numFmtId="0" fontId="30" fillId="0" borderId="0"/>
    <xf numFmtId="0" fontId="1" fillId="0" borderId="0"/>
    <xf numFmtId="0" fontId="30" fillId="0" borderId="0"/>
    <xf numFmtId="10" fontId="11" fillId="0" borderId="0" applyFont="0" applyFill="0" applyBorder="0" applyAlignment="0" applyProtection="0"/>
    <xf numFmtId="9" fontId="25" fillId="0" borderId="13" applyNumberFormat="0" applyBorder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3" fontId="31" fillId="0" borderId="0"/>
    <xf numFmtId="49" fontId="32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0" fontId="26" fillId="0" borderId="0"/>
    <xf numFmtId="166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41" fillId="0" borderId="0"/>
    <xf numFmtId="179" fontId="40" fillId="0" borderId="0" applyFont="0" applyFill="0" applyBorder="0" applyAlignment="0" applyProtection="0"/>
    <xf numFmtId="6" fontId="42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3" fillId="0" borderId="0"/>
  </cellStyleXfs>
  <cellXfs count="84">
    <xf numFmtId="0" fontId="0" fillId="0" borderId="0" xfId="0"/>
    <xf numFmtId="0" fontId="2" fillId="0" borderId="0" xfId="1" applyFon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14" fontId="9" fillId="3" borderId="1" xfId="1" quotePrefix="1" applyNumberFormat="1" applyFont="1" applyFill="1" applyBorder="1" applyAlignment="1">
      <alignment horizontal="left" vertical="center"/>
    </xf>
    <xf numFmtId="14" fontId="8" fillId="3" borderId="1" xfId="1" quotePrefix="1" applyNumberFormat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/>
    </xf>
    <xf numFmtId="0" fontId="2" fillId="0" borderId="6" xfId="2" quotePrefix="1" applyFont="1" applyFill="1" applyBorder="1" applyAlignment="1">
      <alignment horizontal="center"/>
    </xf>
    <xf numFmtId="0" fontId="1" fillId="0" borderId="7" xfId="3" applyFont="1" applyFill="1" applyBorder="1"/>
    <xf numFmtId="14" fontId="1" fillId="0" borderId="6" xfId="2" applyNumberFormat="1" applyFont="1" applyBorder="1" applyAlignment="1">
      <alignment horizontal="center"/>
    </xf>
    <xf numFmtId="14" fontId="1" fillId="0" borderId="6" xfId="4" applyNumberFormat="1" applyFont="1" applyBorder="1" applyAlignment="1">
      <alignment horizontal="left"/>
    </xf>
    <xf numFmtId="14" fontId="1" fillId="0" borderId="6" xfId="4" applyNumberFormat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1" fillId="0" borderId="9" xfId="1" applyFont="1" applyFill="1" applyBorder="1" applyAlignment="1">
      <alignment horizontal="center"/>
    </xf>
    <xf numFmtId="0" fontId="2" fillId="0" borderId="9" xfId="2" quotePrefix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9" xfId="1" applyFont="1" applyBorder="1"/>
    <xf numFmtId="0" fontId="4" fillId="0" borderId="0" xfId="1" applyFont="1" applyFill="1"/>
    <xf numFmtId="0" fontId="4" fillId="0" borderId="0" xfId="1" applyFont="1" applyFill="1" applyBorder="1"/>
    <xf numFmtId="0" fontId="2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Border="1"/>
    <xf numFmtId="0" fontId="11" fillId="0" borderId="0" xfId="1" applyFont="1"/>
    <xf numFmtId="0" fontId="2" fillId="0" borderId="8" xfId="3" applyFont="1" applyFill="1" applyBorder="1" applyAlignment="1">
      <alignment horizontal="center"/>
    </xf>
    <xf numFmtId="0" fontId="1" fillId="0" borderId="10" xfId="3" applyFont="1" applyFill="1" applyBorder="1"/>
    <xf numFmtId="0" fontId="2" fillId="0" borderId="11" xfId="3" applyFont="1" applyFill="1" applyBorder="1" applyAlignment="1">
      <alignment horizontal="center"/>
    </xf>
    <xf numFmtId="14" fontId="1" fillId="0" borderId="9" xfId="2" applyNumberFormat="1" applyFont="1" applyBorder="1" applyAlignment="1">
      <alignment horizontal="center"/>
    </xf>
    <xf numFmtId="14" fontId="1" fillId="0" borderId="9" xfId="4" applyNumberFormat="1" applyFont="1" applyBorder="1" applyAlignment="1">
      <alignment horizontal="left"/>
    </xf>
    <xf numFmtId="14" fontId="1" fillId="0" borderId="9" xfId="4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3" borderId="8" xfId="3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0" fontId="2" fillId="0" borderId="2" xfId="2" quotePrefix="1" applyFont="1" applyFill="1" applyBorder="1" applyAlignment="1">
      <alignment horizontal="center"/>
    </xf>
    <xf numFmtId="0" fontId="1" fillId="0" borderId="3" xfId="3" applyFont="1" applyFill="1" applyBorder="1"/>
    <xf numFmtId="0" fontId="2" fillId="0" borderId="14" xfId="3" applyFont="1" applyFill="1" applyBorder="1" applyAlignment="1">
      <alignment horizontal="left"/>
    </xf>
    <xf numFmtId="0" fontId="2" fillId="0" borderId="14" xfId="3" applyFont="1" applyFill="1" applyBorder="1" applyAlignment="1">
      <alignment horizontal="center"/>
    </xf>
    <xf numFmtId="14" fontId="1" fillId="0" borderId="2" xfId="2" applyNumberFormat="1" applyFont="1" applyBorder="1" applyAlignment="1">
      <alignment horizontal="center"/>
    </xf>
    <xf numFmtId="14" fontId="1" fillId="0" borderId="2" xfId="4" applyNumberFormat="1" applyFont="1" applyBorder="1" applyAlignment="1">
      <alignment horizontal="left"/>
    </xf>
    <xf numFmtId="14" fontId="1" fillId="0" borderId="2" xfId="4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11" xfId="3" applyFont="1" applyFill="1" applyBorder="1" applyAlignment="1">
      <alignment horizontal="left"/>
    </xf>
    <xf numFmtId="0" fontId="1" fillId="0" borderId="15" xfId="1" applyFont="1" applyFill="1" applyBorder="1" applyAlignment="1">
      <alignment horizontal="center"/>
    </xf>
    <xf numFmtId="0" fontId="2" fillId="0" borderId="15" xfId="2" quotePrefix="1" applyFont="1" applyFill="1" applyBorder="1" applyAlignment="1">
      <alignment horizontal="center"/>
    </xf>
    <xf numFmtId="0" fontId="1" fillId="0" borderId="16" xfId="3" applyFont="1" applyFill="1" applyBorder="1"/>
    <xf numFmtId="0" fontId="2" fillId="0" borderId="17" xfId="3" applyFont="1" applyFill="1" applyBorder="1" applyAlignment="1">
      <alignment horizontal="left"/>
    </xf>
    <xf numFmtId="0" fontId="2" fillId="0" borderId="17" xfId="3" applyFont="1" applyFill="1" applyBorder="1" applyAlignment="1">
      <alignment horizontal="center"/>
    </xf>
    <xf numFmtId="14" fontId="1" fillId="0" borderId="15" xfId="2" applyNumberFormat="1" applyFont="1" applyBorder="1" applyAlignment="1">
      <alignment horizontal="center"/>
    </xf>
    <xf numFmtId="14" fontId="1" fillId="0" borderId="15" xfId="4" applyNumberFormat="1" applyFont="1" applyBorder="1" applyAlignment="1">
      <alignment horizontal="left"/>
    </xf>
    <xf numFmtId="14" fontId="1" fillId="0" borderId="15" xfId="4" applyNumberFormat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5" xfId="1" applyFont="1" applyBorder="1"/>
    <xf numFmtId="0" fontId="2" fillId="0" borderId="0" xfId="1" applyFont="1" applyAlignment="1">
      <alignment horizontal="center"/>
    </xf>
    <xf numFmtId="0" fontId="2" fillId="3" borderId="11" xfId="3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2" fillId="0" borderId="18" xfId="2" quotePrefix="1" applyFont="1" applyFill="1" applyBorder="1" applyAlignment="1">
      <alignment horizontal="center"/>
    </xf>
    <xf numFmtId="0" fontId="1" fillId="0" borderId="19" xfId="3" applyFont="1" applyFill="1" applyBorder="1"/>
    <xf numFmtId="0" fontId="2" fillId="3" borderId="20" xfId="3" applyFont="1" applyFill="1" applyBorder="1" applyAlignment="1">
      <alignment horizontal="left"/>
    </xf>
    <xf numFmtId="0" fontId="2" fillId="0" borderId="20" xfId="3" applyFont="1" applyFill="1" applyBorder="1" applyAlignment="1">
      <alignment horizontal="center"/>
    </xf>
    <xf numFmtId="14" fontId="1" fillId="0" borderId="18" xfId="2" applyNumberFormat="1" applyFont="1" applyBorder="1" applyAlignment="1">
      <alignment horizontal="center"/>
    </xf>
    <xf numFmtId="14" fontId="1" fillId="0" borderId="18" xfId="4" applyNumberFormat="1" applyFont="1" applyBorder="1" applyAlignment="1">
      <alignment horizontal="left"/>
    </xf>
    <xf numFmtId="14" fontId="1" fillId="0" borderId="18" xfId="4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8" xfId="1" applyFont="1" applyBorder="1"/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44" fillId="6" borderId="1" xfId="1" applyFont="1" applyFill="1" applyBorder="1" applyAlignment="1">
      <alignment horizontal="left" vertical="center"/>
    </xf>
    <xf numFmtId="0" fontId="45" fillId="2" borderId="1" xfId="0" applyFont="1" applyFill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</cellXfs>
  <cellStyles count="101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2"/>
    <cellStyle name="Normal 3" xfId="1"/>
    <cellStyle name="Normal 3 2" xfId="65"/>
    <cellStyle name="Normal 4" xfId="66"/>
    <cellStyle name="Normal 4 2" xfId="100"/>
    <cellStyle name="Normal 5" xfId="67"/>
    <cellStyle name="Normal 6" xfId="68"/>
    <cellStyle name="Normal_Book1" xfId="4"/>
    <cellStyle name="Normal_Sheet1" xfId="3"/>
    <cellStyle name="Percent [2]" xfId="69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I37" sqref="I37"/>
    </sheetView>
  </sheetViews>
  <sheetFormatPr defaultRowHeight="15"/>
  <cols>
    <col min="1" max="1" width="3.140625" style="31" customWidth="1"/>
    <col min="2" max="2" width="12" style="31" customWidth="1"/>
    <col min="3" max="3" width="16.140625" style="30" customWidth="1"/>
    <col min="4" max="4" width="7.42578125" style="30" customWidth="1"/>
    <col min="5" max="5" width="9.5703125" style="30" customWidth="1"/>
    <col min="6" max="6" width="11.42578125" style="31" customWidth="1"/>
    <col min="7" max="7" width="10.5703125" style="31" customWidth="1"/>
    <col min="8" max="8" width="7.140625" style="31" customWidth="1"/>
    <col min="9" max="9" width="7.42578125" style="31" customWidth="1"/>
    <col min="10" max="10" width="16.140625" style="31" customWidth="1"/>
    <col min="11" max="11" width="10.85546875" bestFit="1" customWidth="1"/>
  </cols>
  <sheetData>
    <row r="1" spans="1:10">
      <c r="A1" s="80" t="s">
        <v>0</v>
      </c>
      <c r="B1" s="80"/>
      <c r="C1" s="80"/>
      <c r="D1" s="81" t="s">
        <v>24</v>
      </c>
      <c r="E1" s="81"/>
      <c r="F1" s="81"/>
      <c r="G1" s="81"/>
      <c r="H1" s="81"/>
      <c r="I1" s="81"/>
      <c r="J1" s="81"/>
    </row>
    <row r="2" spans="1:10">
      <c r="A2" s="81" t="s">
        <v>19</v>
      </c>
      <c r="B2" s="81"/>
      <c r="C2" s="81"/>
      <c r="D2" s="81" t="s">
        <v>20</v>
      </c>
      <c r="E2" s="81"/>
      <c r="F2" s="81"/>
      <c r="G2" s="81"/>
      <c r="H2" s="81"/>
      <c r="I2" s="81"/>
      <c r="J2" s="81"/>
    </row>
    <row r="3" spans="1:10">
      <c r="A3" s="63"/>
      <c r="B3" s="63"/>
      <c r="C3" s="63"/>
      <c r="D3" s="81" t="s">
        <v>13</v>
      </c>
      <c r="E3" s="81"/>
      <c r="F3" s="81"/>
      <c r="G3" s="81"/>
      <c r="H3" s="81"/>
      <c r="I3" s="81"/>
      <c r="J3" s="81"/>
    </row>
    <row r="4" spans="1:10">
      <c r="A4" s="1"/>
      <c r="B4" s="1"/>
      <c r="C4" s="1"/>
      <c r="D4" s="82" t="s">
        <v>25</v>
      </c>
      <c r="E4" s="82"/>
      <c r="F4" s="82"/>
      <c r="G4" s="82"/>
      <c r="H4" s="82"/>
      <c r="I4" s="82"/>
      <c r="J4" s="82"/>
    </row>
    <row r="5" spans="1:10" ht="28.5" customHeight="1">
      <c r="A5" s="2" t="s">
        <v>1</v>
      </c>
      <c r="B5" s="2" t="s">
        <v>2</v>
      </c>
      <c r="C5" s="3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6" t="s">
        <v>8</v>
      </c>
      <c r="I5" s="7" t="s">
        <v>9</v>
      </c>
      <c r="J5" s="6" t="s">
        <v>10</v>
      </c>
    </row>
    <row r="6" spans="1:10" ht="26.25">
      <c r="A6" s="77" t="s">
        <v>88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18.95" customHeight="1">
      <c r="A7" s="8" t="s">
        <v>16</v>
      </c>
      <c r="B7" s="9"/>
      <c r="C7" s="10"/>
      <c r="D7" s="8"/>
      <c r="E7" s="8"/>
      <c r="F7" s="11"/>
      <c r="G7" s="12"/>
      <c r="H7" s="12"/>
      <c r="I7" s="12"/>
      <c r="J7" s="13"/>
    </row>
    <row r="8" spans="1:10" ht="18.95" customHeight="1">
      <c r="A8" s="14">
        <v>1</v>
      </c>
      <c r="B8" s="15">
        <v>25211205591</v>
      </c>
      <c r="C8" s="16" t="s">
        <v>32</v>
      </c>
      <c r="D8" s="39" t="s">
        <v>33</v>
      </c>
      <c r="E8" s="32" t="s">
        <v>34</v>
      </c>
      <c r="F8" s="17">
        <v>36901</v>
      </c>
      <c r="G8" s="18" t="s">
        <v>29</v>
      </c>
      <c r="H8" s="19" t="s">
        <v>30</v>
      </c>
      <c r="I8" s="20" t="s">
        <v>31</v>
      </c>
      <c r="J8" s="21"/>
    </row>
    <row r="9" spans="1:10" ht="18.95" customHeight="1">
      <c r="A9" s="14">
        <f>A8+1</f>
        <v>2</v>
      </c>
      <c r="B9" s="15">
        <v>26216136123</v>
      </c>
      <c r="C9" s="16" t="s">
        <v>38</v>
      </c>
      <c r="D9" s="39" t="s">
        <v>39</v>
      </c>
      <c r="E9" s="32" t="s">
        <v>40</v>
      </c>
      <c r="F9" s="17">
        <v>37445</v>
      </c>
      <c r="G9" s="18"/>
      <c r="H9" s="19" t="s">
        <v>30</v>
      </c>
      <c r="I9" s="20" t="s">
        <v>31</v>
      </c>
      <c r="J9" s="21"/>
    </row>
    <row r="10" spans="1:10" ht="18.95" customHeight="1">
      <c r="A10" s="14">
        <f t="shared" ref="A10:A24" si="0">A9+1</f>
        <v>3</v>
      </c>
      <c r="B10" s="15">
        <v>26216130293</v>
      </c>
      <c r="C10" s="16" t="s">
        <v>41</v>
      </c>
      <c r="D10" s="39" t="s">
        <v>42</v>
      </c>
      <c r="E10" s="32" t="s">
        <v>40</v>
      </c>
      <c r="F10" s="17">
        <v>36964</v>
      </c>
      <c r="G10" s="18"/>
      <c r="H10" s="19" t="s">
        <v>30</v>
      </c>
      <c r="I10" s="20" t="s">
        <v>31</v>
      </c>
      <c r="J10" s="21"/>
    </row>
    <row r="11" spans="1:10" ht="18.95" customHeight="1">
      <c r="A11" s="14">
        <f t="shared" si="0"/>
        <v>4</v>
      </c>
      <c r="B11" s="15">
        <v>26216126564</v>
      </c>
      <c r="C11" s="16" t="s">
        <v>43</v>
      </c>
      <c r="D11" s="39" t="s">
        <v>44</v>
      </c>
      <c r="E11" s="32" t="s">
        <v>40</v>
      </c>
      <c r="F11" s="17">
        <v>37118</v>
      </c>
      <c r="G11" s="18"/>
      <c r="H11" s="19" t="s">
        <v>30</v>
      </c>
      <c r="I11" s="20" t="s">
        <v>31</v>
      </c>
      <c r="J11" s="21"/>
    </row>
    <row r="12" spans="1:10" ht="18.95" customHeight="1">
      <c r="A12" s="14">
        <f t="shared" si="0"/>
        <v>5</v>
      </c>
      <c r="B12" s="15">
        <v>26216142696</v>
      </c>
      <c r="C12" s="16" t="s">
        <v>45</v>
      </c>
      <c r="D12" s="39" t="s">
        <v>46</v>
      </c>
      <c r="E12" s="32" t="s">
        <v>40</v>
      </c>
      <c r="F12" s="17">
        <v>34076</v>
      </c>
      <c r="G12" s="18"/>
      <c r="H12" s="19" t="s">
        <v>30</v>
      </c>
      <c r="I12" s="20" t="s">
        <v>31</v>
      </c>
      <c r="J12" s="21"/>
    </row>
    <row r="13" spans="1:10" ht="18.95" customHeight="1">
      <c r="A13" s="14">
        <f t="shared" si="0"/>
        <v>6</v>
      </c>
      <c r="B13" s="15">
        <v>26212200477</v>
      </c>
      <c r="C13" s="16" t="s">
        <v>47</v>
      </c>
      <c r="D13" s="39" t="s">
        <v>48</v>
      </c>
      <c r="E13" s="32" t="s">
        <v>40</v>
      </c>
      <c r="F13" s="17">
        <v>37595</v>
      </c>
      <c r="G13" s="18"/>
      <c r="H13" s="19" t="s">
        <v>30</v>
      </c>
      <c r="I13" s="20" t="s">
        <v>31</v>
      </c>
      <c r="J13" s="21"/>
    </row>
    <row r="14" spans="1:10" ht="18.95" customHeight="1">
      <c r="A14" s="14">
        <f t="shared" si="0"/>
        <v>7</v>
      </c>
      <c r="B14" s="15">
        <v>26216139224</v>
      </c>
      <c r="C14" s="16" t="s">
        <v>49</v>
      </c>
      <c r="D14" s="39" t="s">
        <v>50</v>
      </c>
      <c r="E14" s="32" t="s">
        <v>40</v>
      </c>
      <c r="F14" s="17">
        <v>37493</v>
      </c>
      <c r="G14" s="18"/>
      <c r="H14" s="19" t="s">
        <v>30</v>
      </c>
      <c r="I14" s="20" t="s">
        <v>31</v>
      </c>
      <c r="J14" s="21"/>
    </row>
    <row r="15" spans="1:10" ht="18.95" customHeight="1">
      <c r="A15" s="14">
        <f t="shared" si="0"/>
        <v>8</v>
      </c>
      <c r="B15" s="15">
        <v>25216117246</v>
      </c>
      <c r="C15" s="16" t="s">
        <v>51</v>
      </c>
      <c r="D15" s="39" t="s">
        <v>52</v>
      </c>
      <c r="E15" s="32" t="s">
        <v>40</v>
      </c>
      <c r="F15" s="17">
        <v>36871</v>
      </c>
      <c r="G15" s="18"/>
      <c r="H15" s="19" t="s">
        <v>30</v>
      </c>
      <c r="I15" s="20" t="s">
        <v>31</v>
      </c>
      <c r="J15" s="21"/>
    </row>
    <row r="16" spans="1:10" ht="18.95" customHeight="1">
      <c r="A16" s="14">
        <f t="shared" si="0"/>
        <v>9</v>
      </c>
      <c r="B16" s="15">
        <v>26216234888</v>
      </c>
      <c r="C16" s="16" t="s">
        <v>53</v>
      </c>
      <c r="D16" s="39" t="s">
        <v>54</v>
      </c>
      <c r="E16" s="32" t="s">
        <v>40</v>
      </c>
      <c r="F16" s="17">
        <v>37298</v>
      </c>
      <c r="G16" s="18"/>
      <c r="H16" s="19" t="s">
        <v>30</v>
      </c>
      <c r="I16" s="20" t="s">
        <v>31</v>
      </c>
      <c r="J16" s="21"/>
    </row>
    <row r="17" spans="1:10" ht="18.95" hidden="1" customHeight="1">
      <c r="A17" s="14">
        <f t="shared" si="0"/>
        <v>10</v>
      </c>
      <c r="B17" s="15"/>
      <c r="C17" s="16"/>
      <c r="D17" s="39"/>
      <c r="E17" s="32"/>
      <c r="F17" s="17"/>
      <c r="G17" s="18"/>
      <c r="H17" s="19"/>
      <c r="I17" s="20"/>
      <c r="J17" s="21"/>
    </row>
    <row r="18" spans="1:10" ht="18.95" hidden="1" customHeight="1">
      <c r="A18" s="14">
        <f t="shared" si="0"/>
        <v>11</v>
      </c>
      <c r="B18" s="15"/>
      <c r="C18" s="16"/>
      <c r="D18" s="39"/>
      <c r="E18" s="32"/>
      <c r="F18" s="17"/>
      <c r="G18" s="18"/>
      <c r="H18" s="19"/>
      <c r="I18" s="20"/>
      <c r="J18" s="21"/>
    </row>
    <row r="19" spans="1:10" ht="18.95" hidden="1" customHeight="1">
      <c r="A19" s="14">
        <f t="shared" si="0"/>
        <v>12</v>
      </c>
      <c r="B19" s="15"/>
      <c r="C19" s="16"/>
      <c r="D19" s="39"/>
      <c r="E19" s="32"/>
      <c r="F19" s="17"/>
      <c r="G19" s="18"/>
      <c r="H19" s="19"/>
      <c r="I19" s="20"/>
      <c r="J19" s="21"/>
    </row>
    <row r="20" spans="1:10" ht="18.95" hidden="1" customHeight="1">
      <c r="A20" s="14">
        <f t="shared" si="0"/>
        <v>13</v>
      </c>
      <c r="B20" s="15"/>
      <c r="C20" s="16"/>
      <c r="D20" s="39"/>
      <c r="E20" s="32"/>
      <c r="F20" s="17"/>
      <c r="G20" s="18"/>
      <c r="H20" s="19"/>
      <c r="I20" s="20"/>
      <c r="J20" s="21"/>
    </row>
    <row r="21" spans="1:10" ht="18.95" hidden="1" customHeight="1">
      <c r="A21" s="14">
        <f t="shared" si="0"/>
        <v>14</v>
      </c>
      <c r="B21" s="15"/>
      <c r="C21" s="16"/>
      <c r="D21" s="39"/>
      <c r="E21" s="32"/>
      <c r="F21" s="17"/>
      <c r="G21" s="18"/>
      <c r="H21" s="19"/>
      <c r="I21" s="20"/>
      <c r="J21" s="21"/>
    </row>
    <row r="22" spans="1:10" ht="18.95" hidden="1" customHeight="1">
      <c r="A22" s="14">
        <f t="shared" si="0"/>
        <v>15</v>
      </c>
      <c r="B22" s="15"/>
      <c r="C22" s="16"/>
      <c r="D22" s="39"/>
      <c r="E22" s="32"/>
      <c r="F22" s="17"/>
      <c r="G22" s="18"/>
      <c r="H22" s="19"/>
      <c r="I22" s="20"/>
      <c r="J22" s="21"/>
    </row>
    <row r="23" spans="1:10" ht="18.95" hidden="1" customHeight="1">
      <c r="A23" s="14">
        <f t="shared" si="0"/>
        <v>16</v>
      </c>
      <c r="B23" s="15"/>
      <c r="C23" s="16"/>
      <c r="D23" s="39"/>
      <c r="E23" s="32"/>
      <c r="F23" s="17"/>
      <c r="G23" s="18"/>
      <c r="H23" s="19"/>
      <c r="I23" s="20"/>
      <c r="J23" s="21"/>
    </row>
    <row r="24" spans="1:10" ht="18.95" hidden="1" customHeight="1">
      <c r="A24" s="14">
        <f t="shared" si="0"/>
        <v>17</v>
      </c>
      <c r="B24" s="15"/>
      <c r="C24" s="16"/>
      <c r="D24" s="39"/>
      <c r="E24" s="32"/>
      <c r="F24" s="17"/>
      <c r="G24" s="18"/>
      <c r="H24" s="19"/>
      <c r="I24" s="20"/>
      <c r="J24" s="21"/>
    </row>
    <row r="25" spans="1:10" ht="18.95" customHeight="1">
      <c r="A25" s="8" t="s">
        <v>17</v>
      </c>
      <c r="B25" s="9"/>
      <c r="C25" s="10"/>
      <c r="D25" s="8"/>
      <c r="E25" s="8"/>
      <c r="F25" s="11"/>
      <c r="G25" s="12"/>
      <c r="H25" s="12"/>
      <c r="I25" s="12"/>
      <c r="J25" s="13"/>
    </row>
    <row r="26" spans="1:10" ht="18.95" customHeight="1">
      <c r="A26" s="14">
        <v>1</v>
      </c>
      <c r="B26" s="15">
        <v>2221615482</v>
      </c>
      <c r="C26" s="16" t="s">
        <v>26</v>
      </c>
      <c r="D26" s="39" t="s">
        <v>27</v>
      </c>
      <c r="E26" s="32" t="s">
        <v>28</v>
      </c>
      <c r="F26" s="17">
        <v>35980</v>
      </c>
      <c r="G26" s="18" t="s">
        <v>29</v>
      </c>
      <c r="H26" s="19" t="s">
        <v>30</v>
      </c>
      <c r="I26" s="20" t="s">
        <v>31</v>
      </c>
      <c r="J26" s="21"/>
    </row>
    <row r="27" spans="1:10" ht="18.95" customHeight="1">
      <c r="A27" s="14">
        <f t="shared" ref="A27:A49" si="1">A26+1</f>
        <v>2</v>
      </c>
      <c r="B27" s="15">
        <v>24212115318</v>
      </c>
      <c r="C27" s="16" t="s">
        <v>35</v>
      </c>
      <c r="D27" s="39" t="s">
        <v>36</v>
      </c>
      <c r="E27" s="32" t="s">
        <v>34</v>
      </c>
      <c r="F27" s="17">
        <v>36809</v>
      </c>
      <c r="G27" s="18" t="s">
        <v>37</v>
      </c>
      <c r="H27" s="19" t="s">
        <v>30</v>
      </c>
      <c r="I27" s="20" t="s">
        <v>31</v>
      </c>
      <c r="J27" s="21"/>
    </row>
    <row r="28" spans="1:10" ht="18.95" customHeight="1">
      <c r="A28" s="14">
        <f t="shared" si="1"/>
        <v>3</v>
      </c>
      <c r="B28" s="15">
        <v>26216131705</v>
      </c>
      <c r="C28" s="16" t="s">
        <v>55</v>
      </c>
      <c r="D28" s="39" t="s">
        <v>56</v>
      </c>
      <c r="E28" s="32" t="s">
        <v>40</v>
      </c>
      <c r="F28" s="17">
        <v>37345</v>
      </c>
      <c r="G28" s="18"/>
      <c r="H28" s="19" t="s">
        <v>30</v>
      </c>
      <c r="I28" s="20" t="s">
        <v>31</v>
      </c>
      <c r="J28" s="21"/>
    </row>
    <row r="29" spans="1:10" ht="18.95" customHeight="1">
      <c r="A29" s="14">
        <f t="shared" si="1"/>
        <v>4</v>
      </c>
      <c r="B29" s="15">
        <v>2121617280</v>
      </c>
      <c r="C29" s="16" t="s">
        <v>57</v>
      </c>
      <c r="D29" s="39" t="s">
        <v>58</v>
      </c>
      <c r="E29" s="32" t="s">
        <v>40</v>
      </c>
      <c r="F29" s="17">
        <v>35497</v>
      </c>
      <c r="G29" s="18"/>
      <c r="H29" s="19" t="s">
        <v>30</v>
      </c>
      <c r="I29" s="20" t="s">
        <v>31</v>
      </c>
      <c r="J29" s="21"/>
    </row>
    <row r="30" spans="1:10" ht="18.95" customHeight="1">
      <c r="A30" s="14">
        <f t="shared" si="1"/>
        <v>5</v>
      </c>
      <c r="B30" s="15">
        <v>26216136146</v>
      </c>
      <c r="C30" s="16" t="s">
        <v>59</v>
      </c>
      <c r="D30" s="39" t="s">
        <v>60</v>
      </c>
      <c r="E30" s="32" t="s">
        <v>40</v>
      </c>
      <c r="F30" s="17">
        <v>37548</v>
      </c>
      <c r="G30" s="18"/>
      <c r="H30" s="19" t="s">
        <v>30</v>
      </c>
      <c r="I30" s="20" t="s">
        <v>31</v>
      </c>
      <c r="J30" s="21"/>
    </row>
    <row r="31" spans="1:10" ht="18.95" customHeight="1">
      <c r="A31" s="14">
        <f t="shared" si="1"/>
        <v>6</v>
      </c>
      <c r="B31" s="15">
        <v>26216121388</v>
      </c>
      <c r="C31" s="16" t="s">
        <v>61</v>
      </c>
      <c r="D31" s="39" t="s">
        <v>62</v>
      </c>
      <c r="E31" s="32" t="s">
        <v>40</v>
      </c>
      <c r="F31" s="17">
        <v>37548</v>
      </c>
      <c r="G31" s="18"/>
      <c r="H31" s="19" t="s">
        <v>30</v>
      </c>
      <c r="I31" s="20" t="s">
        <v>31</v>
      </c>
      <c r="J31" s="21"/>
    </row>
    <row r="32" spans="1:10" ht="18.95" customHeight="1">
      <c r="A32" s="14">
        <f t="shared" si="1"/>
        <v>7</v>
      </c>
      <c r="B32" s="15">
        <v>26216126674</v>
      </c>
      <c r="C32" s="16" t="s">
        <v>63</v>
      </c>
      <c r="D32" s="39" t="s">
        <v>64</v>
      </c>
      <c r="E32" s="32" t="s">
        <v>40</v>
      </c>
      <c r="F32" s="17">
        <v>37413</v>
      </c>
      <c r="G32" s="18"/>
      <c r="H32" s="19" t="s">
        <v>30</v>
      </c>
      <c r="I32" s="20" t="s">
        <v>31</v>
      </c>
      <c r="J32" s="21"/>
    </row>
    <row r="33" spans="1:10" ht="18.95" customHeight="1">
      <c r="A33" s="14">
        <f t="shared" si="1"/>
        <v>8</v>
      </c>
      <c r="B33" s="15">
        <v>26216135412</v>
      </c>
      <c r="C33" s="16" t="s">
        <v>65</v>
      </c>
      <c r="D33" s="39" t="s">
        <v>66</v>
      </c>
      <c r="E33" s="32" t="s">
        <v>40</v>
      </c>
      <c r="F33" s="17">
        <v>36804</v>
      </c>
      <c r="G33" s="18"/>
      <c r="H33" s="19" t="s">
        <v>30</v>
      </c>
      <c r="I33" s="20" t="s">
        <v>31</v>
      </c>
      <c r="J33" s="21"/>
    </row>
    <row r="34" spans="1:10" ht="18.95" customHeight="1">
      <c r="A34" s="14">
        <f t="shared" si="1"/>
        <v>9</v>
      </c>
      <c r="B34" s="15">
        <v>26216141953</v>
      </c>
      <c r="C34" s="16" t="s">
        <v>67</v>
      </c>
      <c r="D34" s="39" t="s">
        <v>68</v>
      </c>
      <c r="E34" s="32" t="s">
        <v>40</v>
      </c>
      <c r="F34" s="17">
        <v>37348</v>
      </c>
      <c r="G34" s="18"/>
      <c r="H34" s="19" t="s">
        <v>30</v>
      </c>
      <c r="I34" s="20" t="s">
        <v>31</v>
      </c>
      <c r="J34" s="21"/>
    </row>
    <row r="35" spans="1:10" ht="18.95" customHeight="1">
      <c r="A35" s="14">
        <f t="shared" si="1"/>
        <v>10</v>
      </c>
      <c r="B35" s="15">
        <v>26216133904</v>
      </c>
      <c r="C35" s="16" t="s">
        <v>69</v>
      </c>
      <c r="D35" s="39" t="s">
        <v>68</v>
      </c>
      <c r="E35" s="32" t="s">
        <v>40</v>
      </c>
      <c r="F35" s="17">
        <v>37280</v>
      </c>
      <c r="G35" s="18"/>
      <c r="H35" s="19" t="s">
        <v>30</v>
      </c>
      <c r="I35" s="20" t="s">
        <v>31</v>
      </c>
      <c r="J35" s="21"/>
    </row>
    <row r="36" spans="1:10" ht="18.95" customHeight="1">
      <c r="A36" s="14">
        <f t="shared" si="1"/>
        <v>11</v>
      </c>
      <c r="B36" s="15">
        <v>26216100781</v>
      </c>
      <c r="C36" s="16" t="s">
        <v>70</v>
      </c>
      <c r="D36" s="39" t="s">
        <v>71</v>
      </c>
      <c r="E36" s="32" t="s">
        <v>40</v>
      </c>
      <c r="F36" s="17">
        <v>37257</v>
      </c>
      <c r="G36" s="18"/>
      <c r="H36" s="19" t="s">
        <v>30</v>
      </c>
      <c r="I36" s="20" t="s">
        <v>31</v>
      </c>
      <c r="J36" s="21"/>
    </row>
    <row r="37" spans="1:10" ht="18.95" customHeight="1">
      <c r="A37" s="14">
        <f t="shared" si="1"/>
        <v>12</v>
      </c>
      <c r="B37" s="15">
        <v>26216134528</v>
      </c>
      <c r="C37" s="16" t="s">
        <v>69</v>
      </c>
      <c r="D37" s="39" t="s">
        <v>72</v>
      </c>
      <c r="E37" s="32" t="s">
        <v>40</v>
      </c>
      <c r="F37" s="17">
        <v>36775</v>
      </c>
      <c r="G37" s="18"/>
      <c r="H37" s="19" t="s">
        <v>30</v>
      </c>
      <c r="I37" s="20" t="s">
        <v>31</v>
      </c>
      <c r="J37" s="21"/>
    </row>
    <row r="38" spans="1:10" ht="18.95" customHeight="1">
      <c r="A38" s="22">
        <f t="shared" si="1"/>
        <v>13</v>
      </c>
      <c r="B38" s="23">
        <v>26216135059</v>
      </c>
      <c r="C38" s="33" t="s">
        <v>73</v>
      </c>
      <c r="D38" s="62" t="s">
        <v>74</v>
      </c>
      <c r="E38" s="34" t="s">
        <v>40</v>
      </c>
      <c r="F38" s="35">
        <v>37460</v>
      </c>
      <c r="G38" s="36"/>
      <c r="H38" s="37" t="s">
        <v>30</v>
      </c>
      <c r="I38" s="24" t="s">
        <v>31</v>
      </c>
      <c r="J38" s="25"/>
    </row>
    <row r="39" spans="1:10" ht="18.95" hidden="1" customHeight="1">
      <c r="A39" s="64">
        <f t="shared" si="1"/>
        <v>14</v>
      </c>
      <c r="B39" s="65"/>
      <c r="C39" s="66"/>
      <c r="D39" s="67"/>
      <c r="E39" s="68"/>
      <c r="F39" s="69"/>
      <c r="G39" s="70"/>
      <c r="H39" s="71"/>
      <c r="I39" s="72"/>
      <c r="J39" s="73"/>
    </row>
    <row r="40" spans="1:10" ht="18.95" hidden="1" customHeight="1">
      <c r="A40" s="14">
        <f t="shared" si="1"/>
        <v>15</v>
      </c>
      <c r="B40" s="15"/>
      <c r="C40" s="16"/>
      <c r="D40" s="39"/>
      <c r="E40" s="32"/>
      <c r="F40" s="17"/>
      <c r="G40" s="18"/>
      <c r="H40" s="19"/>
      <c r="I40" s="20"/>
      <c r="J40" s="21"/>
    </row>
    <row r="41" spans="1:10" ht="18.95" hidden="1" customHeight="1">
      <c r="A41" s="14">
        <f t="shared" si="1"/>
        <v>16</v>
      </c>
      <c r="B41" s="15"/>
      <c r="C41" s="16"/>
      <c r="D41" s="39"/>
      <c r="E41" s="32"/>
      <c r="F41" s="17"/>
      <c r="G41" s="18"/>
      <c r="H41" s="19"/>
      <c r="I41" s="20"/>
      <c r="J41" s="21"/>
    </row>
    <row r="42" spans="1:10" ht="18.95" hidden="1" customHeight="1">
      <c r="A42" s="14">
        <f t="shared" si="1"/>
        <v>17</v>
      </c>
      <c r="B42" s="15"/>
      <c r="C42" s="16"/>
      <c r="D42" s="39"/>
      <c r="E42" s="32"/>
      <c r="F42" s="17"/>
      <c r="G42" s="18"/>
      <c r="H42" s="19"/>
      <c r="I42" s="20"/>
      <c r="J42" s="21"/>
    </row>
    <row r="43" spans="1:10" ht="18.95" hidden="1" customHeight="1">
      <c r="A43" s="14">
        <f t="shared" si="1"/>
        <v>18</v>
      </c>
      <c r="B43" s="15"/>
      <c r="C43" s="16"/>
      <c r="D43" s="39"/>
      <c r="E43" s="32"/>
      <c r="F43" s="17"/>
      <c r="G43" s="18"/>
      <c r="H43" s="19"/>
      <c r="I43" s="20"/>
      <c r="J43" s="21"/>
    </row>
    <row r="44" spans="1:10" ht="18.95" hidden="1" customHeight="1">
      <c r="A44" s="14">
        <f t="shared" si="1"/>
        <v>19</v>
      </c>
      <c r="B44" s="15"/>
      <c r="C44" s="16"/>
      <c r="D44" s="39"/>
      <c r="E44" s="32"/>
      <c r="F44" s="17"/>
      <c r="G44" s="18"/>
      <c r="H44" s="19"/>
      <c r="I44" s="20"/>
      <c r="J44" s="21"/>
    </row>
    <row r="45" spans="1:10" ht="18.95" hidden="1" customHeight="1">
      <c r="A45" s="14">
        <f t="shared" si="1"/>
        <v>20</v>
      </c>
      <c r="B45" s="15"/>
      <c r="C45" s="16"/>
      <c r="D45" s="39"/>
      <c r="E45" s="32"/>
      <c r="F45" s="17"/>
      <c r="G45" s="18"/>
      <c r="H45" s="19"/>
      <c r="I45" s="20"/>
      <c r="J45" s="21"/>
    </row>
    <row r="46" spans="1:10" ht="18.95" hidden="1" customHeight="1">
      <c r="A46" s="14">
        <f t="shared" si="1"/>
        <v>21</v>
      </c>
      <c r="B46" s="15"/>
      <c r="C46" s="16"/>
      <c r="D46" s="39"/>
      <c r="E46" s="32"/>
      <c r="F46" s="17"/>
      <c r="G46" s="18"/>
      <c r="H46" s="19"/>
      <c r="I46" s="20"/>
      <c r="J46" s="21"/>
    </row>
    <row r="47" spans="1:10" ht="18.95" hidden="1" customHeight="1">
      <c r="A47" s="14">
        <f t="shared" si="1"/>
        <v>22</v>
      </c>
      <c r="B47" s="15"/>
      <c r="C47" s="16"/>
      <c r="D47" s="39"/>
      <c r="E47" s="32"/>
      <c r="F47" s="17"/>
      <c r="G47" s="18"/>
      <c r="H47" s="19"/>
      <c r="I47" s="20"/>
      <c r="J47" s="21"/>
    </row>
    <row r="48" spans="1:10" ht="18.95" hidden="1" customHeight="1">
      <c r="A48" s="14">
        <f t="shared" si="1"/>
        <v>23</v>
      </c>
      <c r="B48" s="15"/>
      <c r="C48" s="16"/>
      <c r="D48" s="39"/>
      <c r="E48" s="32"/>
      <c r="F48" s="17"/>
      <c r="G48" s="18"/>
      <c r="H48" s="19"/>
      <c r="I48" s="20"/>
      <c r="J48" s="21"/>
    </row>
    <row r="49" spans="1:10" ht="18.95" hidden="1" customHeight="1">
      <c r="A49" s="14">
        <f t="shared" si="1"/>
        <v>24</v>
      </c>
      <c r="B49" s="15"/>
      <c r="C49" s="16"/>
      <c r="D49" s="39"/>
      <c r="E49" s="32"/>
      <c r="F49" s="17"/>
      <c r="G49" s="18"/>
      <c r="H49" s="19"/>
      <c r="I49" s="20"/>
      <c r="J49" s="21"/>
    </row>
    <row r="50" spans="1:10" ht="18.95" hidden="1" customHeight="1">
      <c r="A50" s="14">
        <f t="shared" ref="A50:A54" si="2">A49+1</f>
        <v>25</v>
      </c>
      <c r="B50" s="15"/>
      <c r="C50" s="16"/>
      <c r="D50" s="39"/>
      <c r="E50" s="32"/>
      <c r="F50" s="17"/>
      <c r="G50" s="18"/>
      <c r="H50" s="19"/>
      <c r="I50" s="20"/>
      <c r="J50" s="21"/>
    </row>
    <row r="51" spans="1:10" ht="18.95" hidden="1" customHeight="1">
      <c r="A51" s="14">
        <f t="shared" si="2"/>
        <v>26</v>
      </c>
      <c r="B51" s="15"/>
      <c r="C51" s="16"/>
      <c r="D51" s="39"/>
      <c r="E51" s="32"/>
      <c r="F51" s="17"/>
      <c r="G51" s="18"/>
      <c r="H51" s="19"/>
      <c r="I51" s="20"/>
      <c r="J51" s="21"/>
    </row>
    <row r="52" spans="1:10" ht="18.95" hidden="1" customHeight="1">
      <c r="A52" s="22">
        <f t="shared" si="2"/>
        <v>27</v>
      </c>
      <c r="B52" s="23"/>
      <c r="C52" s="33"/>
      <c r="D52" s="62"/>
      <c r="E52" s="34"/>
      <c r="F52" s="35"/>
      <c r="G52" s="36"/>
      <c r="H52" s="37"/>
      <c r="I52" s="24"/>
      <c r="J52" s="25"/>
    </row>
    <row r="53" spans="1:10" ht="18.95" hidden="1" customHeight="1">
      <c r="A53" s="64">
        <f t="shared" si="2"/>
        <v>28</v>
      </c>
      <c r="B53" s="65"/>
      <c r="C53" s="66"/>
      <c r="D53" s="67"/>
      <c r="E53" s="68"/>
      <c r="F53" s="69"/>
      <c r="G53" s="70"/>
      <c r="H53" s="71"/>
      <c r="I53" s="72"/>
      <c r="J53" s="73"/>
    </row>
    <row r="54" spans="1:10" ht="18.95" hidden="1" customHeight="1">
      <c r="A54" s="22">
        <f t="shared" si="2"/>
        <v>29</v>
      </c>
      <c r="B54" s="23"/>
      <c r="C54" s="33"/>
      <c r="D54" s="62"/>
      <c r="E54" s="34"/>
      <c r="F54" s="35"/>
      <c r="G54" s="36"/>
      <c r="H54" s="37"/>
      <c r="I54" s="24"/>
      <c r="J54" s="25"/>
    </row>
    <row r="55" spans="1:10" ht="15.75">
      <c r="A55" s="26"/>
      <c r="B55" s="26"/>
      <c r="C55" s="27"/>
      <c r="D55" s="27"/>
      <c r="E55" s="27"/>
      <c r="F55" s="26"/>
      <c r="G55" s="26"/>
      <c r="H55" s="83" t="str">
        <f ca="1">"Đà Nẵng, ngày"&amp;" "&amp; TEXT(DAY(NOW()),"00")&amp;" tháng "&amp;TEXT(MONTH(NOW()),"00")&amp;" năm "&amp;YEAR(NOW())</f>
        <v>Đà Nẵng, ngày 17 tháng 09 năm 2024</v>
      </c>
      <c r="I55" s="83"/>
      <c r="J55" s="83"/>
    </row>
    <row r="56" spans="1:10" ht="15.75">
      <c r="A56" s="78" t="s">
        <v>11</v>
      </c>
      <c r="B56" s="78"/>
      <c r="C56" s="78"/>
      <c r="D56" s="28"/>
      <c r="E56" s="28"/>
      <c r="F56" s="38"/>
      <c r="G56" s="29"/>
      <c r="H56" s="79" t="s">
        <v>18</v>
      </c>
      <c r="I56" s="79"/>
      <c r="J56" s="79"/>
    </row>
    <row r="57" spans="1:10" ht="12" customHeight="1"/>
    <row r="58" spans="1:10" ht="12" customHeight="1"/>
    <row r="59" spans="1:10" ht="12" customHeight="1"/>
    <row r="60" spans="1:10" ht="12" customHeight="1"/>
    <row r="61" spans="1:10" ht="12" customHeight="1"/>
    <row r="62" spans="1:10">
      <c r="A62" s="78" t="s">
        <v>15</v>
      </c>
      <c r="B62" s="78"/>
      <c r="C62" s="78"/>
      <c r="H62" s="79" t="s">
        <v>12</v>
      </c>
      <c r="I62" s="79"/>
      <c r="J62" s="79"/>
    </row>
  </sheetData>
  <mergeCells count="11">
    <mergeCell ref="A62:C62"/>
    <mergeCell ref="H62:J62"/>
    <mergeCell ref="A56:C56"/>
    <mergeCell ref="H56:J56"/>
    <mergeCell ref="A1:C1"/>
    <mergeCell ref="A2:C2"/>
    <mergeCell ref="D2:J2"/>
    <mergeCell ref="D4:J4"/>
    <mergeCell ref="H55:J55"/>
    <mergeCell ref="D1:J1"/>
    <mergeCell ref="D3:J3"/>
  </mergeCells>
  <pageMargins left="0.15748031496062992" right="0.15748031496062992" top="0.23622047244094491" bottom="0.15748031496062992" header="0.23622047244094491" footer="0.23622047244094491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6" sqref="A6:J6"/>
    </sheetView>
  </sheetViews>
  <sheetFormatPr defaultRowHeight="15"/>
  <cols>
    <col min="1" max="1" width="3.7109375" style="31" customWidth="1"/>
    <col min="2" max="2" width="12" style="31" customWidth="1"/>
    <col min="3" max="3" width="15.85546875" style="30" customWidth="1"/>
    <col min="4" max="4" width="6.5703125" style="30" customWidth="1"/>
    <col min="5" max="5" width="9.140625" style="30" customWidth="1"/>
    <col min="6" max="6" width="11" style="31" customWidth="1"/>
    <col min="7" max="7" width="11.85546875" style="31" customWidth="1"/>
    <col min="8" max="8" width="8" style="31" customWidth="1"/>
    <col min="9" max="9" width="7.42578125" style="31" customWidth="1"/>
    <col min="10" max="10" width="15.7109375" style="31" customWidth="1"/>
  </cols>
  <sheetData>
    <row r="1" spans="1:10">
      <c r="A1" s="80" t="s">
        <v>0</v>
      </c>
      <c r="B1" s="80"/>
      <c r="C1" s="80"/>
      <c r="D1" s="81" t="s">
        <v>24</v>
      </c>
      <c r="E1" s="81"/>
      <c r="F1" s="81"/>
      <c r="G1" s="81"/>
      <c r="H1" s="81"/>
      <c r="I1" s="81"/>
      <c r="J1" s="81"/>
    </row>
    <row r="2" spans="1:10">
      <c r="A2" s="81" t="s">
        <v>19</v>
      </c>
      <c r="B2" s="81"/>
      <c r="C2" s="81"/>
      <c r="D2" s="81" t="s">
        <v>21</v>
      </c>
      <c r="E2" s="81"/>
      <c r="F2" s="81"/>
      <c r="G2" s="81"/>
      <c r="H2" s="81"/>
      <c r="I2" s="81"/>
      <c r="J2" s="81"/>
    </row>
    <row r="3" spans="1:10">
      <c r="A3" s="63"/>
      <c r="B3" s="63"/>
      <c r="C3" s="63"/>
      <c r="D3" s="81" t="s">
        <v>22</v>
      </c>
      <c r="E3" s="81"/>
      <c r="F3" s="81"/>
      <c r="G3" s="81"/>
      <c r="H3" s="81"/>
      <c r="I3" s="81"/>
      <c r="J3" s="81"/>
    </row>
    <row r="4" spans="1:10">
      <c r="A4" s="1"/>
      <c r="B4" s="1"/>
      <c r="C4" s="1"/>
      <c r="D4" s="82" t="s">
        <v>25</v>
      </c>
      <c r="E4" s="82"/>
      <c r="F4" s="82"/>
      <c r="G4" s="82"/>
      <c r="H4" s="82"/>
      <c r="I4" s="82"/>
      <c r="J4" s="82"/>
    </row>
    <row r="5" spans="1:10" ht="30" customHeight="1">
      <c r="A5" s="2" t="s">
        <v>1</v>
      </c>
      <c r="B5" s="2" t="s">
        <v>2</v>
      </c>
      <c r="C5" s="3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6" t="s">
        <v>8</v>
      </c>
      <c r="I5" s="7" t="s">
        <v>9</v>
      </c>
      <c r="J5" s="6" t="s">
        <v>10</v>
      </c>
    </row>
    <row r="6" spans="1:10" ht="26.25">
      <c r="A6" s="77" t="s">
        <v>88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19.5" customHeight="1">
      <c r="A7" s="8" t="s">
        <v>14</v>
      </c>
      <c r="B7" s="9"/>
      <c r="C7" s="10"/>
      <c r="D7" s="8"/>
      <c r="E7" s="8"/>
      <c r="F7" s="11"/>
      <c r="G7" s="12"/>
      <c r="H7" s="12"/>
      <c r="I7" s="12"/>
      <c r="J7" s="13"/>
    </row>
    <row r="8" spans="1:10" ht="19.5" customHeight="1">
      <c r="A8" s="40">
        <v>1</v>
      </c>
      <c r="B8" s="41">
        <v>26216729284</v>
      </c>
      <c r="C8" s="42" t="s">
        <v>85</v>
      </c>
      <c r="D8" s="43" t="s">
        <v>86</v>
      </c>
      <c r="E8" s="44" t="s">
        <v>87</v>
      </c>
      <c r="F8" s="45">
        <v>37363</v>
      </c>
      <c r="G8" s="46"/>
      <c r="H8" s="47" t="s">
        <v>30</v>
      </c>
      <c r="I8" s="48" t="s">
        <v>31</v>
      </c>
      <c r="J8" s="49"/>
    </row>
    <row r="9" spans="1:10" ht="15.75">
      <c r="A9" s="26"/>
      <c r="B9" s="26"/>
      <c r="C9" s="27"/>
      <c r="D9" s="27"/>
      <c r="E9" s="27"/>
      <c r="F9" s="26"/>
      <c r="G9" s="26"/>
      <c r="H9" s="83" t="str">
        <f ca="1">"Đà Nẵng, ngày"&amp;" "&amp; TEXT(DAY(NOW()),"00")&amp;" tháng "&amp;TEXT(MONTH(NOW()),"00")&amp;" năm "&amp;YEAR(NOW())</f>
        <v>Đà Nẵng, ngày 17 tháng 09 năm 2024</v>
      </c>
      <c r="I9" s="83"/>
      <c r="J9" s="83"/>
    </row>
    <row r="10" spans="1:10" ht="15.75">
      <c r="A10" s="78" t="s">
        <v>11</v>
      </c>
      <c r="B10" s="78"/>
      <c r="C10" s="78"/>
      <c r="D10" s="28"/>
      <c r="E10" s="28"/>
      <c r="F10" s="61"/>
      <c r="G10" s="29"/>
      <c r="H10" s="79" t="s">
        <v>18</v>
      </c>
      <c r="I10" s="79"/>
      <c r="J10" s="79"/>
    </row>
    <row r="16" spans="1:10">
      <c r="A16" s="78" t="s">
        <v>15</v>
      </c>
      <c r="B16" s="78"/>
      <c r="C16" s="78"/>
      <c r="H16" s="79" t="s">
        <v>12</v>
      </c>
      <c r="I16" s="79"/>
      <c r="J16" s="79"/>
    </row>
  </sheetData>
  <mergeCells count="11">
    <mergeCell ref="A10:C10"/>
    <mergeCell ref="H10:J10"/>
    <mergeCell ref="A16:C16"/>
    <mergeCell ref="H16:J16"/>
    <mergeCell ref="A1:C1"/>
    <mergeCell ref="D1:J1"/>
    <mergeCell ref="A2:C2"/>
    <mergeCell ref="D2:J2"/>
    <mergeCell ref="D4:J4"/>
    <mergeCell ref="H9:J9"/>
    <mergeCell ref="D3:J3"/>
  </mergeCells>
  <pageMargins left="0.15748031496062992" right="0.15748031496062992" top="0.23622047244094491" bottom="0.15748031496062992" header="0.23622047244094491" footer="0.23622047244094491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6" sqref="A6:J6"/>
    </sheetView>
  </sheetViews>
  <sheetFormatPr defaultRowHeight="15"/>
  <cols>
    <col min="1" max="1" width="3.7109375" style="31" customWidth="1"/>
    <col min="2" max="2" width="12" style="31" customWidth="1"/>
    <col min="3" max="3" width="15.85546875" style="30" customWidth="1"/>
    <col min="4" max="4" width="6.5703125" style="30" customWidth="1"/>
    <col min="5" max="5" width="9.140625" style="30" customWidth="1"/>
    <col min="6" max="6" width="11" style="31" customWidth="1"/>
    <col min="7" max="7" width="11.85546875" style="31" customWidth="1"/>
    <col min="8" max="8" width="8" style="31" customWidth="1"/>
    <col min="9" max="9" width="7.42578125" style="31" customWidth="1"/>
    <col min="10" max="10" width="16.5703125" style="31" customWidth="1"/>
  </cols>
  <sheetData>
    <row r="1" spans="1:10">
      <c r="A1" s="80" t="s">
        <v>0</v>
      </c>
      <c r="B1" s="80"/>
      <c r="C1" s="80"/>
      <c r="D1" s="81" t="s">
        <v>24</v>
      </c>
      <c r="E1" s="81"/>
      <c r="F1" s="81"/>
      <c r="G1" s="81"/>
      <c r="H1" s="81"/>
      <c r="I1" s="81"/>
      <c r="J1" s="81"/>
    </row>
    <row r="2" spans="1:10">
      <c r="A2" s="81" t="s">
        <v>19</v>
      </c>
      <c r="B2" s="81"/>
      <c r="C2" s="81"/>
      <c r="D2" s="81" t="s">
        <v>21</v>
      </c>
      <c r="E2" s="81"/>
      <c r="F2" s="81"/>
      <c r="G2" s="81"/>
      <c r="H2" s="81"/>
      <c r="I2" s="81"/>
      <c r="J2" s="81"/>
    </row>
    <row r="3" spans="1:10">
      <c r="A3" s="75"/>
      <c r="B3" s="75"/>
      <c r="C3" s="75"/>
      <c r="D3" s="81" t="s">
        <v>23</v>
      </c>
      <c r="E3" s="81"/>
      <c r="F3" s="81"/>
      <c r="G3" s="81"/>
      <c r="H3" s="81"/>
      <c r="I3" s="81"/>
      <c r="J3" s="81"/>
    </row>
    <row r="4" spans="1:10">
      <c r="A4" s="1"/>
      <c r="B4" s="1"/>
      <c r="C4" s="1"/>
      <c r="D4" s="82" t="s">
        <v>25</v>
      </c>
      <c r="E4" s="82"/>
      <c r="F4" s="82"/>
      <c r="G4" s="82"/>
      <c r="H4" s="82"/>
      <c r="I4" s="82"/>
      <c r="J4" s="82"/>
    </row>
    <row r="5" spans="1:10" ht="30" customHeight="1">
      <c r="A5" s="2" t="s">
        <v>1</v>
      </c>
      <c r="B5" s="2" t="s">
        <v>2</v>
      </c>
      <c r="C5" s="3" t="s">
        <v>3</v>
      </c>
      <c r="D5" s="4" t="s">
        <v>4</v>
      </c>
      <c r="E5" s="4" t="s">
        <v>5</v>
      </c>
      <c r="F5" s="5" t="s">
        <v>6</v>
      </c>
      <c r="G5" s="6" t="s">
        <v>7</v>
      </c>
      <c r="H5" s="6" t="s">
        <v>8</v>
      </c>
      <c r="I5" s="7" t="s">
        <v>9</v>
      </c>
      <c r="J5" s="6" t="s">
        <v>10</v>
      </c>
    </row>
    <row r="6" spans="1:10" ht="26.25">
      <c r="A6" s="77" t="s">
        <v>88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19.5" customHeight="1">
      <c r="A7" s="76" t="s">
        <v>17</v>
      </c>
      <c r="B7" s="9"/>
      <c r="C7" s="10"/>
      <c r="D7" s="8"/>
      <c r="E7" s="8"/>
      <c r="F7" s="11"/>
      <c r="G7" s="12"/>
      <c r="H7" s="12"/>
      <c r="I7" s="12"/>
      <c r="J7"/>
    </row>
    <row r="8" spans="1:10" ht="19.5" customHeight="1">
      <c r="A8" s="51">
        <v>1</v>
      </c>
      <c r="B8" s="52">
        <v>25216205019</v>
      </c>
      <c r="C8" s="53" t="s">
        <v>75</v>
      </c>
      <c r="D8" s="54" t="s">
        <v>76</v>
      </c>
      <c r="E8" s="55" t="s">
        <v>77</v>
      </c>
      <c r="F8" s="56">
        <v>37123</v>
      </c>
      <c r="G8" s="57" t="s">
        <v>37</v>
      </c>
      <c r="H8" s="58" t="s">
        <v>30</v>
      </c>
      <c r="I8" s="59" t="s">
        <v>31</v>
      </c>
      <c r="J8" s="60"/>
    </row>
    <row r="9" spans="1:10" ht="19.5" customHeight="1">
      <c r="A9" s="22">
        <f>A8+1</f>
        <v>2</v>
      </c>
      <c r="B9" s="23">
        <v>26216242730</v>
      </c>
      <c r="C9" s="33" t="s">
        <v>78</v>
      </c>
      <c r="D9" s="50" t="s">
        <v>79</v>
      </c>
      <c r="E9" s="34" t="s">
        <v>80</v>
      </c>
      <c r="F9" s="35">
        <v>37302</v>
      </c>
      <c r="G9" s="36"/>
      <c r="H9" s="37" t="s">
        <v>30</v>
      </c>
      <c r="I9" s="24" t="s">
        <v>31</v>
      </c>
      <c r="J9" s="25"/>
    </row>
    <row r="10" spans="1:10" ht="19.5" customHeight="1">
      <c r="A10" s="76" t="s">
        <v>17</v>
      </c>
      <c r="B10" s="9"/>
      <c r="C10" s="10"/>
      <c r="D10" s="8"/>
      <c r="E10" s="8"/>
      <c r="F10" s="11"/>
      <c r="G10" s="12"/>
      <c r="H10" s="12"/>
      <c r="I10" s="12"/>
      <c r="J10"/>
    </row>
    <row r="11" spans="1:10" ht="19.5" customHeight="1">
      <c r="A11" s="51">
        <v>1</v>
      </c>
      <c r="B11" s="52">
        <v>26216230540</v>
      </c>
      <c r="C11" s="53" t="s">
        <v>81</v>
      </c>
      <c r="D11" s="54" t="s">
        <v>82</v>
      </c>
      <c r="E11" s="55" t="s">
        <v>80</v>
      </c>
      <c r="F11" s="56">
        <v>35736</v>
      </c>
      <c r="G11" s="57"/>
      <c r="H11" s="58" t="s">
        <v>30</v>
      </c>
      <c r="I11" s="59" t="s">
        <v>31</v>
      </c>
      <c r="J11" s="60"/>
    </row>
    <row r="12" spans="1:10" ht="19.5" customHeight="1">
      <c r="A12" s="22">
        <f>A11+1</f>
        <v>2</v>
      </c>
      <c r="B12" s="23">
        <v>26212228974</v>
      </c>
      <c r="C12" s="33" t="s">
        <v>83</v>
      </c>
      <c r="D12" s="50" t="s">
        <v>84</v>
      </c>
      <c r="E12" s="34" t="s">
        <v>80</v>
      </c>
      <c r="F12" s="35">
        <v>37504</v>
      </c>
      <c r="G12" s="36"/>
      <c r="H12" s="37" t="s">
        <v>30</v>
      </c>
      <c r="I12" s="24" t="s">
        <v>31</v>
      </c>
      <c r="J12" s="25"/>
    </row>
    <row r="13" spans="1:10" ht="15.75">
      <c r="A13" s="26"/>
      <c r="B13" s="26"/>
      <c r="C13" s="27"/>
      <c r="D13" s="27"/>
      <c r="E13" s="27"/>
      <c r="F13" s="26"/>
      <c r="G13" s="26"/>
      <c r="H13" s="83" t="str">
        <f ca="1">"Đà Nẵng, ngày"&amp;" "&amp; TEXT(DAY(NOW()),"00")&amp;" tháng "&amp;TEXT(MONTH(NOW()),"00")&amp;" năm "&amp;YEAR(NOW())</f>
        <v>Đà Nẵng, ngày 17 tháng 09 năm 2024</v>
      </c>
      <c r="I13" s="83"/>
      <c r="J13" s="83"/>
    </row>
    <row r="14" spans="1:10" ht="15.75">
      <c r="A14" s="78" t="s">
        <v>11</v>
      </c>
      <c r="B14" s="78"/>
      <c r="C14" s="78"/>
      <c r="D14" s="28"/>
      <c r="E14" s="28"/>
      <c r="F14" s="74"/>
      <c r="G14" s="29"/>
      <c r="H14" s="79" t="s">
        <v>18</v>
      </c>
      <c r="I14" s="79"/>
      <c r="J14" s="79"/>
    </row>
    <row r="20" spans="1:10">
      <c r="A20" s="78" t="s">
        <v>15</v>
      </c>
      <c r="B20" s="78"/>
      <c r="C20" s="78"/>
      <c r="H20" s="79" t="s">
        <v>12</v>
      </c>
      <c r="I20" s="79"/>
      <c r="J20" s="79"/>
    </row>
  </sheetData>
  <mergeCells count="11">
    <mergeCell ref="H13:J13"/>
    <mergeCell ref="A14:C14"/>
    <mergeCell ref="H14:J14"/>
    <mergeCell ref="A20:C20"/>
    <mergeCell ref="H20:J20"/>
    <mergeCell ref="D4:J4"/>
    <mergeCell ref="A1:C1"/>
    <mergeCell ref="D1:J1"/>
    <mergeCell ref="A2:C2"/>
    <mergeCell ref="D2:J2"/>
    <mergeCell ref="D3:J3"/>
  </mergeCells>
  <pageMargins left="0.15748031496062992" right="0.15748031496062992" top="0.23622047244094491" bottom="0.15748031496062992" header="0.23622047244094491" footer="0.23622047244094491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XDD</vt:lpstr>
      <vt:lpstr>XDQ</vt:lpstr>
      <vt:lpstr>XDC</vt:lpstr>
      <vt:lpstr>XDD!Print_Titles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2024-09-11T03:21:05Z</cp:lastPrinted>
  <dcterms:created xsi:type="dcterms:W3CDTF">2017-01-17T06:34:18Z</dcterms:created>
  <dcterms:modified xsi:type="dcterms:W3CDTF">2024-09-17T01:27:25Z</dcterms:modified>
</cp:coreProperties>
</file>