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N THANG 05\"/>
    </mc:Choice>
  </mc:AlternateContent>
  <bookViews>
    <workbookView xWindow="120" yWindow="915" windowWidth="18855" windowHeight="10230" activeTab="1"/>
  </bookViews>
  <sheets>
    <sheet name="XDD" sheetId="1" r:id="rId1"/>
    <sheet name="XDC" sheetId="5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XDC!$A$6:$T$20</definedName>
    <definedName name="_xlnm._FilterDatabase" localSheetId="0" hidden="1">XDD!$A$6:$T$32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S31" i="1" l="1"/>
  <c r="S19" i="5" l="1"/>
  <c r="A10" i="5"/>
  <c r="A11" i="5" s="1"/>
  <c r="A12" i="5" s="1"/>
  <c r="A13" i="5" s="1"/>
  <c r="A14" i="5" s="1"/>
  <c r="A15" i="5" s="1"/>
  <c r="A16" i="5" s="1"/>
  <c r="T11" i="2" l="1"/>
  <c r="A10" i="2" l="1"/>
  <c r="A15" i="1" l="1"/>
  <c r="A16" i="1" s="1"/>
  <c r="A12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<sst xmlns="http://schemas.openxmlformats.org/spreadsheetml/2006/main" count="429" uniqueCount="142">
  <si>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</si>
  <si>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</si>
  <si>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</si>
  <si>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</si>
  <si>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</si>
  <si>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</si>
  <si>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</si>
  <si>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</si>
  <si>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</si>
  <si>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</si>
  <si>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</si>
  <si>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</si>
  <si>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</si>
  <si>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</si>
  <si>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</si>
  <si>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</si>
  <si>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</si>
  <si>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</si>
  <si>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</si>
  <si>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</si>
  <si>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</si>
  <si>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</si>
  <si>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</si>
  <si>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</si>
  <si>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</si>
  <si>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</si>
  <si>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</si>
  <si>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</si>
  <si>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</si>
  <si>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</si>
  <si>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</si>
  <si>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</si>
  <si>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</si>
  <si>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</si>
  <si>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</si>
  <si>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</si>
  <si>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</si>
  <si>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</si>
  <si>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</si>
  <si>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</si>
  <si>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</si>
  <si>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</si>
  <si>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</si>
  <si>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</si>
  <si>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</si>
  <si>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</si>
  <si>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</si>
  <si>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</si>
  <si>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</si>
  <si>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DIỆN SV VỚT ĐIỀU KIỆN NHẬN ĐỒ ÁN TỐT NGHIỆP</t>
  </si>
  <si>
    <t>NGƯỜI KIỂM TRA</t>
  </si>
  <si>
    <t>Trương Văn Tâm</t>
  </si>
  <si>
    <t>Nam</t>
  </si>
  <si>
    <t>Đạt</t>
  </si>
  <si>
    <t>Khá</t>
  </si>
  <si>
    <t>Lê Văn</t>
  </si>
  <si>
    <t>Cảnh</t>
  </si>
  <si>
    <t>K22XCD</t>
  </si>
  <si>
    <t>Gia Lai</t>
  </si>
  <si>
    <t>KẾT QUẢ THI TỐT NGHIỆP VÀ ĐỀ NGHỊ CÔNG NHẬN TỐT NGHIỆP ĐỢT THÁNG 05 NĂM 2020</t>
  </si>
  <si>
    <t>ĐIỂM TN</t>
  </si>
  <si>
    <t>THÁNG 05.2020</t>
  </si>
  <si>
    <t>CNTN</t>
  </si>
  <si>
    <t xml:space="preserve">           LÃNH  ĐẠO KHOA</t>
  </si>
  <si>
    <t xml:space="preserve">              LÃNH  ĐẠO KHOA</t>
  </si>
  <si>
    <t>Cao Văn</t>
  </si>
  <si>
    <t>Hòa</t>
  </si>
  <si>
    <t>K19XDD</t>
  </si>
  <si>
    <t>Quảng Nam</t>
  </si>
  <si>
    <t>HỎNG</t>
  </si>
  <si>
    <t>Đặng Minh</t>
  </si>
  <si>
    <t>Hợp</t>
  </si>
  <si>
    <t>Nguyễn Đại</t>
  </si>
  <si>
    <t>Hiệp</t>
  </si>
  <si>
    <t>K20XDD</t>
  </si>
  <si>
    <t>Nghệ An</t>
  </si>
  <si>
    <t>Tốt</t>
  </si>
  <si>
    <t>Đoàn Văn</t>
  </si>
  <si>
    <t>Dương</t>
  </si>
  <si>
    <t>Đà Nẵng</t>
  </si>
  <si>
    <t>Hoãn CNTN</t>
  </si>
  <si>
    <t>Hồ Đức</t>
  </si>
  <si>
    <t>Thanh</t>
  </si>
  <si>
    <t>Nguyễn Thành</t>
  </si>
  <si>
    <t>Dương Phú Bảo</t>
  </si>
  <si>
    <t>Ân</t>
  </si>
  <si>
    <t>K21XDD</t>
  </si>
  <si>
    <t>Trần Sơn</t>
  </si>
  <si>
    <t>Anh</t>
  </si>
  <si>
    <t>Quảng Ngãi</t>
  </si>
  <si>
    <t>Phạm Tuấn</t>
  </si>
  <si>
    <t>Hải Dương</t>
  </si>
  <si>
    <t>T.Bình</t>
  </si>
  <si>
    <t>Đặng Quỳnh Anh</t>
  </si>
  <si>
    <t>Đức</t>
  </si>
  <si>
    <t>Xuất Sắc</t>
  </si>
  <si>
    <t>Nguyễn Hải</t>
  </si>
  <si>
    <t>Hà</t>
  </si>
  <si>
    <t>TT Huế</t>
  </si>
  <si>
    <t xml:space="preserve">Nguyễn </t>
  </si>
  <si>
    <t>Hoàng</t>
  </si>
  <si>
    <t>Quảng Bình</t>
  </si>
  <si>
    <t>Hùng</t>
  </si>
  <si>
    <t>Daklak</t>
  </si>
  <si>
    <t>Phan Quang</t>
  </si>
  <si>
    <t>Huy</t>
  </si>
  <si>
    <t>Trần Mai</t>
  </si>
  <si>
    <t>Nhật</t>
  </si>
  <si>
    <t>Nguyễn Nho Minh</t>
  </si>
  <si>
    <t>Quang</t>
  </si>
  <si>
    <t>DakLak</t>
  </si>
  <si>
    <t>Đoàn Đức Anh</t>
  </si>
  <si>
    <t>Quốc</t>
  </si>
  <si>
    <t xml:space="preserve">Đỗ </t>
  </si>
  <si>
    <t>Rin</t>
  </si>
  <si>
    <t>Đỗ Duy</t>
  </si>
  <si>
    <t>Sơn</t>
  </si>
  <si>
    <t>Bùi Minh</t>
  </si>
  <si>
    <t>Tài</t>
  </si>
  <si>
    <t>Hoàng Minh</t>
  </si>
  <si>
    <t>Thành</t>
  </si>
  <si>
    <t>K20XDC</t>
  </si>
  <si>
    <t>Phan Văn</t>
  </si>
  <si>
    <t>Vũ</t>
  </si>
  <si>
    <t>Hà Tĩnh</t>
  </si>
  <si>
    <t>Trung Bình</t>
  </si>
  <si>
    <t>Nguyễn Nhật</t>
  </si>
  <si>
    <t>Minh</t>
  </si>
  <si>
    <t>K21XDC</t>
  </si>
  <si>
    <t>Tôn Thất</t>
  </si>
  <si>
    <t>Trọng</t>
  </si>
  <si>
    <t>Ngô Quốc</t>
  </si>
  <si>
    <t xml:space="preserve">Lê </t>
  </si>
  <si>
    <t>Huynh</t>
  </si>
  <si>
    <t>Hà Minh</t>
  </si>
  <si>
    <t>Khánh</t>
  </si>
  <si>
    <t>Hải</t>
  </si>
  <si>
    <t>TP HCM</t>
  </si>
  <si>
    <t>Nguyễn Thanh</t>
  </si>
  <si>
    <t>Nguyễn Bá</t>
  </si>
  <si>
    <t>Huân</t>
  </si>
  <si>
    <t>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</si>
</sst>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60" fillId="0" borderId="0"/>
    <xf numFmtId="9" fontId="20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51" fillId="0" borderId="0"/>
    <xf numFmtId="0" fontId="61" fillId="0" borderId="0"/>
    <xf numFmtId="0" fontId="1" fillId="0" borderId="0"/>
  </cellStyleXfs>
  <cellXfs count="19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102" applyFont="1"/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0" fillId="3" borderId="13" xfId="0" applyFill="1" applyBorder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1" fillId="0" borderId="0" xfId="7" applyFont="1" applyAlignment="1"/>
    <xf numFmtId="0" fontId="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5" fillId="3" borderId="13" xfId="1" applyFont="1" applyFill="1" applyBorder="1" applyAlignment="1">
      <alignment horizontal="center"/>
    </xf>
    <xf numFmtId="14" fontId="13" fillId="0" borderId="0" xfId="7" applyNumberFormat="1" applyFont="1" applyBorder="1" applyAlignment="1"/>
    <xf numFmtId="14" fontId="13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22" xfId="104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8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6" sqref="F16"/>
    </sheetView>
  </sheetViews>
  <sheetFormatPr defaultRowHeight="15"/>
  <cols>
    <col min="1" max="1" width="3.7109375" customWidth="1"/>
    <col min="2" max="2" width="10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10" bestFit="1" customWidth="1"/>
    <col min="8" max="8" width="6.42578125" customWidth="1"/>
    <col min="9" max="9" width="5.7109375" customWidth="1"/>
    <col min="10" max="10" width="5.7109375" hidden="1" customWidth="1"/>
    <col min="11" max="11" width="9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132" t="s">
        <v>0</v>
      </c>
      <c r="B1" s="132"/>
      <c r="C1" s="132"/>
      <c r="D1" s="132"/>
      <c r="E1" s="1"/>
      <c r="F1" s="133" t="s">
        <v>59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.75">
      <c r="A2" s="134" t="s">
        <v>1</v>
      </c>
      <c r="B2" s="134"/>
      <c r="C2" s="134"/>
      <c r="D2" s="134"/>
      <c r="E2" s="1"/>
      <c r="F2" s="133" t="s">
        <v>30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35" t="s">
        <v>2</v>
      </c>
      <c r="B4" s="138" t="s">
        <v>3</v>
      </c>
      <c r="C4" s="141" t="s">
        <v>4</v>
      </c>
      <c r="D4" s="142"/>
      <c r="E4" s="147" t="s">
        <v>5</v>
      </c>
      <c r="F4" s="147" t="s">
        <v>6</v>
      </c>
      <c r="G4" s="135" t="s">
        <v>7</v>
      </c>
      <c r="H4" s="154" t="s">
        <v>8</v>
      </c>
      <c r="I4" s="150" t="s">
        <v>9</v>
      </c>
      <c r="J4" s="158" t="s">
        <v>60</v>
      </c>
      <c r="K4" s="159"/>
      <c r="L4" s="160" t="s">
        <v>11</v>
      </c>
      <c r="M4" s="161"/>
      <c r="N4" s="150" t="s">
        <v>12</v>
      </c>
      <c r="O4" s="150" t="s">
        <v>13</v>
      </c>
      <c r="P4" s="150" t="s">
        <v>14</v>
      </c>
      <c r="Q4" s="150" t="s">
        <v>15</v>
      </c>
      <c r="R4" s="150" t="s">
        <v>16</v>
      </c>
      <c r="S4" s="152" t="s">
        <v>17</v>
      </c>
      <c r="T4" s="152" t="s">
        <v>18</v>
      </c>
    </row>
    <row r="5" spans="1:20" ht="27.75" customHeight="1">
      <c r="A5" s="136"/>
      <c r="B5" s="139"/>
      <c r="C5" s="143"/>
      <c r="D5" s="144"/>
      <c r="E5" s="148"/>
      <c r="F5" s="148"/>
      <c r="G5" s="136"/>
      <c r="H5" s="155"/>
      <c r="I5" s="157"/>
      <c r="J5" s="150" t="s">
        <v>19</v>
      </c>
      <c r="K5" s="152" t="s">
        <v>20</v>
      </c>
      <c r="L5" s="162"/>
      <c r="M5" s="163"/>
      <c r="N5" s="157"/>
      <c r="O5" s="157"/>
      <c r="P5" s="157"/>
      <c r="Q5" s="157"/>
      <c r="R5" s="157"/>
      <c r="S5" s="164"/>
      <c r="T5" s="164"/>
    </row>
    <row r="6" spans="1:20">
      <c r="A6" s="137"/>
      <c r="B6" s="140"/>
      <c r="C6" s="145"/>
      <c r="D6" s="146"/>
      <c r="E6" s="149"/>
      <c r="F6" s="149"/>
      <c r="G6" s="137"/>
      <c r="H6" s="156"/>
      <c r="I6" s="151"/>
      <c r="J6" s="151"/>
      <c r="K6" s="153"/>
      <c r="L6" s="7" t="s">
        <v>21</v>
      </c>
      <c r="M6" s="8" t="s">
        <v>22</v>
      </c>
      <c r="N6" s="151"/>
      <c r="O6" s="151"/>
      <c r="P6" s="151"/>
      <c r="Q6" s="151"/>
      <c r="R6" s="151"/>
      <c r="S6" s="153"/>
      <c r="T6" s="153"/>
    </row>
    <row r="7" spans="1:20" ht="17.100000000000001" hidden="1" customHeight="1">
      <c r="A7" s="16" t="s">
        <v>61</v>
      </c>
      <c r="B7" s="17"/>
      <c r="C7" s="7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600000000000001" customHeight="1">
      <c r="A8" s="9" t="s">
        <v>47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600000000000001" customHeight="1">
      <c r="A9" s="66">
        <v>1</v>
      </c>
      <c r="B9" s="67">
        <v>2021610722</v>
      </c>
      <c r="C9" s="25" t="s">
        <v>83</v>
      </c>
      <c r="D9" s="26" t="s">
        <v>53</v>
      </c>
      <c r="E9" s="64" t="s">
        <v>74</v>
      </c>
      <c r="F9" s="27">
        <v>35065</v>
      </c>
      <c r="G9" s="28" t="s">
        <v>79</v>
      </c>
      <c r="H9" s="29" t="s">
        <v>52</v>
      </c>
      <c r="I9" s="30">
        <v>6.13</v>
      </c>
      <c r="J9" s="31">
        <v>5.5</v>
      </c>
      <c r="K9" s="31">
        <v>6.9</v>
      </c>
      <c r="L9" s="30">
        <v>6.14</v>
      </c>
      <c r="M9" s="30">
        <v>2.2999999999999998</v>
      </c>
      <c r="N9" s="32" t="s">
        <v>53</v>
      </c>
      <c r="O9" s="32" t="s">
        <v>53</v>
      </c>
      <c r="P9" s="32" t="s">
        <v>53</v>
      </c>
      <c r="Q9" s="32" t="s">
        <v>53</v>
      </c>
      <c r="R9" s="32" t="s">
        <v>76</v>
      </c>
      <c r="S9" s="80">
        <v>0</v>
      </c>
      <c r="T9" s="112" t="s">
        <v>62</v>
      </c>
    </row>
    <row r="10" spans="1:20" ht="18.600000000000001" customHeight="1">
      <c r="A10" s="9" t="s">
        <v>46</v>
      </c>
      <c r="B10" s="9"/>
      <c r="C10" s="10"/>
      <c r="D10" s="11"/>
      <c r="E10" s="65"/>
      <c r="F10" s="12"/>
      <c r="G10" s="10"/>
      <c r="H10" s="10"/>
      <c r="I10" s="10"/>
      <c r="J10" s="10"/>
      <c r="K10" s="10"/>
      <c r="L10" s="10"/>
      <c r="M10" s="13"/>
      <c r="N10" s="14"/>
      <c r="O10" s="14"/>
      <c r="P10" s="13"/>
      <c r="Q10" s="13"/>
      <c r="R10" s="13"/>
      <c r="S10" s="15"/>
      <c r="T10" s="15"/>
    </row>
    <row r="11" spans="1:20" ht="18.600000000000001" customHeight="1">
      <c r="A11" s="66">
        <v>1</v>
      </c>
      <c r="B11" s="67">
        <v>2021617788</v>
      </c>
      <c r="C11" s="25" t="s">
        <v>72</v>
      </c>
      <c r="D11" s="26" t="s">
        <v>73</v>
      </c>
      <c r="E11" s="64" t="s">
        <v>74</v>
      </c>
      <c r="F11" s="27">
        <v>34844</v>
      </c>
      <c r="G11" s="28" t="s">
        <v>75</v>
      </c>
      <c r="H11" s="29" t="s">
        <v>52</v>
      </c>
      <c r="I11" s="30">
        <v>6.34</v>
      </c>
      <c r="J11" s="31">
        <v>0</v>
      </c>
      <c r="K11" s="31">
        <v>0</v>
      </c>
      <c r="L11" s="30">
        <v>6</v>
      </c>
      <c r="M11" s="30">
        <v>2.2999999999999998</v>
      </c>
      <c r="N11" s="32" t="s">
        <v>53</v>
      </c>
      <c r="O11" s="32" t="s">
        <v>53</v>
      </c>
      <c r="P11" s="32">
        <v>0</v>
      </c>
      <c r="Q11" s="32">
        <v>0</v>
      </c>
      <c r="R11" s="32" t="s">
        <v>76</v>
      </c>
      <c r="S11" s="80">
        <v>8</v>
      </c>
      <c r="T11" s="112" t="s">
        <v>69</v>
      </c>
    </row>
    <row r="12" spans="1:20" ht="18.600000000000001" customHeight="1">
      <c r="A12" s="66">
        <f>A11+1</f>
        <v>2</v>
      </c>
      <c r="B12" s="67">
        <v>2121618161</v>
      </c>
      <c r="C12" s="25" t="s">
        <v>84</v>
      </c>
      <c r="D12" s="26" t="s">
        <v>85</v>
      </c>
      <c r="E12" s="64" t="s">
        <v>86</v>
      </c>
      <c r="F12" s="27">
        <v>35740</v>
      </c>
      <c r="G12" s="28" t="s">
        <v>68</v>
      </c>
      <c r="H12" s="29" t="s">
        <v>52</v>
      </c>
      <c r="I12" s="30">
        <v>6.36</v>
      </c>
      <c r="J12" s="31">
        <v>7</v>
      </c>
      <c r="K12" s="31">
        <v>6.9</v>
      </c>
      <c r="L12" s="30">
        <v>6.42</v>
      </c>
      <c r="M12" s="30">
        <v>2.4700000000000002</v>
      </c>
      <c r="N12" s="32" t="s">
        <v>53</v>
      </c>
      <c r="O12" s="32" t="s">
        <v>53</v>
      </c>
      <c r="P12" s="32" t="s">
        <v>53</v>
      </c>
      <c r="Q12" s="32" t="s">
        <v>53</v>
      </c>
      <c r="R12" s="32" t="s">
        <v>76</v>
      </c>
      <c r="S12" s="80">
        <v>0</v>
      </c>
      <c r="T12" s="112" t="s">
        <v>62</v>
      </c>
    </row>
    <row r="13" spans="1:20" ht="18.600000000000001" customHeight="1">
      <c r="A13" s="9" t="s">
        <v>45</v>
      </c>
      <c r="B13" s="9"/>
      <c r="C13" s="10"/>
      <c r="D13" s="11"/>
      <c r="E13" s="65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13"/>
    </row>
    <row r="14" spans="1:20" ht="18.600000000000001" customHeight="1">
      <c r="A14" s="66">
        <v>1</v>
      </c>
      <c r="B14" s="67">
        <v>1921613416</v>
      </c>
      <c r="C14" s="25" t="s">
        <v>65</v>
      </c>
      <c r="D14" s="26" t="s">
        <v>66</v>
      </c>
      <c r="E14" s="64" t="s">
        <v>67</v>
      </c>
      <c r="F14" s="27">
        <v>35047</v>
      </c>
      <c r="G14" s="28" t="s">
        <v>68</v>
      </c>
      <c r="H14" s="29" t="s">
        <v>52</v>
      </c>
      <c r="I14" s="30">
        <v>6.09</v>
      </c>
      <c r="J14" s="31">
        <v>0</v>
      </c>
      <c r="K14" s="31">
        <v>0</v>
      </c>
      <c r="L14" s="30">
        <v>5.82</v>
      </c>
      <c r="M14" s="30">
        <v>2.17</v>
      </c>
      <c r="N14" s="32" t="s">
        <v>53</v>
      </c>
      <c r="O14" s="32" t="s">
        <v>53</v>
      </c>
      <c r="P14" s="32" t="s">
        <v>53</v>
      </c>
      <c r="Q14" s="32" t="s">
        <v>53</v>
      </c>
      <c r="R14" s="32" t="s">
        <v>54</v>
      </c>
      <c r="S14" s="80">
        <v>11</v>
      </c>
      <c r="T14" s="112" t="s">
        <v>69</v>
      </c>
    </row>
    <row r="15" spans="1:20" ht="18.600000000000001" customHeight="1">
      <c r="A15" s="66">
        <f>A14+1</f>
        <v>2</v>
      </c>
      <c r="B15" s="67">
        <v>1921613331</v>
      </c>
      <c r="C15" s="25" t="s">
        <v>70</v>
      </c>
      <c r="D15" s="26" t="s">
        <v>71</v>
      </c>
      <c r="E15" s="64" t="s">
        <v>67</v>
      </c>
      <c r="F15" s="27">
        <v>34702</v>
      </c>
      <c r="G15" s="28" t="s">
        <v>68</v>
      </c>
      <c r="H15" s="29" t="s">
        <v>52</v>
      </c>
      <c r="I15" s="30">
        <v>6.36</v>
      </c>
      <c r="J15" s="31">
        <v>0</v>
      </c>
      <c r="K15" s="31">
        <v>0</v>
      </c>
      <c r="L15" s="30">
        <v>5.89</v>
      </c>
      <c r="M15" s="30">
        <v>2.2999999999999998</v>
      </c>
      <c r="N15" s="32" t="s">
        <v>53</v>
      </c>
      <c r="O15" s="32" t="s">
        <v>53</v>
      </c>
      <c r="P15" s="32">
        <v>0</v>
      </c>
      <c r="Q15" s="32">
        <v>0</v>
      </c>
      <c r="R15" s="32" t="s">
        <v>54</v>
      </c>
      <c r="S15" s="80">
        <v>13</v>
      </c>
      <c r="T15" s="112" t="s">
        <v>69</v>
      </c>
    </row>
    <row r="16" spans="1:20" ht="18.600000000000001" customHeight="1">
      <c r="A16" s="66">
        <f t="shared" ref="A16" si="0">A15+1</f>
        <v>3</v>
      </c>
      <c r="B16" s="67">
        <v>1921163756</v>
      </c>
      <c r="C16" s="25" t="s">
        <v>77</v>
      </c>
      <c r="D16" s="26" t="s">
        <v>78</v>
      </c>
      <c r="E16" s="64" t="s">
        <v>74</v>
      </c>
      <c r="F16" s="27">
        <v>34795</v>
      </c>
      <c r="G16" s="28" t="s">
        <v>79</v>
      </c>
      <c r="H16" s="29" t="s">
        <v>52</v>
      </c>
      <c r="I16" s="30">
        <v>6.2</v>
      </c>
      <c r="J16" s="31">
        <v>0</v>
      </c>
      <c r="K16" s="31">
        <v>6.7</v>
      </c>
      <c r="L16" s="30">
        <v>6.47</v>
      </c>
      <c r="M16" s="30">
        <v>2.56</v>
      </c>
      <c r="N16" s="32">
        <v>0</v>
      </c>
      <c r="O16" s="32" t="s">
        <v>53</v>
      </c>
      <c r="P16" s="32">
        <v>0</v>
      </c>
      <c r="Q16" s="32" t="s">
        <v>53</v>
      </c>
      <c r="R16" s="32" t="s">
        <v>54</v>
      </c>
      <c r="S16" s="80">
        <v>4</v>
      </c>
      <c r="T16" s="112" t="s">
        <v>80</v>
      </c>
    </row>
    <row r="17" spans="1:20" ht="18.600000000000001" customHeight="1">
      <c r="A17" s="66">
        <f t="shared" ref="A17" si="1">A16+1</f>
        <v>4</v>
      </c>
      <c r="B17" s="67">
        <v>172217271</v>
      </c>
      <c r="C17" s="25" t="s">
        <v>81</v>
      </c>
      <c r="D17" s="26" t="s">
        <v>82</v>
      </c>
      <c r="E17" s="64" t="s">
        <v>74</v>
      </c>
      <c r="F17" s="27">
        <v>34070</v>
      </c>
      <c r="G17" s="28" t="s">
        <v>68</v>
      </c>
      <c r="H17" s="29" t="s">
        <v>52</v>
      </c>
      <c r="I17" s="30">
        <v>6.42</v>
      </c>
      <c r="J17" s="31">
        <v>5.5</v>
      </c>
      <c r="K17" s="31">
        <v>7.3</v>
      </c>
      <c r="L17" s="30">
        <v>6.38</v>
      </c>
      <c r="M17" s="30">
        <v>2.52</v>
      </c>
      <c r="N17" s="32" t="s">
        <v>53</v>
      </c>
      <c r="O17" s="32" t="s">
        <v>53</v>
      </c>
      <c r="P17" s="32">
        <v>0</v>
      </c>
      <c r="Q17" s="32">
        <v>0</v>
      </c>
      <c r="R17" s="32" t="s">
        <v>54</v>
      </c>
      <c r="S17" s="80">
        <v>2</v>
      </c>
      <c r="T17" s="112" t="s">
        <v>80</v>
      </c>
    </row>
    <row r="18" spans="1:20" ht="18.600000000000001" customHeight="1">
      <c r="A18" s="66">
        <f t="shared" ref="A18" si="2">A17+1</f>
        <v>5</v>
      </c>
      <c r="B18" s="67">
        <v>2121617282</v>
      </c>
      <c r="C18" s="25" t="s">
        <v>87</v>
      </c>
      <c r="D18" s="26" t="s">
        <v>88</v>
      </c>
      <c r="E18" s="64" t="s">
        <v>86</v>
      </c>
      <c r="F18" s="27">
        <v>35551</v>
      </c>
      <c r="G18" s="28" t="s">
        <v>89</v>
      </c>
      <c r="H18" s="29" t="s">
        <v>52</v>
      </c>
      <c r="I18" s="30">
        <v>6.53</v>
      </c>
      <c r="J18" s="31">
        <v>0</v>
      </c>
      <c r="K18" s="31">
        <v>6.9</v>
      </c>
      <c r="L18" s="30">
        <v>6.62</v>
      </c>
      <c r="M18" s="30">
        <v>2.6</v>
      </c>
      <c r="N18" s="32" t="s">
        <v>53</v>
      </c>
      <c r="O18" s="32" t="s">
        <v>53</v>
      </c>
      <c r="P18" s="32" t="s">
        <v>53</v>
      </c>
      <c r="Q18" s="32">
        <v>0</v>
      </c>
      <c r="R18" s="32" t="s">
        <v>76</v>
      </c>
      <c r="S18" s="80">
        <v>1</v>
      </c>
      <c r="T18" s="112" t="s">
        <v>80</v>
      </c>
    </row>
    <row r="19" spans="1:20" ht="18.600000000000001" customHeight="1">
      <c r="A19" s="66">
        <f t="shared" ref="A19" si="3">A18+1</f>
        <v>6</v>
      </c>
      <c r="B19" s="67">
        <v>2121114025</v>
      </c>
      <c r="C19" s="25" t="s">
        <v>90</v>
      </c>
      <c r="D19" s="26" t="s">
        <v>88</v>
      </c>
      <c r="E19" s="64" t="s">
        <v>86</v>
      </c>
      <c r="F19" s="27">
        <v>35718</v>
      </c>
      <c r="G19" s="28" t="s">
        <v>91</v>
      </c>
      <c r="H19" s="29" t="s">
        <v>52</v>
      </c>
      <c r="I19" s="30">
        <v>5.87</v>
      </c>
      <c r="J19" s="31">
        <v>0</v>
      </c>
      <c r="K19" s="31">
        <v>6</v>
      </c>
      <c r="L19" s="30">
        <v>6.18</v>
      </c>
      <c r="M19" s="30">
        <v>2.37</v>
      </c>
      <c r="N19" s="32" t="s">
        <v>53</v>
      </c>
      <c r="O19" s="32" t="s">
        <v>53</v>
      </c>
      <c r="P19" s="32" t="s">
        <v>53</v>
      </c>
      <c r="Q19" s="32">
        <v>0</v>
      </c>
      <c r="R19" s="32" t="s">
        <v>92</v>
      </c>
      <c r="S19" s="80">
        <v>7</v>
      </c>
      <c r="T19" s="112" t="s">
        <v>80</v>
      </c>
    </row>
    <row r="20" spans="1:20" ht="18.600000000000001" customHeight="1">
      <c r="A20" s="66">
        <f t="shared" ref="A20" si="4">A19+1</f>
        <v>7</v>
      </c>
      <c r="B20" s="67">
        <v>2121616517</v>
      </c>
      <c r="C20" s="25" t="s">
        <v>93</v>
      </c>
      <c r="D20" s="26" t="s">
        <v>94</v>
      </c>
      <c r="E20" s="64" t="s">
        <v>86</v>
      </c>
      <c r="F20" s="27">
        <v>35687</v>
      </c>
      <c r="G20" s="28" t="s">
        <v>79</v>
      </c>
      <c r="H20" s="29" t="s">
        <v>52</v>
      </c>
      <c r="I20" s="30">
        <v>5.75</v>
      </c>
      <c r="J20" s="31">
        <v>0</v>
      </c>
      <c r="K20" s="31">
        <v>6.7</v>
      </c>
      <c r="L20" s="30">
        <v>5.82</v>
      </c>
      <c r="M20" s="30">
        <v>2.11</v>
      </c>
      <c r="N20" s="32" t="s">
        <v>53</v>
      </c>
      <c r="O20" s="32" t="s">
        <v>53</v>
      </c>
      <c r="P20" s="32" t="s">
        <v>53</v>
      </c>
      <c r="Q20" s="32">
        <v>0</v>
      </c>
      <c r="R20" s="32" t="s">
        <v>95</v>
      </c>
      <c r="S20" s="80">
        <v>2</v>
      </c>
      <c r="T20" s="112" t="s">
        <v>80</v>
      </c>
    </row>
    <row r="21" spans="1:20" ht="18.600000000000001" customHeight="1">
      <c r="A21" s="66">
        <f t="shared" ref="A21" si="5">A20+1</f>
        <v>8</v>
      </c>
      <c r="B21" s="67">
        <v>2121617742</v>
      </c>
      <c r="C21" s="25" t="s">
        <v>96</v>
      </c>
      <c r="D21" s="26" t="s">
        <v>97</v>
      </c>
      <c r="E21" s="64" t="s">
        <v>86</v>
      </c>
      <c r="F21" s="27">
        <v>35458</v>
      </c>
      <c r="G21" s="28" t="s">
        <v>98</v>
      </c>
      <c r="H21" s="29" t="s">
        <v>52</v>
      </c>
      <c r="I21" s="30">
        <v>6.1</v>
      </c>
      <c r="J21" s="31">
        <v>6.8</v>
      </c>
      <c r="K21" s="31">
        <v>7</v>
      </c>
      <c r="L21" s="30">
        <v>6.19</v>
      </c>
      <c r="M21" s="30">
        <v>2.34</v>
      </c>
      <c r="N21" s="32" t="s">
        <v>53</v>
      </c>
      <c r="O21" s="32" t="s">
        <v>53</v>
      </c>
      <c r="P21" s="32" t="s">
        <v>53</v>
      </c>
      <c r="Q21" s="32" t="s">
        <v>53</v>
      </c>
      <c r="R21" s="32" t="s">
        <v>54</v>
      </c>
      <c r="S21" s="80">
        <v>1</v>
      </c>
      <c r="T21" s="112" t="s">
        <v>80</v>
      </c>
    </row>
    <row r="22" spans="1:20" ht="18.600000000000001" customHeight="1">
      <c r="A22" s="66">
        <f t="shared" ref="A22" si="6">A21+1</f>
        <v>9</v>
      </c>
      <c r="B22" s="67">
        <v>2021616151</v>
      </c>
      <c r="C22" s="25" t="s">
        <v>99</v>
      </c>
      <c r="D22" s="26" t="s">
        <v>100</v>
      </c>
      <c r="E22" s="64" t="s">
        <v>86</v>
      </c>
      <c r="F22" s="27">
        <v>35246</v>
      </c>
      <c r="G22" s="28" t="s">
        <v>101</v>
      </c>
      <c r="H22" s="29" t="s">
        <v>52</v>
      </c>
      <c r="I22" s="30">
        <v>5.86</v>
      </c>
      <c r="J22" s="31">
        <v>0</v>
      </c>
      <c r="K22" s="31">
        <v>7.4</v>
      </c>
      <c r="L22" s="30">
        <v>5.89</v>
      </c>
      <c r="M22" s="30">
        <v>2.2000000000000002</v>
      </c>
      <c r="N22" s="32" t="s">
        <v>53</v>
      </c>
      <c r="O22" s="32" t="s">
        <v>53</v>
      </c>
      <c r="P22" s="32">
        <v>0</v>
      </c>
      <c r="Q22" s="32">
        <v>0</v>
      </c>
      <c r="R22" s="32" t="s">
        <v>76</v>
      </c>
      <c r="S22" s="80">
        <v>4</v>
      </c>
      <c r="T22" s="112" t="s">
        <v>80</v>
      </c>
    </row>
    <row r="23" spans="1:20" ht="18.600000000000001" customHeight="1">
      <c r="A23" s="66">
        <f t="shared" ref="A23" si="7">A22+1</f>
        <v>10</v>
      </c>
      <c r="B23" s="67">
        <v>2121618555</v>
      </c>
      <c r="C23" s="25" t="s">
        <v>55</v>
      </c>
      <c r="D23" s="26" t="s">
        <v>102</v>
      </c>
      <c r="E23" s="64" t="s">
        <v>86</v>
      </c>
      <c r="F23" s="27">
        <v>34900</v>
      </c>
      <c r="G23" s="28" t="s">
        <v>103</v>
      </c>
      <c r="H23" s="29" t="s">
        <v>52</v>
      </c>
      <c r="I23" s="30">
        <v>6.37</v>
      </c>
      <c r="J23" s="31">
        <v>0</v>
      </c>
      <c r="K23" s="31">
        <v>6.7</v>
      </c>
      <c r="L23" s="30">
        <v>6.46</v>
      </c>
      <c r="M23" s="30">
        <v>2.5099999999999998</v>
      </c>
      <c r="N23" s="32" t="s">
        <v>53</v>
      </c>
      <c r="O23" s="32" t="s">
        <v>53</v>
      </c>
      <c r="P23" s="32" t="s">
        <v>53</v>
      </c>
      <c r="Q23" s="32" t="s">
        <v>53</v>
      </c>
      <c r="R23" s="32" t="s">
        <v>95</v>
      </c>
      <c r="S23" s="80">
        <v>2</v>
      </c>
      <c r="T23" s="112" t="s">
        <v>80</v>
      </c>
    </row>
    <row r="24" spans="1:20" ht="18.600000000000001" customHeight="1">
      <c r="A24" s="66">
        <f t="shared" ref="A24" si="8">A23+1</f>
        <v>11</v>
      </c>
      <c r="B24" s="67">
        <v>2121624226</v>
      </c>
      <c r="C24" s="25" t="s">
        <v>104</v>
      </c>
      <c r="D24" s="26" t="s">
        <v>105</v>
      </c>
      <c r="E24" s="64" t="s">
        <v>86</v>
      </c>
      <c r="F24" s="27">
        <v>35749</v>
      </c>
      <c r="G24" s="28" t="s">
        <v>79</v>
      </c>
      <c r="H24" s="29" t="s">
        <v>52</v>
      </c>
      <c r="I24" s="30">
        <v>6.1</v>
      </c>
      <c r="J24" s="31">
        <v>0</v>
      </c>
      <c r="K24" s="31">
        <v>7.3</v>
      </c>
      <c r="L24" s="30">
        <v>6.35</v>
      </c>
      <c r="M24" s="30">
        <v>2.46</v>
      </c>
      <c r="N24" s="32" t="s">
        <v>53</v>
      </c>
      <c r="O24" s="32" t="s">
        <v>53</v>
      </c>
      <c r="P24" s="32">
        <v>0</v>
      </c>
      <c r="Q24" s="32">
        <v>0</v>
      </c>
      <c r="R24" s="32" t="s">
        <v>76</v>
      </c>
      <c r="S24" s="80">
        <v>5</v>
      </c>
      <c r="T24" s="112" t="s">
        <v>80</v>
      </c>
    </row>
    <row r="25" spans="1:20" ht="18.600000000000001" customHeight="1">
      <c r="A25" s="66">
        <f t="shared" ref="A25" si="9">A24+1</f>
        <v>12</v>
      </c>
      <c r="B25" s="67">
        <v>2121619633</v>
      </c>
      <c r="C25" s="25" t="s">
        <v>106</v>
      </c>
      <c r="D25" s="26" t="s">
        <v>107</v>
      </c>
      <c r="E25" s="64" t="s">
        <v>86</v>
      </c>
      <c r="F25" s="27">
        <v>35497</v>
      </c>
      <c r="G25" s="28" t="s">
        <v>89</v>
      </c>
      <c r="H25" s="29" t="s">
        <v>52</v>
      </c>
      <c r="I25" s="30">
        <v>6.45</v>
      </c>
      <c r="J25" s="31">
        <v>0</v>
      </c>
      <c r="K25" s="31">
        <v>7.3</v>
      </c>
      <c r="L25" s="30">
        <v>6.48</v>
      </c>
      <c r="M25" s="30">
        <v>2.57</v>
      </c>
      <c r="N25" s="32" t="s">
        <v>53</v>
      </c>
      <c r="O25" s="32" t="s">
        <v>53</v>
      </c>
      <c r="P25" s="32" t="s">
        <v>53</v>
      </c>
      <c r="Q25" s="32" t="s">
        <v>53</v>
      </c>
      <c r="R25" s="32" t="s">
        <v>76</v>
      </c>
      <c r="S25" s="80">
        <v>1</v>
      </c>
      <c r="T25" s="112" t="s">
        <v>80</v>
      </c>
    </row>
    <row r="26" spans="1:20" ht="18.600000000000001" customHeight="1">
      <c r="A26" s="66">
        <f t="shared" ref="A26" si="10">A25+1</f>
        <v>13</v>
      </c>
      <c r="B26" s="67">
        <v>2121618569</v>
      </c>
      <c r="C26" s="25" t="s">
        <v>108</v>
      </c>
      <c r="D26" s="26" t="s">
        <v>109</v>
      </c>
      <c r="E26" s="64" t="s">
        <v>86</v>
      </c>
      <c r="F26" s="27">
        <v>35662</v>
      </c>
      <c r="G26" s="28" t="s">
        <v>110</v>
      </c>
      <c r="H26" s="29" t="s">
        <v>52</v>
      </c>
      <c r="I26" s="30">
        <v>6.77</v>
      </c>
      <c r="J26" s="31">
        <v>0</v>
      </c>
      <c r="K26" s="31">
        <v>7.2</v>
      </c>
      <c r="L26" s="30">
        <v>6.86</v>
      </c>
      <c r="M26" s="30">
        <v>2.78</v>
      </c>
      <c r="N26" s="32" t="s">
        <v>53</v>
      </c>
      <c r="O26" s="32" t="s">
        <v>53</v>
      </c>
      <c r="P26" s="32" t="s">
        <v>53</v>
      </c>
      <c r="Q26" s="32" t="s">
        <v>53</v>
      </c>
      <c r="R26" s="32" t="s">
        <v>76</v>
      </c>
      <c r="S26" s="80">
        <v>1</v>
      </c>
      <c r="T26" s="112" t="s">
        <v>80</v>
      </c>
    </row>
    <row r="27" spans="1:20" ht="18.600000000000001" customHeight="1">
      <c r="A27" s="66">
        <f t="shared" ref="A27" si="11">A26+1</f>
        <v>14</v>
      </c>
      <c r="B27" s="67">
        <v>2121619671</v>
      </c>
      <c r="C27" s="25" t="s">
        <v>111</v>
      </c>
      <c r="D27" s="26" t="s">
        <v>112</v>
      </c>
      <c r="E27" s="64" t="s">
        <v>86</v>
      </c>
      <c r="F27" s="27">
        <v>35605</v>
      </c>
      <c r="G27" s="28" t="s">
        <v>98</v>
      </c>
      <c r="H27" s="29" t="s">
        <v>52</v>
      </c>
      <c r="I27" s="30">
        <v>6.28</v>
      </c>
      <c r="J27" s="31">
        <v>0</v>
      </c>
      <c r="K27" s="31">
        <v>6.8</v>
      </c>
      <c r="L27" s="30">
        <v>6.36</v>
      </c>
      <c r="M27" s="30">
        <v>2.4500000000000002</v>
      </c>
      <c r="N27" s="32" t="s">
        <v>53</v>
      </c>
      <c r="O27" s="32" t="s">
        <v>53</v>
      </c>
      <c r="P27" s="32" t="s">
        <v>53</v>
      </c>
      <c r="Q27" s="32" t="s">
        <v>53</v>
      </c>
      <c r="R27" s="32" t="s">
        <v>76</v>
      </c>
      <c r="S27" s="80">
        <v>1</v>
      </c>
      <c r="T27" s="112" t="s">
        <v>80</v>
      </c>
    </row>
    <row r="28" spans="1:20" ht="18.600000000000001" customHeight="1">
      <c r="A28" s="66">
        <f t="shared" ref="A28" si="12">A27+1</f>
        <v>15</v>
      </c>
      <c r="B28" s="67">
        <v>2121118423</v>
      </c>
      <c r="C28" s="25" t="s">
        <v>113</v>
      </c>
      <c r="D28" s="26" t="s">
        <v>114</v>
      </c>
      <c r="E28" s="64" t="s">
        <v>86</v>
      </c>
      <c r="F28" s="27">
        <v>35463</v>
      </c>
      <c r="G28" s="28" t="s">
        <v>68</v>
      </c>
      <c r="H28" s="29" t="s">
        <v>52</v>
      </c>
      <c r="I28" s="30">
        <v>6.72</v>
      </c>
      <c r="J28" s="31">
        <v>0</v>
      </c>
      <c r="K28" s="31">
        <v>7.1</v>
      </c>
      <c r="L28" s="30">
        <v>6.89</v>
      </c>
      <c r="M28" s="30">
        <v>2.8</v>
      </c>
      <c r="N28" s="32" t="s">
        <v>53</v>
      </c>
      <c r="O28" s="32" t="s">
        <v>53</v>
      </c>
      <c r="P28" s="32" t="s">
        <v>53</v>
      </c>
      <c r="Q28" s="32" t="s">
        <v>53</v>
      </c>
      <c r="R28" s="32" t="s">
        <v>54</v>
      </c>
      <c r="S28" s="80">
        <v>4</v>
      </c>
      <c r="T28" s="112" t="s">
        <v>80</v>
      </c>
    </row>
    <row r="29" spans="1:20" ht="18.600000000000001" customHeight="1">
      <c r="A29" s="66">
        <f t="shared" ref="A29" si="13">A28+1</f>
        <v>16</v>
      </c>
      <c r="B29" s="67">
        <v>2121614358</v>
      </c>
      <c r="C29" s="25" t="s">
        <v>115</v>
      </c>
      <c r="D29" s="26" t="s">
        <v>116</v>
      </c>
      <c r="E29" s="64" t="s">
        <v>86</v>
      </c>
      <c r="F29" s="27">
        <v>33644</v>
      </c>
      <c r="G29" s="28" t="s">
        <v>58</v>
      </c>
      <c r="H29" s="29" t="s">
        <v>52</v>
      </c>
      <c r="I29" s="30">
        <v>5.78</v>
      </c>
      <c r="J29" s="31">
        <v>0</v>
      </c>
      <c r="K29" s="31">
        <v>6.7</v>
      </c>
      <c r="L29" s="30">
        <v>5.86</v>
      </c>
      <c r="M29" s="30">
        <v>2.14</v>
      </c>
      <c r="N29" s="32">
        <v>0</v>
      </c>
      <c r="O29" s="32" t="s">
        <v>53</v>
      </c>
      <c r="P29" s="32">
        <v>0</v>
      </c>
      <c r="Q29" s="32">
        <v>0</v>
      </c>
      <c r="R29" s="32" t="s">
        <v>76</v>
      </c>
      <c r="S29" s="80">
        <v>3</v>
      </c>
      <c r="T29" s="112" t="s">
        <v>80</v>
      </c>
    </row>
    <row r="30" spans="1:20" ht="18.600000000000001" customHeight="1">
      <c r="A30" s="81">
        <f t="shared" ref="A30" si="14">A29+1</f>
        <v>17</v>
      </c>
      <c r="B30" s="82">
        <v>2121616536</v>
      </c>
      <c r="C30" s="83" t="s">
        <v>117</v>
      </c>
      <c r="D30" s="84" t="s">
        <v>118</v>
      </c>
      <c r="E30" s="85" t="s">
        <v>86</v>
      </c>
      <c r="F30" s="86">
        <v>35630</v>
      </c>
      <c r="G30" s="87" t="s">
        <v>89</v>
      </c>
      <c r="H30" s="88" t="s">
        <v>52</v>
      </c>
      <c r="I30" s="89">
        <v>5.59</v>
      </c>
      <c r="J30" s="90">
        <v>0</v>
      </c>
      <c r="K30" s="90">
        <v>6.1</v>
      </c>
      <c r="L30" s="89">
        <v>5.91</v>
      </c>
      <c r="M30" s="89">
        <v>2.1800000000000002</v>
      </c>
      <c r="N30" s="91" t="s">
        <v>53</v>
      </c>
      <c r="O30" s="91" t="s">
        <v>53</v>
      </c>
      <c r="P30" s="91">
        <v>0</v>
      </c>
      <c r="Q30" s="91">
        <v>0</v>
      </c>
      <c r="R30" s="91" t="s">
        <v>54</v>
      </c>
      <c r="S30" s="92">
        <v>7</v>
      </c>
      <c r="T30" s="118" t="s">
        <v>80</v>
      </c>
    </row>
    <row r="31" spans="1:20" ht="18">
      <c r="A31" s="20"/>
      <c r="B31" s="68"/>
      <c r="D31" s="69"/>
      <c r="E31" s="69"/>
      <c r="F31" s="70"/>
      <c r="G31" s="21"/>
      <c r="H31" s="71"/>
      <c r="I31" s="22"/>
      <c r="J31" s="22"/>
      <c r="K31" s="22"/>
      <c r="L31" s="22"/>
      <c r="M31" s="22"/>
      <c r="N31" s="22"/>
      <c r="O31" s="22"/>
      <c r="Q31" s="114"/>
      <c r="S31" s="115" t="str">
        <f ca="1">"Đà Nẵng, ngày"&amp;" "&amp; TEXT(DAY(NOW()),"00")&amp;" tháng "&amp;TEXT(MONTH(NOW()),"00")&amp;" năm "&amp;YEAR(NOW())</f>
        <v>Đà Nẵng, ngày 02 tháng 06 năm 2020</v>
      </c>
      <c r="T31" s="114"/>
    </row>
    <row r="32" spans="1:20">
      <c r="A32" s="72" t="s">
        <v>23</v>
      </c>
      <c r="B32" s="73"/>
      <c r="E32" s="107" t="s">
        <v>50</v>
      </c>
      <c r="H32" s="106" t="s">
        <v>64</v>
      </c>
      <c r="M32" s="105" t="s">
        <v>25</v>
      </c>
      <c r="N32" s="23"/>
      <c r="O32" s="23"/>
      <c r="Q32" s="109"/>
      <c r="S32" s="105" t="s">
        <v>26</v>
      </c>
      <c r="T32" s="109"/>
    </row>
    <row r="33" spans="1:20" ht="18">
      <c r="A33" s="74"/>
      <c r="G33" s="75"/>
      <c r="H33" s="74"/>
      <c r="J33" s="76"/>
      <c r="M33" s="76"/>
      <c r="N33" s="23"/>
      <c r="O33" s="23"/>
      <c r="Q33" s="22"/>
      <c r="S33" s="110"/>
      <c r="T33" s="22"/>
    </row>
    <row r="34" spans="1:20" ht="15.75">
      <c r="A34" s="74"/>
      <c r="G34" s="75"/>
      <c r="H34" s="74"/>
      <c r="J34" s="76"/>
      <c r="M34" s="76"/>
      <c r="N34" s="23"/>
      <c r="O34" s="23"/>
      <c r="Q34" s="77"/>
      <c r="S34" s="23"/>
      <c r="T34" s="74"/>
    </row>
    <row r="35" spans="1:20" ht="15.75">
      <c r="A35" s="74"/>
      <c r="G35" s="75"/>
      <c r="H35" s="74"/>
      <c r="J35" s="76"/>
      <c r="M35" s="76"/>
      <c r="N35" s="24"/>
      <c r="O35" s="24"/>
      <c r="Q35" s="77"/>
      <c r="S35" s="111"/>
      <c r="T35" s="74"/>
    </row>
    <row r="36" spans="1:20" ht="15.75">
      <c r="A36" s="74"/>
      <c r="G36" s="75"/>
      <c r="H36" s="74"/>
      <c r="J36" s="76"/>
      <c r="M36" s="76"/>
      <c r="N36" s="24"/>
      <c r="O36" s="24"/>
      <c r="Q36" s="77"/>
      <c r="S36" s="111"/>
      <c r="T36" s="74"/>
    </row>
    <row r="37" spans="1:20" ht="15.75">
      <c r="A37" s="78" t="s">
        <v>27</v>
      </c>
      <c r="B37" s="78"/>
      <c r="E37" s="108" t="s">
        <v>51</v>
      </c>
      <c r="G37" s="106"/>
      <c r="H37" s="106"/>
      <c r="J37" s="105"/>
      <c r="M37" s="105" t="s">
        <v>28</v>
      </c>
      <c r="N37" s="24"/>
      <c r="O37" s="24"/>
      <c r="Q37" s="109"/>
      <c r="S37" s="105" t="s">
        <v>29</v>
      </c>
      <c r="T37" s="109"/>
    </row>
  </sheetData>
  <mergeCells count="23">
    <mergeCell ref="S4:S6"/>
    <mergeCell ref="T4:T6"/>
    <mergeCell ref="N4:N6"/>
    <mergeCell ref="O4:O6"/>
    <mergeCell ref="P4:P6"/>
    <mergeCell ref="Q4:Q6"/>
    <mergeCell ref="R4:R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1:T12">
    <cfRule type="cellIs" dxfId="117" priority="253" operator="notEqual">
      <formula>"CNTN"</formula>
    </cfRule>
  </conditionalFormatting>
  <conditionalFormatting sqref="J11:K12">
    <cfRule type="cellIs" dxfId="116" priority="252" operator="lessThan">
      <formula>5.5</formula>
    </cfRule>
  </conditionalFormatting>
  <conditionalFormatting sqref="J11:K12">
    <cfRule type="cellIs" dxfId="115" priority="251" operator="lessThan">
      <formula>5.5</formula>
    </cfRule>
  </conditionalFormatting>
  <conditionalFormatting sqref="R12">
    <cfRule type="cellIs" dxfId="114" priority="250" operator="equal">
      <formula>0</formula>
    </cfRule>
  </conditionalFormatting>
  <conditionalFormatting sqref="R12">
    <cfRule type="cellIs" dxfId="113" priority="249" operator="equal">
      <formula>"Ko Đạt"</formula>
    </cfRule>
  </conditionalFormatting>
  <conditionalFormatting sqref="T14">
    <cfRule type="cellIs" dxfId="112" priority="248" operator="notEqual">
      <formula>"CNTN"</formula>
    </cfRule>
  </conditionalFormatting>
  <conditionalFormatting sqref="J14:K14">
    <cfRule type="cellIs" dxfId="111" priority="247" operator="lessThan">
      <formula>5.5</formula>
    </cfRule>
  </conditionalFormatting>
  <conditionalFormatting sqref="J14:K14">
    <cfRule type="cellIs" dxfId="110" priority="246" operator="lessThan">
      <formula>5.5</formula>
    </cfRule>
  </conditionalFormatting>
  <conditionalFormatting sqref="T9">
    <cfRule type="cellIs" dxfId="109" priority="188" operator="notEqual">
      <formula>"CNTN"</formula>
    </cfRule>
  </conditionalFormatting>
  <conditionalFormatting sqref="J9:K9">
    <cfRule type="cellIs" dxfId="108" priority="187" operator="lessThan">
      <formula>5.5</formula>
    </cfRule>
  </conditionalFormatting>
  <conditionalFormatting sqref="J9:K9">
    <cfRule type="cellIs" dxfId="107" priority="186" operator="lessThan">
      <formula>5.5</formula>
    </cfRule>
  </conditionalFormatting>
  <conditionalFormatting sqref="N9:R9">
    <cfRule type="cellIs" dxfId="106" priority="185" operator="equal">
      <formula>0</formula>
    </cfRule>
  </conditionalFormatting>
  <conditionalFormatting sqref="N9:R9">
    <cfRule type="cellIs" dxfId="105" priority="184" operator="equal">
      <formula>"Ko Đạt"</formula>
    </cfRule>
  </conditionalFormatting>
  <conditionalFormatting sqref="N12:Q12">
    <cfRule type="cellIs" dxfId="104" priority="173" stopIfTrue="1" operator="equal">
      <formula>"Hoãn CNTN"</formula>
    </cfRule>
    <cfRule type="cellIs" dxfId="103" priority="174" stopIfTrue="1" operator="equal">
      <formula>"HỎNG"</formula>
    </cfRule>
  </conditionalFormatting>
  <conditionalFormatting sqref="T14:T16">
    <cfRule type="cellIs" dxfId="102" priority="140" operator="notEqual">
      <formula>"CNTN"</formula>
    </cfRule>
  </conditionalFormatting>
  <conditionalFormatting sqref="J14:K16">
    <cfRule type="cellIs" dxfId="101" priority="139" operator="lessThan">
      <formula>5.5</formula>
    </cfRule>
  </conditionalFormatting>
  <conditionalFormatting sqref="J14:K16">
    <cfRule type="cellIs" dxfId="100" priority="138" operator="lessThan">
      <formula>5.5</formula>
    </cfRule>
  </conditionalFormatting>
  <conditionalFormatting sqref="R14:R16">
    <cfRule type="cellIs" dxfId="99" priority="137" operator="equal">
      <formula>0</formula>
    </cfRule>
  </conditionalFormatting>
  <conditionalFormatting sqref="R14:R16">
    <cfRule type="cellIs" dxfId="98" priority="136" operator="equal">
      <formula>"Ko Đạt"</formula>
    </cfRule>
  </conditionalFormatting>
  <conditionalFormatting sqref="N14:Q16">
    <cfRule type="cellIs" dxfId="97" priority="134" stopIfTrue="1" operator="equal">
      <formula>"Hoãn CNTN"</formula>
    </cfRule>
    <cfRule type="cellIs" dxfId="96" priority="135" stopIfTrue="1" operator="equal">
      <formula>"HỎNG"</formula>
    </cfRule>
  </conditionalFormatting>
  <conditionalFormatting sqref="N11:R12">
    <cfRule type="cellIs" dxfId="95" priority="133" operator="equal">
      <formula>0</formula>
    </cfRule>
  </conditionalFormatting>
  <conditionalFormatting sqref="N11:R12">
    <cfRule type="cellIs" dxfId="94" priority="132" operator="equal">
      <formula>"Ko Đạt"</formula>
    </cfRule>
  </conditionalFormatting>
  <conditionalFormatting sqref="R11:R12">
    <cfRule type="cellIs" dxfId="93" priority="131" operator="equal">
      <formula>0</formula>
    </cfRule>
  </conditionalFormatting>
  <conditionalFormatting sqref="R11:R12">
    <cfRule type="cellIs" dxfId="92" priority="130" operator="equal">
      <formula>"Ko Đạt"</formula>
    </cfRule>
  </conditionalFormatting>
  <conditionalFormatting sqref="N11:Q12">
    <cfRule type="cellIs" dxfId="91" priority="128" stopIfTrue="1" operator="equal">
      <formula>"Hoãn CNTN"</formula>
    </cfRule>
    <cfRule type="cellIs" dxfId="90" priority="129" stopIfTrue="1" operator="equal">
      <formula>"HỎNG"</formula>
    </cfRule>
  </conditionalFormatting>
  <conditionalFormatting sqref="R14:R16">
    <cfRule type="cellIs" dxfId="89" priority="127" operator="equal">
      <formula>0</formula>
    </cfRule>
  </conditionalFormatting>
  <conditionalFormatting sqref="R14:R16">
    <cfRule type="cellIs" dxfId="88" priority="126" operator="equal">
      <formula>"Ko Đạt"</formula>
    </cfRule>
  </conditionalFormatting>
  <conditionalFormatting sqref="N14:Q16">
    <cfRule type="cellIs" dxfId="87" priority="124" stopIfTrue="1" operator="equal">
      <formula>"Hoãn CNTN"</formula>
    </cfRule>
    <cfRule type="cellIs" dxfId="86" priority="125" stopIfTrue="1" operator="equal">
      <formula>"HỎNG"</formula>
    </cfRule>
  </conditionalFormatting>
  <conditionalFormatting sqref="N14:R16">
    <cfRule type="cellIs" dxfId="85" priority="123" operator="equal">
      <formula>0</formula>
    </cfRule>
  </conditionalFormatting>
  <conditionalFormatting sqref="N14:R16">
    <cfRule type="cellIs" dxfId="84" priority="122" operator="equal">
      <formula>"Ko Đạt"</formula>
    </cfRule>
  </conditionalFormatting>
  <conditionalFormatting sqref="R14:R16">
    <cfRule type="cellIs" dxfId="83" priority="121" operator="equal">
      <formula>0</formula>
    </cfRule>
  </conditionalFormatting>
  <conditionalFormatting sqref="R14:R16">
    <cfRule type="cellIs" dxfId="82" priority="120" operator="equal">
      <formula>"Ko Đạt"</formula>
    </cfRule>
  </conditionalFormatting>
  <conditionalFormatting sqref="N14:Q16">
    <cfRule type="cellIs" dxfId="81" priority="118" stopIfTrue="1" operator="equal">
      <formula>"Hoãn CNTN"</formula>
    </cfRule>
    <cfRule type="cellIs" dxfId="80" priority="119" stopIfTrue="1" operator="equal">
      <formula>"HỎNG"</formula>
    </cfRule>
  </conditionalFormatting>
  <conditionalFormatting sqref="T17:T30">
    <cfRule type="cellIs" dxfId="79" priority="17" operator="notEqual">
      <formula>"CNTN"</formula>
    </cfRule>
  </conditionalFormatting>
  <conditionalFormatting sqref="J17:K30">
    <cfRule type="cellIs" dxfId="78" priority="16" operator="lessThan">
      <formula>5.5</formula>
    </cfRule>
  </conditionalFormatting>
  <conditionalFormatting sqref="J17:K30">
    <cfRule type="cellIs" dxfId="77" priority="15" operator="lessThan">
      <formula>5.5</formula>
    </cfRule>
  </conditionalFormatting>
  <conditionalFormatting sqref="R17:R30">
    <cfRule type="cellIs" dxfId="76" priority="14" operator="equal">
      <formula>0</formula>
    </cfRule>
  </conditionalFormatting>
  <conditionalFormatting sqref="R17:R30">
    <cfRule type="cellIs" dxfId="75" priority="13" operator="equal">
      <formula>"Ko Đạt"</formula>
    </cfRule>
  </conditionalFormatting>
  <conditionalFormatting sqref="N17:Q30">
    <cfRule type="cellIs" dxfId="74" priority="11" stopIfTrue="1" operator="equal">
      <formula>"Hoãn CNTN"</formula>
    </cfRule>
    <cfRule type="cellIs" dxfId="73" priority="12" stopIfTrue="1" operator="equal">
      <formula>"HỎNG"</formula>
    </cfRule>
  </conditionalFormatting>
  <conditionalFormatting sqref="R17:R30">
    <cfRule type="cellIs" dxfId="72" priority="10" operator="equal">
      <formula>0</formula>
    </cfRule>
  </conditionalFormatting>
  <conditionalFormatting sqref="R17:R30">
    <cfRule type="cellIs" dxfId="71" priority="9" operator="equal">
      <formula>"Ko Đạt"</formula>
    </cfRule>
  </conditionalFormatting>
  <conditionalFormatting sqref="N17:Q30">
    <cfRule type="cellIs" dxfId="70" priority="7" stopIfTrue="1" operator="equal">
      <formula>"Hoãn CNTN"</formula>
    </cfRule>
    <cfRule type="cellIs" dxfId="69" priority="8" stopIfTrue="1" operator="equal">
      <formula>"HỎNG"</formula>
    </cfRule>
  </conditionalFormatting>
  <conditionalFormatting sqref="N17:R30">
    <cfRule type="cellIs" dxfId="68" priority="6" operator="equal">
      <formula>0</formula>
    </cfRule>
  </conditionalFormatting>
  <conditionalFormatting sqref="N17:R30">
    <cfRule type="cellIs" dxfId="67" priority="5" operator="equal">
      <formula>"Ko Đạt"</formula>
    </cfRule>
  </conditionalFormatting>
  <conditionalFormatting sqref="R17:R30">
    <cfRule type="cellIs" dxfId="66" priority="4" operator="equal">
      <formula>0</formula>
    </cfRule>
  </conditionalFormatting>
  <conditionalFormatting sqref="R17:R30">
    <cfRule type="cellIs" dxfId="65" priority="3" operator="equal">
      <formula>"Ko Đạt"</formula>
    </cfRule>
  </conditionalFormatting>
  <conditionalFormatting sqref="N17:Q30">
    <cfRule type="cellIs" dxfId="64" priority="1" stopIfTrue="1" operator="equal">
      <formula>"Hoãn CNTN"</formula>
    </cfRule>
    <cfRule type="cellIs" dxfId="63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16" sqref="A16:T16"/>
    </sheetView>
  </sheetViews>
  <sheetFormatPr defaultRowHeight="15"/>
  <cols>
    <col min="1" max="1" width="3.7109375" customWidth="1"/>
    <col min="2" max="2" width="10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9.42578125" customWidth="1"/>
    <col min="8" max="8" width="6.42578125" customWidth="1"/>
    <col min="9" max="9" width="5.7109375" customWidth="1"/>
    <col min="10" max="10" width="5.7109375" hidden="1" customWidth="1"/>
    <col min="11" max="11" width="11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132" t="s">
        <v>0</v>
      </c>
      <c r="B1" s="132"/>
      <c r="C1" s="132"/>
      <c r="D1" s="132"/>
      <c r="E1" s="116"/>
      <c r="F1" s="133" t="s">
        <v>59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.75">
      <c r="A2" s="134" t="s">
        <v>1</v>
      </c>
      <c r="B2" s="134"/>
      <c r="C2" s="134"/>
      <c r="D2" s="134"/>
      <c r="E2" s="116"/>
      <c r="F2" s="133" t="s">
        <v>48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35" t="s">
        <v>2</v>
      </c>
      <c r="B4" s="138" t="s">
        <v>3</v>
      </c>
      <c r="C4" s="141" t="s">
        <v>4</v>
      </c>
      <c r="D4" s="142"/>
      <c r="E4" s="147" t="s">
        <v>5</v>
      </c>
      <c r="F4" s="147" t="s">
        <v>6</v>
      </c>
      <c r="G4" s="135" t="s">
        <v>7</v>
      </c>
      <c r="H4" s="154" t="s">
        <v>8</v>
      </c>
      <c r="I4" s="150" t="s">
        <v>9</v>
      </c>
      <c r="J4" s="158" t="s">
        <v>60</v>
      </c>
      <c r="K4" s="159"/>
      <c r="L4" s="160" t="s">
        <v>11</v>
      </c>
      <c r="M4" s="161"/>
      <c r="N4" s="150" t="s">
        <v>12</v>
      </c>
      <c r="O4" s="150" t="s">
        <v>13</v>
      </c>
      <c r="P4" s="150" t="s">
        <v>14</v>
      </c>
      <c r="Q4" s="150" t="s">
        <v>15</v>
      </c>
      <c r="R4" s="150" t="s">
        <v>16</v>
      </c>
      <c r="S4" s="152" t="s">
        <v>17</v>
      </c>
      <c r="T4" s="152" t="s">
        <v>18</v>
      </c>
    </row>
    <row r="5" spans="1:20" ht="27.75" customHeight="1">
      <c r="A5" s="136"/>
      <c r="B5" s="139"/>
      <c r="C5" s="143"/>
      <c r="D5" s="144"/>
      <c r="E5" s="148"/>
      <c r="F5" s="148"/>
      <c r="G5" s="136"/>
      <c r="H5" s="155"/>
      <c r="I5" s="157"/>
      <c r="J5" s="150" t="s">
        <v>19</v>
      </c>
      <c r="K5" s="152" t="s">
        <v>20</v>
      </c>
      <c r="L5" s="162"/>
      <c r="M5" s="163"/>
      <c r="N5" s="157"/>
      <c r="O5" s="157"/>
      <c r="P5" s="157"/>
      <c r="Q5" s="157"/>
      <c r="R5" s="157"/>
      <c r="S5" s="164"/>
      <c r="T5" s="164"/>
    </row>
    <row r="6" spans="1:20">
      <c r="A6" s="137"/>
      <c r="B6" s="140"/>
      <c r="C6" s="145"/>
      <c r="D6" s="146"/>
      <c r="E6" s="149"/>
      <c r="F6" s="149"/>
      <c r="G6" s="137"/>
      <c r="H6" s="156"/>
      <c r="I6" s="151"/>
      <c r="J6" s="151"/>
      <c r="K6" s="153"/>
      <c r="L6" s="7" t="s">
        <v>21</v>
      </c>
      <c r="M6" s="8" t="s">
        <v>22</v>
      </c>
      <c r="N6" s="151"/>
      <c r="O6" s="151"/>
      <c r="P6" s="151"/>
      <c r="Q6" s="151"/>
      <c r="R6" s="151"/>
      <c r="S6" s="153"/>
      <c r="T6" s="153"/>
    </row>
    <row r="7" spans="1:20" ht="17.100000000000001" hidden="1" customHeight="1">
      <c r="A7" s="16" t="s">
        <v>61</v>
      </c>
      <c r="B7" s="17"/>
      <c r="C7" s="7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47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66">
        <v>1</v>
      </c>
      <c r="B9" s="67">
        <v>2021627589</v>
      </c>
      <c r="C9" s="25" t="s">
        <v>119</v>
      </c>
      <c r="D9" s="26" t="s">
        <v>120</v>
      </c>
      <c r="E9" s="64" t="s">
        <v>121</v>
      </c>
      <c r="F9" s="27">
        <v>35113</v>
      </c>
      <c r="G9" s="28" t="s">
        <v>101</v>
      </c>
      <c r="H9" s="29" t="s">
        <v>52</v>
      </c>
      <c r="I9" s="30">
        <v>6.55</v>
      </c>
      <c r="J9" s="31">
        <v>7.3</v>
      </c>
      <c r="K9" s="31">
        <v>6.5</v>
      </c>
      <c r="L9" s="30">
        <v>6.51</v>
      </c>
      <c r="M9" s="30">
        <v>2.5499999999999998</v>
      </c>
      <c r="N9" s="32" t="s">
        <v>53</v>
      </c>
      <c r="O9" s="32" t="s">
        <v>53</v>
      </c>
      <c r="P9" s="32" t="s">
        <v>53</v>
      </c>
      <c r="Q9" s="32" t="s">
        <v>53</v>
      </c>
      <c r="R9" s="32" t="s">
        <v>54</v>
      </c>
      <c r="S9" s="80">
        <v>0</v>
      </c>
      <c r="T9" s="112" t="s">
        <v>62</v>
      </c>
    </row>
    <row r="10" spans="1:20" ht="19.5" customHeight="1">
      <c r="A10" s="66">
        <f>A9+1</f>
        <v>2</v>
      </c>
      <c r="B10" s="67">
        <v>2227621745</v>
      </c>
      <c r="C10" s="25" t="s">
        <v>122</v>
      </c>
      <c r="D10" s="26" t="s">
        <v>123</v>
      </c>
      <c r="E10" s="64" t="s">
        <v>121</v>
      </c>
      <c r="F10" s="27">
        <v>32887</v>
      </c>
      <c r="G10" s="28" t="s">
        <v>124</v>
      </c>
      <c r="H10" s="29" t="s">
        <v>52</v>
      </c>
      <c r="I10" s="30">
        <v>6.6</v>
      </c>
      <c r="J10" s="31">
        <v>7.3</v>
      </c>
      <c r="K10" s="31">
        <v>6.3</v>
      </c>
      <c r="L10" s="30">
        <v>6.69</v>
      </c>
      <c r="M10" s="30">
        <v>2.72</v>
      </c>
      <c r="N10" s="32" t="s">
        <v>53</v>
      </c>
      <c r="O10" s="32" t="s">
        <v>53</v>
      </c>
      <c r="P10" s="32" t="s">
        <v>53</v>
      </c>
      <c r="Q10" s="32" t="s">
        <v>53</v>
      </c>
      <c r="R10" s="32" t="s">
        <v>125</v>
      </c>
      <c r="S10" s="80">
        <v>0</v>
      </c>
      <c r="T10" s="112" t="s">
        <v>62</v>
      </c>
    </row>
    <row r="11" spans="1:20" ht="19.5" customHeight="1">
      <c r="A11" s="66">
        <f t="shared" ref="A11:A16" si="0">A10+1</f>
        <v>3</v>
      </c>
      <c r="B11" s="67">
        <v>2121116877</v>
      </c>
      <c r="C11" s="25" t="s">
        <v>87</v>
      </c>
      <c r="D11" s="26" t="s">
        <v>136</v>
      </c>
      <c r="E11" s="64" t="s">
        <v>128</v>
      </c>
      <c r="F11" s="27">
        <v>35655</v>
      </c>
      <c r="G11" s="28" t="s">
        <v>137</v>
      </c>
      <c r="H11" s="29" t="s">
        <v>52</v>
      </c>
      <c r="I11" s="30">
        <v>6.71</v>
      </c>
      <c r="J11" s="31">
        <v>6</v>
      </c>
      <c r="K11" s="31">
        <v>7.5</v>
      </c>
      <c r="L11" s="30">
        <v>6.76</v>
      </c>
      <c r="M11" s="30">
        <v>2.72</v>
      </c>
      <c r="N11" s="32" t="s">
        <v>53</v>
      </c>
      <c r="O11" s="32" t="s">
        <v>53</v>
      </c>
      <c r="P11" s="32" t="s">
        <v>53</v>
      </c>
      <c r="Q11" s="32" t="s">
        <v>53</v>
      </c>
      <c r="R11" s="32" t="s">
        <v>76</v>
      </c>
      <c r="S11" s="80">
        <v>0</v>
      </c>
      <c r="T11" s="112" t="s">
        <v>62</v>
      </c>
    </row>
    <row r="12" spans="1:20" ht="19.5" customHeight="1">
      <c r="A12" s="66">
        <f t="shared" si="0"/>
        <v>4</v>
      </c>
      <c r="B12" s="67">
        <v>2121614350</v>
      </c>
      <c r="C12" s="25" t="s">
        <v>138</v>
      </c>
      <c r="D12" s="26" t="s">
        <v>66</v>
      </c>
      <c r="E12" s="64" t="s">
        <v>128</v>
      </c>
      <c r="F12" s="27">
        <v>35733</v>
      </c>
      <c r="G12" s="28" t="s">
        <v>68</v>
      </c>
      <c r="H12" s="29" t="s">
        <v>52</v>
      </c>
      <c r="I12" s="30">
        <v>6.25</v>
      </c>
      <c r="J12" s="31">
        <v>6</v>
      </c>
      <c r="K12" s="31">
        <v>7.1</v>
      </c>
      <c r="L12" s="30">
        <v>6.31</v>
      </c>
      <c r="M12" s="30">
        <v>2.4500000000000002</v>
      </c>
      <c r="N12" s="32" t="s">
        <v>53</v>
      </c>
      <c r="O12" s="32" t="s">
        <v>53</v>
      </c>
      <c r="P12" s="32" t="s">
        <v>53</v>
      </c>
      <c r="Q12" s="32" t="s">
        <v>53</v>
      </c>
      <c r="R12" s="32" t="s">
        <v>54</v>
      </c>
      <c r="S12" s="80">
        <v>0</v>
      </c>
      <c r="T12" s="112" t="s">
        <v>62</v>
      </c>
    </row>
    <row r="13" spans="1:20" ht="19.5" customHeight="1">
      <c r="A13" s="66">
        <f t="shared" si="0"/>
        <v>5</v>
      </c>
      <c r="B13" s="67">
        <v>2121627040</v>
      </c>
      <c r="C13" s="25" t="s">
        <v>139</v>
      </c>
      <c r="D13" s="26" t="s">
        <v>140</v>
      </c>
      <c r="E13" s="64" t="s">
        <v>128</v>
      </c>
      <c r="F13" s="27">
        <v>35506</v>
      </c>
      <c r="G13" s="28" t="s">
        <v>141</v>
      </c>
      <c r="H13" s="29" t="s">
        <v>52</v>
      </c>
      <c r="I13" s="30">
        <v>6.66</v>
      </c>
      <c r="J13" s="31">
        <v>7</v>
      </c>
      <c r="K13" s="31">
        <v>7.7</v>
      </c>
      <c r="L13" s="30">
        <v>6.73</v>
      </c>
      <c r="M13" s="30">
        <v>2.69</v>
      </c>
      <c r="N13" s="32" t="s">
        <v>53</v>
      </c>
      <c r="O13" s="32" t="s">
        <v>53</v>
      </c>
      <c r="P13" s="32" t="s">
        <v>53</v>
      </c>
      <c r="Q13" s="32" t="s">
        <v>53</v>
      </c>
      <c r="R13" s="32" t="s">
        <v>95</v>
      </c>
      <c r="S13" s="80">
        <v>0</v>
      </c>
      <c r="T13" s="112" t="s">
        <v>62</v>
      </c>
    </row>
    <row r="14" spans="1:20" ht="19.5" customHeight="1">
      <c r="A14" s="66">
        <f t="shared" si="0"/>
        <v>6</v>
      </c>
      <c r="B14" s="67">
        <v>2121624224</v>
      </c>
      <c r="C14" s="25" t="s">
        <v>134</v>
      </c>
      <c r="D14" s="26" t="s">
        <v>135</v>
      </c>
      <c r="E14" s="64" t="s">
        <v>128</v>
      </c>
      <c r="F14" s="27">
        <v>35522</v>
      </c>
      <c r="G14" s="28" t="s">
        <v>68</v>
      </c>
      <c r="H14" s="29" t="s">
        <v>52</v>
      </c>
      <c r="I14" s="30">
        <v>6.89</v>
      </c>
      <c r="J14" s="31">
        <v>6.3</v>
      </c>
      <c r="K14" s="31">
        <v>7</v>
      </c>
      <c r="L14" s="30">
        <v>6.9</v>
      </c>
      <c r="M14" s="30">
        <v>2.78</v>
      </c>
      <c r="N14" s="32" t="s">
        <v>53</v>
      </c>
      <c r="O14" s="32" t="s">
        <v>53</v>
      </c>
      <c r="P14" s="32" t="s">
        <v>53</v>
      </c>
      <c r="Q14" s="32" t="s">
        <v>53</v>
      </c>
      <c r="R14" s="32" t="s">
        <v>76</v>
      </c>
      <c r="S14" s="80">
        <v>0</v>
      </c>
      <c r="T14" s="112" t="s">
        <v>62</v>
      </c>
    </row>
    <row r="15" spans="1:20" ht="19.5" customHeight="1">
      <c r="A15" s="66">
        <f t="shared" si="0"/>
        <v>7</v>
      </c>
      <c r="B15" s="67">
        <v>2121626417</v>
      </c>
      <c r="C15" s="25" t="s">
        <v>126</v>
      </c>
      <c r="D15" s="26" t="s">
        <v>127</v>
      </c>
      <c r="E15" s="64" t="s">
        <v>128</v>
      </c>
      <c r="F15" s="27">
        <v>35184</v>
      </c>
      <c r="G15" s="28" t="s">
        <v>101</v>
      </c>
      <c r="H15" s="29" t="s">
        <v>52</v>
      </c>
      <c r="I15" s="30">
        <v>6.9</v>
      </c>
      <c r="J15" s="31">
        <v>7.5</v>
      </c>
      <c r="K15" s="31">
        <v>7.6</v>
      </c>
      <c r="L15" s="30">
        <v>6.95</v>
      </c>
      <c r="M15" s="30">
        <v>2.83</v>
      </c>
      <c r="N15" s="32" t="s">
        <v>53</v>
      </c>
      <c r="O15" s="32" t="s">
        <v>53</v>
      </c>
      <c r="P15" s="32" t="s">
        <v>53</v>
      </c>
      <c r="Q15" s="32" t="s">
        <v>53</v>
      </c>
      <c r="R15" s="32" t="s">
        <v>76</v>
      </c>
      <c r="S15" s="80">
        <v>0</v>
      </c>
      <c r="T15" s="112" t="s">
        <v>62</v>
      </c>
    </row>
    <row r="16" spans="1:20" ht="19.5" customHeight="1">
      <c r="A16" s="66">
        <f t="shared" si="0"/>
        <v>8</v>
      </c>
      <c r="B16" s="67">
        <v>2121627679</v>
      </c>
      <c r="C16" s="25" t="s">
        <v>129</v>
      </c>
      <c r="D16" s="26" t="s">
        <v>130</v>
      </c>
      <c r="E16" s="64" t="s">
        <v>128</v>
      </c>
      <c r="F16" s="27">
        <v>35691</v>
      </c>
      <c r="G16" s="28" t="s">
        <v>58</v>
      </c>
      <c r="H16" s="29" t="s">
        <v>52</v>
      </c>
      <c r="I16" s="30">
        <v>6.49</v>
      </c>
      <c r="J16" s="31">
        <v>6.3</v>
      </c>
      <c r="K16" s="31">
        <v>8</v>
      </c>
      <c r="L16" s="30">
        <v>6.59</v>
      </c>
      <c r="M16" s="30">
        <v>2.61</v>
      </c>
      <c r="N16" s="32" t="s">
        <v>53</v>
      </c>
      <c r="O16" s="32" t="s">
        <v>53</v>
      </c>
      <c r="P16" s="32" t="s">
        <v>53</v>
      </c>
      <c r="Q16" s="32" t="s">
        <v>53</v>
      </c>
      <c r="R16" s="32" t="s">
        <v>76</v>
      </c>
      <c r="S16" s="80">
        <v>0</v>
      </c>
      <c r="T16" s="112" t="s">
        <v>62</v>
      </c>
    </row>
    <row r="17" spans="1:20" ht="19.5" customHeight="1">
      <c r="A17" s="9" t="s">
        <v>45</v>
      </c>
      <c r="B17" s="9"/>
      <c r="C17" s="10"/>
      <c r="D17" s="11"/>
      <c r="E17" s="65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13"/>
    </row>
    <row r="18" spans="1:20" ht="19.5" customHeight="1">
      <c r="A18" s="119">
        <v>1</v>
      </c>
      <c r="B18" s="120">
        <v>2021626601</v>
      </c>
      <c r="C18" s="121" t="s">
        <v>131</v>
      </c>
      <c r="D18" s="122" t="s">
        <v>53</v>
      </c>
      <c r="E18" s="123" t="s">
        <v>128</v>
      </c>
      <c r="F18" s="124">
        <v>35014</v>
      </c>
      <c r="G18" s="125" t="s">
        <v>89</v>
      </c>
      <c r="H18" s="126" t="s">
        <v>52</v>
      </c>
      <c r="I18" s="127">
        <v>6.13</v>
      </c>
      <c r="J18" s="128">
        <v>0</v>
      </c>
      <c r="K18" s="128">
        <v>0</v>
      </c>
      <c r="L18" s="127">
        <v>5.83</v>
      </c>
      <c r="M18" s="127">
        <v>2.1800000000000002</v>
      </c>
      <c r="N18" s="129" t="s">
        <v>53</v>
      </c>
      <c r="O18" s="129" t="s">
        <v>53</v>
      </c>
      <c r="P18" s="129" t="s">
        <v>53</v>
      </c>
      <c r="Q18" s="129">
        <v>0</v>
      </c>
      <c r="R18" s="129" t="s">
        <v>54</v>
      </c>
      <c r="S18" s="130">
        <v>11</v>
      </c>
      <c r="T18" s="131" t="s">
        <v>69</v>
      </c>
    </row>
    <row r="19" spans="1:20" ht="18">
      <c r="A19" s="20"/>
      <c r="B19" s="68"/>
      <c r="D19" s="69"/>
      <c r="E19" s="69"/>
      <c r="F19" s="70"/>
      <c r="G19" s="21"/>
      <c r="H19" s="71"/>
      <c r="I19" s="22"/>
      <c r="J19" s="22"/>
      <c r="K19" s="22"/>
      <c r="L19" s="22"/>
      <c r="M19" s="22"/>
      <c r="N19" s="22"/>
      <c r="O19" s="22"/>
      <c r="Q19" s="114"/>
      <c r="S19" s="115" t="str">
        <f ca="1">"Đà Nẵng, ngày"&amp;" "&amp; TEXT(DAY(NOW()),"00")&amp;" tháng "&amp;TEXT(MONTH(NOW()),"00")&amp;" năm "&amp;YEAR(NOW())</f>
        <v>Đà Nẵng, ngày 02 tháng 06 năm 2020</v>
      </c>
      <c r="T19" s="114"/>
    </row>
    <row r="20" spans="1:20">
      <c r="A20" s="72" t="s">
        <v>23</v>
      </c>
      <c r="B20" s="73"/>
      <c r="E20" s="107" t="s">
        <v>50</v>
      </c>
      <c r="H20" s="106" t="s">
        <v>64</v>
      </c>
      <c r="M20" s="105" t="s">
        <v>25</v>
      </c>
      <c r="N20" s="23"/>
      <c r="O20" s="23"/>
      <c r="Q20" s="109"/>
      <c r="S20" s="105" t="s">
        <v>26</v>
      </c>
      <c r="T20" s="109"/>
    </row>
    <row r="21" spans="1:20" ht="18">
      <c r="A21" s="74"/>
      <c r="G21" s="75"/>
      <c r="H21" s="74"/>
      <c r="J21" s="76"/>
      <c r="M21" s="76"/>
      <c r="N21" s="23"/>
      <c r="O21" s="23"/>
      <c r="Q21" s="22"/>
      <c r="S21" s="110"/>
      <c r="T21" s="22"/>
    </row>
    <row r="22" spans="1:20" ht="15.75">
      <c r="A22" s="74"/>
      <c r="G22" s="75"/>
      <c r="H22" s="74"/>
      <c r="J22" s="76"/>
      <c r="M22" s="76"/>
      <c r="N22" s="23"/>
      <c r="O22" s="23"/>
      <c r="Q22" s="77"/>
      <c r="S22" s="23"/>
      <c r="T22" s="74"/>
    </row>
    <row r="23" spans="1:20" ht="15.75">
      <c r="A23" s="74"/>
      <c r="G23" s="75"/>
      <c r="H23" s="74"/>
      <c r="J23" s="76"/>
      <c r="M23" s="76"/>
      <c r="N23" s="24"/>
      <c r="O23" s="24"/>
      <c r="Q23" s="77"/>
      <c r="S23" s="111"/>
      <c r="T23" s="74"/>
    </row>
    <row r="24" spans="1:20" ht="15.75">
      <c r="A24" s="74"/>
      <c r="G24" s="75"/>
      <c r="H24" s="74"/>
      <c r="J24" s="76"/>
      <c r="M24" s="76"/>
      <c r="N24" s="24"/>
      <c r="O24" s="24"/>
      <c r="Q24" s="77"/>
      <c r="S24" s="111"/>
      <c r="T24" s="74"/>
    </row>
    <row r="25" spans="1:20" ht="15.75">
      <c r="A25" s="78" t="s">
        <v>27</v>
      </c>
      <c r="B25" s="78"/>
      <c r="E25" s="108" t="s">
        <v>51</v>
      </c>
      <c r="G25" s="106"/>
      <c r="H25" s="106"/>
      <c r="J25" s="105"/>
      <c r="M25" s="105" t="s">
        <v>28</v>
      </c>
      <c r="N25" s="24"/>
      <c r="O25" s="24"/>
      <c r="Q25" s="109"/>
      <c r="S25" s="105" t="s">
        <v>29</v>
      </c>
      <c r="T25" s="109"/>
    </row>
  </sheetData>
  <mergeCells count="23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S4:S6"/>
    <mergeCell ref="T4:T6"/>
    <mergeCell ref="I4:I6"/>
    <mergeCell ref="J4:K4"/>
    <mergeCell ref="P4:P6"/>
    <mergeCell ref="Q4:Q6"/>
    <mergeCell ref="R4:R6"/>
    <mergeCell ref="L4:M5"/>
    <mergeCell ref="N4:N6"/>
    <mergeCell ref="O4:O6"/>
  </mergeCells>
  <conditionalFormatting sqref="T18">
    <cfRule type="cellIs" dxfId="62" priority="112" operator="notEqual">
      <formula>"CNTN"</formula>
    </cfRule>
  </conditionalFormatting>
  <conditionalFormatting sqref="J18:K18">
    <cfRule type="cellIs" dxfId="61" priority="111" operator="lessThan">
      <formula>5.5</formula>
    </cfRule>
  </conditionalFormatting>
  <conditionalFormatting sqref="J18:K18">
    <cfRule type="cellIs" dxfId="60" priority="110" operator="lessThan">
      <formula>5.5</formula>
    </cfRule>
  </conditionalFormatting>
  <conditionalFormatting sqref="T9">
    <cfRule type="cellIs" dxfId="59" priority="109" operator="notEqual">
      <formula>"CNTN"</formula>
    </cfRule>
  </conditionalFormatting>
  <conditionalFormatting sqref="J9:K9">
    <cfRule type="cellIs" dxfId="58" priority="108" operator="lessThan">
      <formula>5.5</formula>
    </cfRule>
  </conditionalFormatting>
  <conditionalFormatting sqref="J9:K9">
    <cfRule type="cellIs" dxfId="57" priority="107" operator="lessThan">
      <formula>5.5</formula>
    </cfRule>
  </conditionalFormatting>
  <conditionalFormatting sqref="N9:R9">
    <cfRule type="cellIs" dxfId="56" priority="106" operator="equal">
      <formula>0</formula>
    </cfRule>
  </conditionalFormatting>
  <conditionalFormatting sqref="N9:R9">
    <cfRule type="cellIs" dxfId="55" priority="105" operator="equal">
      <formula>"Ko Đạt"</formula>
    </cfRule>
  </conditionalFormatting>
  <conditionalFormatting sqref="T18">
    <cfRule type="cellIs" dxfId="54" priority="102" operator="notEqual">
      <formula>"CNTN"</formula>
    </cfRule>
  </conditionalFormatting>
  <conditionalFormatting sqref="J18:K18">
    <cfRule type="cellIs" dxfId="53" priority="101" operator="lessThan">
      <formula>5.5</formula>
    </cfRule>
  </conditionalFormatting>
  <conditionalFormatting sqref="J18:K18">
    <cfRule type="cellIs" dxfId="52" priority="100" operator="lessThan">
      <formula>5.5</formula>
    </cfRule>
  </conditionalFormatting>
  <conditionalFormatting sqref="R18">
    <cfRule type="cellIs" dxfId="51" priority="99" operator="equal">
      <formula>0</formula>
    </cfRule>
  </conditionalFormatting>
  <conditionalFormatting sqref="R18">
    <cfRule type="cellIs" dxfId="50" priority="98" operator="equal">
      <formula>"Ko Đạt"</formula>
    </cfRule>
  </conditionalFormatting>
  <conditionalFormatting sqref="N18:Q18">
    <cfRule type="cellIs" dxfId="49" priority="96" stopIfTrue="1" operator="equal">
      <formula>"Hoãn CNTN"</formula>
    </cfRule>
    <cfRule type="cellIs" dxfId="48" priority="97" stopIfTrue="1" operator="equal">
      <formula>"HỎNG"</formula>
    </cfRule>
  </conditionalFormatting>
  <conditionalFormatting sqref="R18">
    <cfRule type="cellIs" dxfId="47" priority="89" operator="equal">
      <formula>0</formula>
    </cfRule>
  </conditionalFormatting>
  <conditionalFormatting sqref="R18">
    <cfRule type="cellIs" dxfId="46" priority="88" operator="equal">
      <formula>"Ko Đạt"</formula>
    </cfRule>
  </conditionalFormatting>
  <conditionalFormatting sqref="N18:Q18">
    <cfRule type="cellIs" dxfId="45" priority="86" stopIfTrue="1" operator="equal">
      <formula>"Hoãn CNTN"</formula>
    </cfRule>
    <cfRule type="cellIs" dxfId="44" priority="87" stopIfTrue="1" operator="equal">
      <formula>"HỎNG"</formula>
    </cfRule>
  </conditionalFormatting>
  <conditionalFormatting sqref="N18:R18">
    <cfRule type="cellIs" dxfId="43" priority="85" operator="equal">
      <formula>0</formula>
    </cfRule>
  </conditionalFormatting>
  <conditionalFormatting sqref="N18:R18">
    <cfRule type="cellIs" dxfId="42" priority="84" operator="equal">
      <formula>"Ko Đạt"</formula>
    </cfRule>
  </conditionalFormatting>
  <conditionalFormatting sqref="R18">
    <cfRule type="cellIs" dxfId="41" priority="83" operator="equal">
      <formula>0</formula>
    </cfRule>
  </conditionalFormatting>
  <conditionalFormatting sqref="R18">
    <cfRule type="cellIs" dxfId="40" priority="82" operator="equal">
      <formula>"Ko Đạt"</formula>
    </cfRule>
  </conditionalFormatting>
  <conditionalFormatting sqref="N18:Q18">
    <cfRule type="cellIs" dxfId="39" priority="80" stopIfTrue="1" operator="equal">
      <formula>"Hoãn CNTN"</formula>
    </cfRule>
    <cfRule type="cellIs" dxfId="38" priority="81" stopIfTrue="1" operator="equal">
      <formula>"HỎNG"</formula>
    </cfRule>
  </conditionalFormatting>
  <conditionalFormatting sqref="T10">
    <cfRule type="cellIs" dxfId="37" priority="79" operator="notEqual">
      <formula>"CNTN"</formula>
    </cfRule>
  </conditionalFormatting>
  <conditionalFormatting sqref="J10:K10">
    <cfRule type="cellIs" dxfId="36" priority="78" operator="lessThan">
      <formula>5.5</formula>
    </cfRule>
  </conditionalFormatting>
  <conditionalFormatting sqref="J10:K10">
    <cfRule type="cellIs" dxfId="35" priority="77" operator="lessThan">
      <formula>5.5</formula>
    </cfRule>
  </conditionalFormatting>
  <conditionalFormatting sqref="R10">
    <cfRule type="cellIs" dxfId="34" priority="76" operator="equal">
      <formula>0</formula>
    </cfRule>
  </conditionalFormatting>
  <conditionalFormatting sqref="R10">
    <cfRule type="cellIs" dxfId="33" priority="75" operator="equal">
      <formula>"Ko Đạt"</formula>
    </cfRule>
  </conditionalFormatting>
  <conditionalFormatting sqref="N10:Q10">
    <cfRule type="cellIs" dxfId="32" priority="73" stopIfTrue="1" operator="equal">
      <formula>"Hoãn CNTN"</formula>
    </cfRule>
    <cfRule type="cellIs" dxfId="31" priority="74" stopIfTrue="1" operator="equal">
      <formula>"HỎNG"</formula>
    </cfRule>
  </conditionalFormatting>
  <conditionalFormatting sqref="N10:R10">
    <cfRule type="cellIs" dxfId="30" priority="72" operator="equal">
      <formula>0</formula>
    </cfRule>
  </conditionalFormatting>
  <conditionalFormatting sqref="N10:R10">
    <cfRule type="cellIs" dxfId="29" priority="71" operator="equal">
      <formula>"Ko Đạt"</formula>
    </cfRule>
  </conditionalFormatting>
  <conditionalFormatting sqref="R10">
    <cfRule type="cellIs" dxfId="28" priority="70" operator="equal">
      <formula>0</formula>
    </cfRule>
  </conditionalFormatting>
  <conditionalFormatting sqref="R10">
    <cfRule type="cellIs" dxfId="27" priority="69" operator="equal">
      <formula>"Ko Đạt"</formula>
    </cfRule>
  </conditionalFormatting>
  <conditionalFormatting sqref="N10:Q10">
    <cfRule type="cellIs" dxfId="26" priority="67" stopIfTrue="1" operator="equal">
      <formula>"Hoãn CNTN"</formula>
    </cfRule>
    <cfRule type="cellIs" dxfId="25" priority="68" stopIfTrue="1" operator="equal">
      <formula>"HỎNG"</formula>
    </cfRule>
  </conditionalFormatting>
  <conditionalFormatting sqref="T11:T16">
    <cfRule type="cellIs" dxfId="24" priority="13" operator="notEqual">
      <formula>"CNTN"</formula>
    </cfRule>
  </conditionalFormatting>
  <conditionalFormatting sqref="J11:K16">
    <cfRule type="cellIs" dxfId="23" priority="12" operator="lessThan">
      <formula>5.5</formula>
    </cfRule>
  </conditionalFormatting>
  <conditionalFormatting sqref="J11:K16">
    <cfRule type="cellIs" dxfId="22" priority="11" operator="lessThan">
      <formula>5.5</formula>
    </cfRule>
  </conditionalFormatting>
  <conditionalFormatting sqref="R11:R16">
    <cfRule type="cellIs" dxfId="21" priority="10" operator="equal">
      <formula>0</formula>
    </cfRule>
  </conditionalFormatting>
  <conditionalFormatting sqref="R11:R16">
    <cfRule type="cellIs" dxfId="20" priority="9" operator="equal">
      <formula>"Ko Đạt"</formula>
    </cfRule>
  </conditionalFormatting>
  <conditionalFormatting sqref="N11:Q16">
    <cfRule type="cellIs" dxfId="19" priority="7" stopIfTrue="1" operator="equal">
      <formula>"Hoãn CNTN"</formula>
    </cfRule>
    <cfRule type="cellIs" dxfId="18" priority="8" stopIfTrue="1" operator="equal">
      <formula>"HỎNG"</formula>
    </cfRule>
  </conditionalFormatting>
  <conditionalFormatting sqref="N11:R16">
    <cfRule type="cellIs" dxfId="17" priority="6" operator="equal">
      <formula>0</formula>
    </cfRule>
  </conditionalFormatting>
  <conditionalFormatting sqref="N11:R16">
    <cfRule type="cellIs" dxfId="16" priority="5" operator="equal">
      <formula>"Ko Đạt"</formula>
    </cfRule>
  </conditionalFormatting>
  <conditionalFormatting sqref="R11:R16">
    <cfRule type="cellIs" dxfId="15" priority="4" operator="equal">
      <formula>0</formula>
    </cfRule>
  </conditionalFormatting>
  <conditionalFormatting sqref="R11:R16">
    <cfRule type="cellIs" dxfId="14" priority="3" operator="equal">
      <formula>"Ko Đạt"</formula>
    </cfRule>
  </conditionalFormatting>
  <conditionalFormatting sqref="N11:Q16">
    <cfRule type="cellIs" dxfId="13" priority="1" stopIfTrue="1" operator="equal">
      <formula>"Hoãn CNTN"</formula>
    </cfRule>
    <cfRule type="cellIs" dxfId="12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7" sqref="A7:XFD7"/>
    </sheetView>
  </sheetViews>
  <sheetFormatPr defaultRowHeight="12.75"/>
  <cols>
    <col min="1" max="1" width="3.85546875" style="53" customWidth="1"/>
    <col min="2" max="2" width="10.42578125" style="53" customWidth="1"/>
    <col min="3" max="3" width="14.28515625" style="53" customWidth="1"/>
    <col min="4" max="4" width="6.42578125" style="53" customWidth="1"/>
    <col min="5" max="5" width="8.28515625" style="53" customWidth="1"/>
    <col min="6" max="6" width="10.85546875" style="53" customWidth="1"/>
    <col min="7" max="7" width="10.5703125" style="53" customWidth="1"/>
    <col min="8" max="8" width="6.28515625" style="53" customWidth="1"/>
    <col min="9" max="9" width="7.5703125" style="53" hidden="1" customWidth="1"/>
    <col min="10" max="10" width="7.85546875" style="53" customWidth="1"/>
    <col min="11" max="13" width="6.42578125" style="53" customWidth="1"/>
    <col min="14" max="14" width="6.42578125" style="53" hidden="1" customWidth="1"/>
    <col min="15" max="16" width="6.7109375" style="53" customWidth="1"/>
    <col min="17" max="18" width="5.5703125" style="53" customWidth="1"/>
    <col min="19" max="19" width="6.85546875" style="53" bestFit="1" customWidth="1"/>
    <col min="20" max="20" width="10" style="53" customWidth="1"/>
    <col min="21" max="21" width="12.7109375" style="53" customWidth="1"/>
    <col min="22" max="255" width="9.140625" style="34"/>
    <col min="256" max="256" width="4.42578125" style="34" customWidth="1"/>
    <col min="257" max="257" width="10" style="34" bestFit="1" customWidth="1"/>
    <col min="258" max="258" width="14.85546875" style="34" customWidth="1"/>
    <col min="259" max="259" width="6.140625" style="34" customWidth="1"/>
    <col min="260" max="260" width="7.7109375" style="34" bestFit="1" customWidth="1"/>
    <col min="261" max="261" width="9.7109375" style="34" customWidth="1"/>
    <col min="262" max="262" width="9" style="34" customWidth="1"/>
    <col min="263" max="263" width="6.28515625" style="34" customWidth="1"/>
    <col min="264" max="264" width="0" style="34" hidden="1" customWidth="1"/>
    <col min="265" max="265" width="7.85546875" style="34" customWidth="1"/>
    <col min="266" max="272" width="6.42578125" style="34" customWidth="1"/>
    <col min="273" max="275" width="5.5703125" style="34" customWidth="1"/>
    <col min="276" max="276" width="10" style="34" customWidth="1"/>
    <col min="277" max="277" width="11.5703125" style="34" customWidth="1"/>
    <col min="278" max="511" width="9.140625" style="34"/>
    <col min="512" max="512" width="4.42578125" style="34" customWidth="1"/>
    <col min="513" max="513" width="10" style="34" bestFit="1" customWidth="1"/>
    <col min="514" max="514" width="14.85546875" style="34" customWidth="1"/>
    <col min="515" max="515" width="6.140625" style="34" customWidth="1"/>
    <col min="516" max="516" width="7.7109375" style="34" bestFit="1" customWidth="1"/>
    <col min="517" max="517" width="9.7109375" style="34" customWidth="1"/>
    <col min="518" max="518" width="9" style="34" customWidth="1"/>
    <col min="519" max="519" width="6.28515625" style="34" customWidth="1"/>
    <col min="520" max="520" width="0" style="34" hidden="1" customWidth="1"/>
    <col min="521" max="521" width="7.85546875" style="34" customWidth="1"/>
    <col min="522" max="528" width="6.42578125" style="34" customWidth="1"/>
    <col min="529" max="531" width="5.5703125" style="34" customWidth="1"/>
    <col min="532" max="532" width="10" style="34" customWidth="1"/>
    <col min="533" max="533" width="11.5703125" style="34" customWidth="1"/>
    <col min="534" max="767" width="9.140625" style="34"/>
    <col min="768" max="768" width="4.42578125" style="34" customWidth="1"/>
    <col min="769" max="769" width="10" style="34" bestFit="1" customWidth="1"/>
    <col min="770" max="770" width="14.85546875" style="34" customWidth="1"/>
    <col min="771" max="771" width="6.140625" style="34" customWidth="1"/>
    <col min="772" max="772" width="7.7109375" style="34" bestFit="1" customWidth="1"/>
    <col min="773" max="773" width="9.7109375" style="34" customWidth="1"/>
    <col min="774" max="774" width="9" style="34" customWidth="1"/>
    <col min="775" max="775" width="6.28515625" style="34" customWidth="1"/>
    <col min="776" max="776" width="0" style="34" hidden="1" customWidth="1"/>
    <col min="777" max="777" width="7.85546875" style="34" customWidth="1"/>
    <col min="778" max="784" width="6.42578125" style="34" customWidth="1"/>
    <col min="785" max="787" width="5.5703125" style="34" customWidth="1"/>
    <col min="788" max="788" width="10" style="34" customWidth="1"/>
    <col min="789" max="789" width="11.5703125" style="34" customWidth="1"/>
    <col min="790" max="1023" width="9.140625" style="34"/>
    <col min="1024" max="1024" width="4.42578125" style="34" customWidth="1"/>
    <col min="1025" max="1025" width="10" style="34" bestFit="1" customWidth="1"/>
    <col min="1026" max="1026" width="14.85546875" style="34" customWidth="1"/>
    <col min="1027" max="1027" width="6.140625" style="34" customWidth="1"/>
    <col min="1028" max="1028" width="7.7109375" style="34" bestFit="1" customWidth="1"/>
    <col min="1029" max="1029" width="9.7109375" style="34" customWidth="1"/>
    <col min="1030" max="1030" width="9" style="34" customWidth="1"/>
    <col min="1031" max="1031" width="6.28515625" style="34" customWidth="1"/>
    <col min="1032" max="1032" width="0" style="34" hidden="1" customWidth="1"/>
    <col min="1033" max="1033" width="7.85546875" style="34" customWidth="1"/>
    <col min="1034" max="1040" width="6.42578125" style="34" customWidth="1"/>
    <col min="1041" max="1043" width="5.5703125" style="34" customWidth="1"/>
    <col min="1044" max="1044" width="10" style="34" customWidth="1"/>
    <col min="1045" max="1045" width="11.5703125" style="34" customWidth="1"/>
    <col min="1046" max="1279" width="9.140625" style="34"/>
    <col min="1280" max="1280" width="4.42578125" style="34" customWidth="1"/>
    <col min="1281" max="1281" width="10" style="34" bestFit="1" customWidth="1"/>
    <col min="1282" max="1282" width="14.85546875" style="34" customWidth="1"/>
    <col min="1283" max="1283" width="6.140625" style="34" customWidth="1"/>
    <col min="1284" max="1284" width="7.7109375" style="34" bestFit="1" customWidth="1"/>
    <col min="1285" max="1285" width="9.7109375" style="34" customWidth="1"/>
    <col min="1286" max="1286" width="9" style="34" customWidth="1"/>
    <col min="1287" max="1287" width="6.28515625" style="34" customWidth="1"/>
    <col min="1288" max="1288" width="0" style="34" hidden="1" customWidth="1"/>
    <col min="1289" max="1289" width="7.85546875" style="34" customWidth="1"/>
    <col min="1290" max="1296" width="6.42578125" style="34" customWidth="1"/>
    <col min="1297" max="1299" width="5.5703125" style="34" customWidth="1"/>
    <col min="1300" max="1300" width="10" style="34" customWidth="1"/>
    <col min="1301" max="1301" width="11.5703125" style="34" customWidth="1"/>
    <col min="1302" max="1535" width="9.140625" style="34"/>
    <col min="1536" max="1536" width="4.42578125" style="34" customWidth="1"/>
    <col min="1537" max="1537" width="10" style="34" bestFit="1" customWidth="1"/>
    <col min="1538" max="1538" width="14.85546875" style="34" customWidth="1"/>
    <col min="1539" max="1539" width="6.140625" style="34" customWidth="1"/>
    <col min="1540" max="1540" width="7.7109375" style="34" bestFit="1" customWidth="1"/>
    <col min="1541" max="1541" width="9.7109375" style="34" customWidth="1"/>
    <col min="1542" max="1542" width="9" style="34" customWidth="1"/>
    <col min="1543" max="1543" width="6.28515625" style="34" customWidth="1"/>
    <col min="1544" max="1544" width="0" style="34" hidden="1" customWidth="1"/>
    <col min="1545" max="1545" width="7.85546875" style="34" customWidth="1"/>
    <col min="1546" max="1552" width="6.42578125" style="34" customWidth="1"/>
    <col min="1553" max="1555" width="5.5703125" style="34" customWidth="1"/>
    <col min="1556" max="1556" width="10" style="34" customWidth="1"/>
    <col min="1557" max="1557" width="11.5703125" style="34" customWidth="1"/>
    <col min="1558" max="1791" width="9.140625" style="34"/>
    <col min="1792" max="1792" width="4.42578125" style="34" customWidth="1"/>
    <col min="1793" max="1793" width="10" style="34" bestFit="1" customWidth="1"/>
    <col min="1794" max="1794" width="14.85546875" style="34" customWidth="1"/>
    <col min="1795" max="1795" width="6.140625" style="34" customWidth="1"/>
    <col min="1796" max="1796" width="7.7109375" style="34" bestFit="1" customWidth="1"/>
    <col min="1797" max="1797" width="9.7109375" style="34" customWidth="1"/>
    <col min="1798" max="1798" width="9" style="34" customWidth="1"/>
    <col min="1799" max="1799" width="6.28515625" style="34" customWidth="1"/>
    <col min="1800" max="1800" width="0" style="34" hidden="1" customWidth="1"/>
    <col min="1801" max="1801" width="7.85546875" style="34" customWidth="1"/>
    <col min="1802" max="1808" width="6.42578125" style="34" customWidth="1"/>
    <col min="1809" max="1811" width="5.5703125" style="34" customWidth="1"/>
    <col min="1812" max="1812" width="10" style="34" customWidth="1"/>
    <col min="1813" max="1813" width="11.5703125" style="34" customWidth="1"/>
    <col min="1814" max="2047" width="9.140625" style="34"/>
    <col min="2048" max="2048" width="4.42578125" style="34" customWidth="1"/>
    <col min="2049" max="2049" width="10" style="34" bestFit="1" customWidth="1"/>
    <col min="2050" max="2050" width="14.85546875" style="34" customWidth="1"/>
    <col min="2051" max="2051" width="6.140625" style="34" customWidth="1"/>
    <col min="2052" max="2052" width="7.7109375" style="34" bestFit="1" customWidth="1"/>
    <col min="2053" max="2053" width="9.7109375" style="34" customWidth="1"/>
    <col min="2054" max="2054" width="9" style="34" customWidth="1"/>
    <col min="2055" max="2055" width="6.28515625" style="34" customWidth="1"/>
    <col min="2056" max="2056" width="0" style="34" hidden="1" customWidth="1"/>
    <col min="2057" max="2057" width="7.85546875" style="34" customWidth="1"/>
    <col min="2058" max="2064" width="6.42578125" style="34" customWidth="1"/>
    <col min="2065" max="2067" width="5.5703125" style="34" customWidth="1"/>
    <col min="2068" max="2068" width="10" style="34" customWidth="1"/>
    <col min="2069" max="2069" width="11.5703125" style="34" customWidth="1"/>
    <col min="2070" max="2303" width="9.140625" style="34"/>
    <col min="2304" max="2304" width="4.42578125" style="34" customWidth="1"/>
    <col min="2305" max="2305" width="10" style="34" bestFit="1" customWidth="1"/>
    <col min="2306" max="2306" width="14.85546875" style="34" customWidth="1"/>
    <col min="2307" max="2307" width="6.140625" style="34" customWidth="1"/>
    <col min="2308" max="2308" width="7.7109375" style="34" bestFit="1" customWidth="1"/>
    <col min="2309" max="2309" width="9.7109375" style="34" customWidth="1"/>
    <col min="2310" max="2310" width="9" style="34" customWidth="1"/>
    <col min="2311" max="2311" width="6.28515625" style="34" customWidth="1"/>
    <col min="2312" max="2312" width="0" style="34" hidden="1" customWidth="1"/>
    <col min="2313" max="2313" width="7.85546875" style="34" customWidth="1"/>
    <col min="2314" max="2320" width="6.42578125" style="34" customWidth="1"/>
    <col min="2321" max="2323" width="5.5703125" style="34" customWidth="1"/>
    <col min="2324" max="2324" width="10" style="34" customWidth="1"/>
    <col min="2325" max="2325" width="11.5703125" style="34" customWidth="1"/>
    <col min="2326" max="2559" width="9.140625" style="34"/>
    <col min="2560" max="2560" width="4.42578125" style="34" customWidth="1"/>
    <col min="2561" max="2561" width="10" style="34" bestFit="1" customWidth="1"/>
    <col min="2562" max="2562" width="14.85546875" style="34" customWidth="1"/>
    <col min="2563" max="2563" width="6.140625" style="34" customWidth="1"/>
    <col min="2564" max="2564" width="7.7109375" style="34" bestFit="1" customWidth="1"/>
    <col min="2565" max="2565" width="9.7109375" style="34" customWidth="1"/>
    <col min="2566" max="2566" width="9" style="34" customWidth="1"/>
    <col min="2567" max="2567" width="6.28515625" style="34" customWidth="1"/>
    <col min="2568" max="2568" width="0" style="34" hidden="1" customWidth="1"/>
    <col min="2569" max="2569" width="7.85546875" style="34" customWidth="1"/>
    <col min="2570" max="2576" width="6.42578125" style="34" customWidth="1"/>
    <col min="2577" max="2579" width="5.5703125" style="34" customWidth="1"/>
    <col min="2580" max="2580" width="10" style="34" customWidth="1"/>
    <col min="2581" max="2581" width="11.5703125" style="34" customWidth="1"/>
    <col min="2582" max="2815" width="9.140625" style="34"/>
    <col min="2816" max="2816" width="4.42578125" style="34" customWidth="1"/>
    <col min="2817" max="2817" width="10" style="34" bestFit="1" customWidth="1"/>
    <col min="2818" max="2818" width="14.85546875" style="34" customWidth="1"/>
    <col min="2819" max="2819" width="6.140625" style="34" customWidth="1"/>
    <col min="2820" max="2820" width="7.7109375" style="34" bestFit="1" customWidth="1"/>
    <col min="2821" max="2821" width="9.7109375" style="34" customWidth="1"/>
    <col min="2822" max="2822" width="9" style="34" customWidth="1"/>
    <col min="2823" max="2823" width="6.28515625" style="34" customWidth="1"/>
    <col min="2824" max="2824" width="0" style="34" hidden="1" customWidth="1"/>
    <col min="2825" max="2825" width="7.85546875" style="34" customWidth="1"/>
    <col min="2826" max="2832" width="6.42578125" style="34" customWidth="1"/>
    <col min="2833" max="2835" width="5.5703125" style="34" customWidth="1"/>
    <col min="2836" max="2836" width="10" style="34" customWidth="1"/>
    <col min="2837" max="2837" width="11.5703125" style="34" customWidth="1"/>
    <col min="2838" max="3071" width="9.140625" style="34"/>
    <col min="3072" max="3072" width="4.42578125" style="34" customWidth="1"/>
    <col min="3073" max="3073" width="10" style="34" bestFit="1" customWidth="1"/>
    <col min="3074" max="3074" width="14.85546875" style="34" customWidth="1"/>
    <col min="3075" max="3075" width="6.140625" style="34" customWidth="1"/>
    <col min="3076" max="3076" width="7.7109375" style="34" bestFit="1" customWidth="1"/>
    <col min="3077" max="3077" width="9.7109375" style="34" customWidth="1"/>
    <col min="3078" max="3078" width="9" style="34" customWidth="1"/>
    <col min="3079" max="3079" width="6.28515625" style="34" customWidth="1"/>
    <col min="3080" max="3080" width="0" style="34" hidden="1" customWidth="1"/>
    <col min="3081" max="3081" width="7.85546875" style="34" customWidth="1"/>
    <col min="3082" max="3088" width="6.42578125" style="34" customWidth="1"/>
    <col min="3089" max="3091" width="5.5703125" style="34" customWidth="1"/>
    <col min="3092" max="3092" width="10" style="34" customWidth="1"/>
    <col min="3093" max="3093" width="11.5703125" style="34" customWidth="1"/>
    <col min="3094" max="3327" width="9.140625" style="34"/>
    <col min="3328" max="3328" width="4.42578125" style="34" customWidth="1"/>
    <col min="3329" max="3329" width="10" style="34" bestFit="1" customWidth="1"/>
    <col min="3330" max="3330" width="14.85546875" style="34" customWidth="1"/>
    <col min="3331" max="3331" width="6.140625" style="34" customWidth="1"/>
    <col min="3332" max="3332" width="7.7109375" style="34" bestFit="1" customWidth="1"/>
    <col min="3333" max="3333" width="9.7109375" style="34" customWidth="1"/>
    <col min="3334" max="3334" width="9" style="34" customWidth="1"/>
    <col min="3335" max="3335" width="6.28515625" style="34" customWidth="1"/>
    <col min="3336" max="3336" width="0" style="34" hidden="1" customWidth="1"/>
    <col min="3337" max="3337" width="7.85546875" style="34" customWidth="1"/>
    <col min="3338" max="3344" width="6.42578125" style="34" customWidth="1"/>
    <col min="3345" max="3347" width="5.5703125" style="34" customWidth="1"/>
    <col min="3348" max="3348" width="10" style="34" customWidth="1"/>
    <col min="3349" max="3349" width="11.5703125" style="34" customWidth="1"/>
    <col min="3350" max="3583" width="9.140625" style="34"/>
    <col min="3584" max="3584" width="4.42578125" style="34" customWidth="1"/>
    <col min="3585" max="3585" width="10" style="34" bestFit="1" customWidth="1"/>
    <col min="3586" max="3586" width="14.85546875" style="34" customWidth="1"/>
    <col min="3587" max="3587" width="6.140625" style="34" customWidth="1"/>
    <col min="3588" max="3588" width="7.7109375" style="34" bestFit="1" customWidth="1"/>
    <col min="3589" max="3589" width="9.7109375" style="34" customWidth="1"/>
    <col min="3590" max="3590" width="9" style="34" customWidth="1"/>
    <col min="3591" max="3591" width="6.28515625" style="34" customWidth="1"/>
    <col min="3592" max="3592" width="0" style="34" hidden="1" customWidth="1"/>
    <col min="3593" max="3593" width="7.85546875" style="34" customWidth="1"/>
    <col min="3594" max="3600" width="6.42578125" style="34" customWidth="1"/>
    <col min="3601" max="3603" width="5.5703125" style="34" customWidth="1"/>
    <col min="3604" max="3604" width="10" style="34" customWidth="1"/>
    <col min="3605" max="3605" width="11.5703125" style="34" customWidth="1"/>
    <col min="3606" max="3839" width="9.140625" style="34"/>
    <col min="3840" max="3840" width="4.42578125" style="34" customWidth="1"/>
    <col min="3841" max="3841" width="10" style="34" bestFit="1" customWidth="1"/>
    <col min="3842" max="3842" width="14.85546875" style="34" customWidth="1"/>
    <col min="3843" max="3843" width="6.140625" style="34" customWidth="1"/>
    <col min="3844" max="3844" width="7.7109375" style="34" bestFit="1" customWidth="1"/>
    <col min="3845" max="3845" width="9.7109375" style="34" customWidth="1"/>
    <col min="3846" max="3846" width="9" style="34" customWidth="1"/>
    <col min="3847" max="3847" width="6.28515625" style="34" customWidth="1"/>
    <col min="3848" max="3848" width="0" style="34" hidden="1" customWidth="1"/>
    <col min="3849" max="3849" width="7.85546875" style="34" customWidth="1"/>
    <col min="3850" max="3856" width="6.42578125" style="34" customWidth="1"/>
    <col min="3857" max="3859" width="5.5703125" style="34" customWidth="1"/>
    <col min="3860" max="3860" width="10" style="34" customWidth="1"/>
    <col min="3861" max="3861" width="11.5703125" style="34" customWidth="1"/>
    <col min="3862" max="4095" width="9.140625" style="34"/>
    <col min="4096" max="4096" width="4.42578125" style="34" customWidth="1"/>
    <col min="4097" max="4097" width="10" style="34" bestFit="1" customWidth="1"/>
    <col min="4098" max="4098" width="14.85546875" style="34" customWidth="1"/>
    <col min="4099" max="4099" width="6.140625" style="34" customWidth="1"/>
    <col min="4100" max="4100" width="7.7109375" style="34" bestFit="1" customWidth="1"/>
    <col min="4101" max="4101" width="9.7109375" style="34" customWidth="1"/>
    <col min="4102" max="4102" width="9" style="34" customWidth="1"/>
    <col min="4103" max="4103" width="6.28515625" style="34" customWidth="1"/>
    <col min="4104" max="4104" width="0" style="34" hidden="1" customWidth="1"/>
    <col min="4105" max="4105" width="7.85546875" style="34" customWidth="1"/>
    <col min="4106" max="4112" width="6.42578125" style="34" customWidth="1"/>
    <col min="4113" max="4115" width="5.5703125" style="34" customWidth="1"/>
    <col min="4116" max="4116" width="10" style="34" customWidth="1"/>
    <col min="4117" max="4117" width="11.5703125" style="34" customWidth="1"/>
    <col min="4118" max="4351" width="9.140625" style="34"/>
    <col min="4352" max="4352" width="4.42578125" style="34" customWidth="1"/>
    <col min="4353" max="4353" width="10" style="34" bestFit="1" customWidth="1"/>
    <col min="4354" max="4354" width="14.85546875" style="34" customWidth="1"/>
    <col min="4355" max="4355" width="6.140625" style="34" customWidth="1"/>
    <col min="4356" max="4356" width="7.7109375" style="34" bestFit="1" customWidth="1"/>
    <col min="4357" max="4357" width="9.7109375" style="34" customWidth="1"/>
    <col min="4358" max="4358" width="9" style="34" customWidth="1"/>
    <col min="4359" max="4359" width="6.28515625" style="34" customWidth="1"/>
    <col min="4360" max="4360" width="0" style="34" hidden="1" customWidth="1"/>
    <col min="4361" max="4361" width="7.85546875" style="34" customWidth="1"/>
    <col min="4362" max="4368" width="6.42578125" style="34" customWidth="1"/>
    <col min="4369" max="4371" width="5.5703125" style="34" customWidth="1"/>
    <col min="4372" max="4372" width="10" style="34" customWidth="1"/>
    <col min="4373" max="4373" width="11.5703125" style="34" customWidth="1"/>
    <col min="4374" max="4607" width="9.140625" style="34"/>
    <col min="4608" max="4608" width="4.42578125" style="34" customWidth="1"/>
    <col min="4609" max="4609" width="10" style="34" bestFit="1" customWidth="1"/>
    <col min="4610" max="4610" width="14.85546875" style="34" customWidth="1"/>
    <col min="4611" max="4611" width="6.140625" style="34" customWidth="1"/>
    <col min="4612" max="4612" width="7.7109375" style="34" bestFit="1" customWidth="1"/>
    <col min="4613" max="4613" width="9.7109375" style="34" customWidth="1"/>
    <col min="4614" max="4614" width="9" style="34" customWidth="1"/>
    <col min="4615" max="4615" width="6.28515625" style="34" customWidth="1"/>
    <col min="4616" max="4616" width="0" style="34" hidden="1" customWidth="1"/>
    <col min="4617" max="4617" width="7.85546875" style="34" customWidth="1"/>
    <col min="4618" max="4624" width="6.42578125" style="34" customWidth="1"/>
    <col min="4625" max="4627" width="5.5703125" style="34" customWidth="1"/>
    <col min="4628" max="4628" width="10" style="34" customWidth="1"/>
    <col min="4629" max="4629" width="11.5703125" style="34" customWidth="1"/>
    <col min="4630" max="4863" width="9.140625" style="34"/>
    <col min="4864" max="4864" width="4.42578125" style="34" customWidth="1"/>
    <col min="4865" max="4865" width="10" style="34" bestFit="1" customWidth="1"/>
    <col min="4866" max="4866" width="14.85546875" style="34" customWidth="1"/>
    <col min="4867" max="4867" width="6.140625" style="34" customWidth="1"/>
    <col min="4868" max="4868" width="7.7109375" style="34" bestFit="1" customWidth="1"/>
    <col min="4869" max="4869" width="9.7109375" style="34" customWidth="1"/>
    <col min="4870" max="4870" width="9" style="34" customWidth="1"/>
    <col min="4871" max="4871" width="6.28515625" style="34" customWidth="1"/>
    <col min="4872" max="4872" width="0" style="34" hidden="1" customWidth="1"/>
    <col min="4873" max="4873" width="7.85546875" style="34" customWidth="1"/>
    <col min="4874" max="4880" width="6.42578125" style="34" customWidth="1"/>
    <col min="4881" max="4883" width="5.5703125" style="34" customWidth="1"/>
    <col min="4884" max="4884" width="10" style="34" customWidth="1"/>
    <col min="4885" max="4885" width="11.5703125" style="34" customWidth="1"/>
    <col min="4886" max="5119" width="9.140625" style="34"/>
    <col min="5120" max="5120" width="4.42578125" style="34" customWidth="1"/>
    <col min="5121" max="5121" width="10" style="34" bestFit="1" customWidth="1"/>
    <col min="5122" max="5122" width="14.85546875" style="34" customWidth="1"/>
    <col min="5123" max="5123" width="6.140625" style="34" customWidth="1"/>
    <col min="5124" max="5124" width="7.7109375" style="34" bestFit="1" customWidth="1"/>
    <col min="5125" max="5125" width="9.7109375" style="34" customWidth="1"/>
    <col min="5126" max="5126" width="9" style="34" customWidth="1"/>
    <col min="5127" max="5127" width="6.28515625" style="34" customWidth="1"/>
    <col min="5128" max="5128" width="0" style="34" hidden="1" customWidth="1"/>
    <col min="5129" max="5129" width="7.85546875" style="34" customWidth="1"/>
    <col min="5130" max="5136" width="6.42578125" style="34" customWidth="1"/>
    <col min="5137" max="5139" width="5.5703125" style="34" customWidth="1"/>
    <col min="5140" max="5140" width="10" style="34" customWidth="1"/>
    <col min="5141" max="5141" width="11.5703125" style="34" customWidth="1"/>
    <col min="5142" max="5375" width="9.140625" style="34"/>
    <col min="5376" max="5376" width="4.42578125" style="34" customWidth="1"/>
    <col min="5377" max="5377" width="10" style="34" bestFit="1" customWidth="1"/>
    <col min="5378" max="5378" width="14.85546875" style="34" customWidth="1"/>
    <col min="5379" max="5379" width="6.140625" style="34" customWidth="1"/>
    <col min="5380" max="5380" width="7.7109375" style="34" bestFit="1" customWidth="1"/>
    <col min="5381" max="5381" width="9.7109375" style="34" customWidth="1"/>
    <col min="5382" max="5382" width="9" style="34" customWidth="1"/>
    <col min="5383" max="5383" width="6.28515625" style="34" customWidth="1"/>
    <col min="5384" max="5384" width="0" style="34" hidden="1" customWidth="1"/>
    <col min="5385" max="5385" width="7.85546875" style="34" customWidth="1"/>
    <col min="5386" max="5392" width="6.42578125" style="34" customWidth="1"/>
    <col min="5393" max="5395" width="5.5703125" style="34" customWidth="1"/>
    <col min="5396" max="5396" width="10" style="34" customWidth="1"/>
    <col min="5397" max="5397" width="11.5703125" style="34" customWidth="1"/>
    <col min="5398" max="5631" width="9.140625" style="34"/>
    <col min="5632" max="5632" width="4.42578125" style="34" customWidth="1"/>
    <col min="5633" max="5633" width="10" style="34" bestFit="1" customWidth="1"/>
    <col min="5634" max="5634" width="14.85546875" style="34" customWidth="1"/>
    <col min="5635" max="5635" width="6.140625" style="34" customWidth="1"/>
    <col min="5636" max="5636" width="7.7109375" style="34" bestFit="1" customWidth="1"/>
    <col min="5637" max="5637" width="9.7109375" style="34" customWidth="1"/>
    <col min="5638" max="5638" width="9" style="34" customWidth="1"/>
    <col min="5639" max="5639" width="6.28515625" style="34" customWidth="1"/>
    <col min="5640" max="5640" width="0" style="34" hidden="1" customWidth="1"/>
    <col min="5641" max="5641" width="7.85546875" style="34" customWidth="1"/>
    <col min="5642" max="5648" width="6.42578125" style="34" customWidth="1"/>
    <col min="5649" max="5651" width="5.5703125" style="34" customWidth="1"/>
    <col min="5652" max="5652" width="10" style="34" customWidth="1"/>
    <col min="5653" max="5653" width="11.5703125" style="34" customWidth="1"/>
    <col min="5654" max="5887" width="9.140625" style="34"/>
    <col min="5888" max="5888" width="4.42578125" style="34" customWidth="1"/>
    <col min="5889" max="5889" width="10" style="34" bestFit="1" customWidth="1"/>
    <col min="5890" max="5890" width="14.85546875" style="34" customWidth="1"/>
    <col min="5891" max="5891" width="6.140625" style="34" customWidth="1"/>
    <col min="5892" max="5892" width="7.7109375" style="34" bestFit="1" customWidth="1"/>
    <col min="5893" max="5893" width="9.7109375" style="34" customWidth="1"/>
    <col min="5894" max="5894" width="9" style="34" customWidth="1"/>
    <col min="5895" max="5895" width="6.28515625" style="34" customWidth="1"/>
    <col min="5896" max="5896" width="0" style="34" hidden="1" customWidth="1"/>
    <col min="5897" max="5897" width="7.85546875" style="34" customWidth="1"/>
    <col min="5898" max="5904" width="6.42578125" style="34" customWidth="1"/>
    <col min="5905" max="5907" width="5.5703125" style="34" customWidth="1"/>
    <col min="5908" max="5908" width="10" style="34" customWidth="1"/>
    <col min="5909" max="5909" width="11.5703125" style="34" customWidth="1"/>
    <col min="5910" max="6143" width="9.140625" style="34"/>
    <col min="6144" max="6144" width="4.42578125" style="34" customWidth="1"/>
    <col min="6145" max="6145" width="10" style="34" bestFit="1" customWidth="1"/>
    <col min="6146" max="6146" width="14.85546875" style="34" customWidth="1"/>
    <col min="6147" max="6147" width="6.140625" style="34" customWidth="1"/>
    <col min="6148" max="6148" width="7.7109375" style="34" bestFit="1" customWidth="1"/>
    <col min="6149" max="6149" width="9.7109375" style="34" customWidth="1"/>
    <col min="6150" max="6150" width="9" style="34" customWidth="1"/>
    <col min="6151" max="6151" width="6.28515625" style="34" customWidth="1"/>
    <col min="6152" max="6152" width="0" style="34" hidden="1" customWidth="1"/>
    <col min="6153" max="6153" width="7.85546875" style="34" customWidth="1"/>
    <col min="6154" max="6160" width="6.42578125" style="34" customWidth="1"/>
    <col min="6161" max="6163" width="5.5703125" style="34" customWidth="1"/>
    <col min="6164" max="6164" width="10" style="34" customWidth="1"/>
    <col min="6165" max="6165" width="11.5703125" style="34" customWidth="1"/>
    <col min="6166" max="6399" width="9.140625" style="34"/>
    <col min="6400" max="6400" width="4.42578125" style="34" customWidth="1"/>
    <col min="6401" max="6401" width="10" style="34" bestFit="1" customWidth="1"/>
    <col min="6402" max="6402" width="14.85546875" style="34" customWidth="1"/>
    <col min="6403" max="6403" width="6.140625" style="34" customWidth="1"/>
    <col min="6404" max="6404" width="7.7109375" style="34" bestFit="1" customWidth="1"/>
    <col min="6405" max="6405" width="9.7109375" style="34" customWidth="1"/>
    <col min="6406" max="6406" width="9" style="34" customWidth="1"/>
    <col min="6407" max="6407" width="6.28515625" style="34" customWidth="1"/>
    <col min="6408" max="6408" width="0" style="34" hidden="1" customWidth="1"/>
    <col min="6409" max="6409" width="7.85546875" style="34" customWidth="1"/>
    <col min="6410" max="6416" width="6.42578125" style="34" customWidth="1"/>
    <col min="6417" max="6419" width="5.5703125" style="34" customWidth="1"/>
    <col min="6420" max="6420" width="10" style="34" customWidth="1"/>
    <col min="6421" max="6421" width="11.5703125" style="34" customWidth="1"/>
    <col min="6422" max="6655" width="9.140625" style="34"/>
    <col min="6656" max="6656" width="4.42578125" style="34" customWidth="1"/>
    <col min="6657" max="6657" width="10" style="34" bestFit="1" customWidth="1"/>
    <col min="6658" max="6658" width="14.85546875" style="34" customWidth="1"/>
    <col min="6659" max="6659" width="6.140625" style="34" customWidth="1"/>
    <col min="6660" max="6660" width="7.7109375" style="34" bestFit="1" customWidth="1"/>
    <col min="6661" max="6661" width="9.7109375" style="34" customWidth="1"/>
    <col min="6662" max="6662" width="9" style="34" customWidth="1"/>
    <col min="6663" max="6663" width="6.28515625" style="34" customWidth="1"/>
    <col min="6664" max="6664" width="0" style="34" hidden="1" customWidth="1"/>
    <col min="6665" max="6665" width="7.85546875" style="34" customWidth="1"/>
    <col min="6666" max="6672" width="6.42578125" style="34" customWidth="1"/>
    <col min="6673" max="6675" width="5.5703125" style="34" customWidth="1"/>
    <col min="6676" max="6676" width="10" style="34" customWidth="1"/>
    <col min="6677" max="6677" width="11.5703125" style="34" customWidth="1"/>
    <col min="6678" max="6911" width="9.140625" style="34"/>
    <col min="6912" max="6912" width="4.42578125" style="34" customWidth="1"/>
    <col min="6913" max="6913" width="10" style="34" bestFit="1" customWidth="1"/>
    <col min="6914" max="6914" width="14.85546875" style="34" customWidth="1"/>
    <col min="6915" max="6915" width="6.140625" style="34" customWidth="1"/>
    <col min="6916" max="6916" width="7.7109375" style="34" bestFit="1" customWidth="1"/>
    <col min="6917" max="6917" width="9.7109375" style="34" customWidth="1"/>
    <col min="6918" max="6918" width="9" style="34" customWidth="1"/>
    <col min="6919" max="6919" width="6.28515625" style="34" customWidth="1"/>
    <col min="6920" max="6920" width="0" style="34" hidden="1" customWidth="1"/>
    <col min="6921" max="6921" width="7.85546875" style="34" customWidth="1"/>
    <col min="6922" max="6928" width="6.42578125" style="34" customWidth="1"/>
    <col min="6929" max="6931" width="5.5703125" style="34" customWidth="1"/>
    <col min="6932" max="6932" width="10" style="34" customWidth="1"/>
    <col min="6933" max="6933" width="11.5703125" style="34" customWidth="1"/>
    <col min="6934" max="7167" width="9.140625" style="34"/>
    <col min="7168" max="7168" width="4.42578125" style="34" customWidth="1"/>
    <col min="7169" max="7169" width="10" style="34" bestFit="1" customWidth="1"/>
    <col min="7170" max="7170" width="14.85546875" style="34" customWidth="1"/>
    <col min="7171" max="7171" width="6.140625" style="34" customWidth="1"/>
    <col min="7172" max="7172" width="7.7109375" style="34" bestFit="1" customWidth="1"/>
    <col min="7173" max="7173" width="9.7109375" style="34" customWidth="1"/>
    <col min="7174" max="7174" width="9" style="34" customWidth="1"/>
    <col min="7175" max="7175" width="6.28515625" style="34" customWidth="1"/>
    <col min="7176" max="7176" width="0" style="34" hidden="1" customWidth="1"/>
    <col min="7177" max="7177" width="7.85546875" style="34" customWidth="1"/>
    <col min="7178" max="7184" width="6.42578125" style="34" customWidth="1"/>
    <col min="7185" max="7187" width="5.5703125" style="34" customWidth="1"/>
    <col min="7188" max="7188" width="10" style="34" customWidth="1"/>
    <col min="7189" max="7189" width="11.5703125" style="34" customWidth="1"/>
    <col min="7190" max="7423" width="9.140625" style="34"/>
    <col min="7424" max="7424" width="4.42578125" style="34" customWidth="1"/>
    <col min="7425" max="7425" width="10" style="34" bestFit="1" customWidth="1"/>
    <col min="7426" max="7426" width="14.85546875" style="34" customWidth="1"/>
    <col min="7427" max="7427" width="6.140625" style="34" customWidth="1"/>
    <col min="7428" max="7428" width="7.7109375" style="34" bestFit="1" customWidth="1"/>
    <col min="7429" max="7429" width="9.7109375" style="34" customWidth="1"/>
    <col min="7430" max="7430" width="9" style="34" customWidth="1"/>
    <col min="7431" max="7431" width="6.28515625" style="34" customWidth="1"/>
    <col min="7432" max="7432" width="0" style="34" hidden="1" customWidth="1"/>
    <col min="7433" max="7433" width="7.85546875" style="34" customWidth="1"/>
    <col min="7434" max="7440" width="6.42578125" style="34" customWidth="1"/>
    <col min="7441" max="7443" width="5.5703125" style="34" customWidth="1"/>
    <col min="7444" max="7444" width="10" style="34" customWidth="1"/>
    <col min="7445" max="7445" width="11.5703125" style="34" customWidth="1"/>
    <col min="7446" max="7679" width="9.140625" style="34"/>
    <col min="7680" max="7680" width="4.42578125" style="34" customWidth="1"/>
    <col min="7681" max="7681" width="10" style="34" bestFit="1" customWidth="1"/>
    <col min="7682" max="7682" width="14.85546875" style="34" customWidth="1"/>
    <col min="7683" max="7683" width="6.140625" style="34" customWidth="1"/>
    <col min="7684" max="7684" width="7.7109375" style="34" bestFit="1" customWidth="1"/>
    <col min="7685" max="7685" width="9.7109375" style="34" customWidth="1"/>
    <col min="7686" max="7686" width="9" style="34" customWidth="1"/>
    <col min="7687" max="7687" width="6.28515625" style="34" customWidth="1"/>
    <col min="7688" max="7688" width="0" style="34" hidden="1" customWidth="1"/>
    <col min="7689" max="7689" width="7.85546875" style="34" customWidth="1"/>
    <col min="7690" max="7696" width="6.42578125" style="34" customWidth="1"/>
    <col min="7697" max="7699" width="5.5703125" style="34" customWidth="1"/>
    <col min="7700" max="7700" width="10" style="34" customWidth="1"/>
    <col min="7701" max="7701" width="11.5703125" style="34" customWidth="1"/>
    <col min="7702" max="7935" width="9.140625" style="34"/>
    <col min="7936" max="7936" width="4.42578125" style="34" customWidth="1"/>
    <col min="7937" max="7937" width="10" style="34" bestFit="1" customWidth="1"/>
    <col min="7938" max="7938" width="14.85546875" style="34" customWidth="1"/>
    <col min="7939" max="7939" width="6.140625" style="34" customWidth="1"/>
    <col min="7940" max="7940" width="7.7109375" style="34" bestFit="1" customWidth="1"/>
    <col min="7941" max="7941" width="9.7109375" style="34" customWidth="1"/>
    <col min="7942" max="7942" width="9" style="34" customWidth="1"/>
    <col min="7943" max="7943" width="6.28515625" style="34" customWidth="1"/>
    <col min="7944" max="7944" width="0" style="34" hidden="1" customWidth="1"/>
    <col min="7945" max="7945" width="7.85546875" style="34" customWidth="1"/>
    <col min="7946" max="7952" width="6.42578125" style="34" customWidth="1"/>
    <col min="7953" max="7955" width="5.5703125" style="34" customWidth="1"/>
    <col min="7956" max="7956" width="10" style="34" customWidth="1"/>
    <col min="7957" max="7957" width="11.5703125" style="34" customWidth="1"/>
    <col min="7958" max="8191" width="9.140625" style="34"/>
    <col min="8192" max="8192" width="4.42578125" style="34" customWidth="1"/>
    <col min="8193" max="8193" width="10" style="34" bestFit="1" customWidth="1"/>
    <col min="8194" max="8194" width="14.85546875" style="34" customWidth="1"/>
    <col min="8195" max="8195" width="6.140625" style="34" customWidth="1"/>
    <col min="8196" max="8196" width="7.7109375" style="34" bestFit="1" customWidth="1"/>
    <col min="8197" max="8197" width="9.7109375" style="34" customWidth="1"/>
    <col min="8198" max="8198" width="9" style="34" customWidth="1"/>
    <col min="8199" max="8199" width="6.28515625" style="34" customWidth="1"/>
    <col min="8200" max="8200" width="0" style="34" hidden="1" customWidth="1"/>
    <col min="8201" max="8201" width="7.85546875" style="34" customWidth="1"/>
    <col min="8202" max="8208" width="6.42578125" style="34" customWidth="1"/>
    <col min="8209" max="8211" width="5.5703125" style="34" customWidth="1"/>
    <col min="8212" max="8212" width="10" style="34" customWidth="1"/>
    <col min="8213" max="8213" width="11.5703125" style="34" customWidth="1"/>
    <col min="8214" max="8447" width="9.140625" style="34"/>
    <col min="8448" max="8448" width="4.42578125" style="34" customWidth="1"/>
    <col min="8449" max="8449" width="10" style="34" bestFit="1" customWidth="1"/>
    <col min="8450" max="8450" width="14.85546875" style="34" customWidth="1"/>
    <col min="8451" max="8451" width="6.140625" style="34" customWidth="1"/>
    <col min="8452" max="8452" width="7.7109375" style="34" bestFit="1" customWidth="1"/>
    <col min="8453" max="8453" width="9.7109375" style="34" customWidth="1"/>
    <col min="8454" max="8454" width="9" style="34" customWidth="1"/>
    <col min="8455" max="8455" width="6.28515625" style="34" customWidth="1"/>
    <col min="8456" max="8456" width="0" style="34" hidden="1" customWidth="1"/>
    <col min="8457" max="8457" width="7.85546875" style="34" customWidth="1"/>
    <col min="8458" max="8464" width="6.42578125" style="34" customWidth="1"/>
    <col min="8465" max="8467" width="5.5703125" style="34" customWidth="1"/>
    <col min="8468" max="8468" width="10" style="34" customWidth="1"/>
    <col min="8469" max="8469" width="11.5703125" style="34" customWidth="1"/>
    <col min="8470" max="8703" width="9.140625" style="34"/>
    <col min="8704" max="8704" width="4.42578125" style="34" customWidth="1"/>
    <col min="8705" max="8705" width="10" style="34" bestFit="1" customWidth="1"/>
    <col min="8706" max="8706" width="14.85546875" style="34" customWidth="1"/>
    <col min="8707" max="8707" width="6.140625" style="34" customWidth="1"/>
    <col min="8708" max="8708" width="7.7109375" style="34" bestFit="1" customWidth="1"/>
    <col min="8709" max="8709" width="9.7109375" style="34" customWidth="1"/>
    <col min="8710" max="8710" width="9" style="34" customWidth="1"/>
    <col min="8711" max="8711" width="6.28515625" style="34" customWidth="1"/>
    <col min="8712" max="8712" width="0" style="34" hidden="1" customWidth="1"/>
    <col min="8713" max="8713" width="7.85546875" style="34" customWidth="1"/>
    <col min="8714" max="8720" width="6.42578125" style="34" customWidth="1"/>
    <col min="8721" max="8723" width="5.5703125" style="34" customWidth="1"/>
    <col min="8724" max="8724" width="10" style="34" customWidth="1"/>
    <col min="8725" max="8725" width="11.5703125" style="34" customWidth="1"/>
    <col min="8726" max="8959" width="9.140625" style="34"/>
    <col min="8960" max="8960" width="4.42578125" style="34" customWidth="1"/>
    <col min="8961" max="8961" width="10" style="34" bestFit="1" customWidth="1"/>
    <col min="8962" max="8962" width="14.85546875" style="34" customWidth="1"/>
    <col min="8963" max="8963" width="6.140625" style="34" customWidth="1"/>
    <col min="8964" max="8964" width="7.7109375" style="34" bestFit="1" customWidth="1"/>
    <col min="8965" max="8965" width="9.7109375" style="34" customWidth="1"/>
    <col min="8966" max="8966" width="9" style="34" customWidth="1"/>
    <col min="8967" max="8967" width="6.28515625" style="34" customWidth="1"/>
    <col min="8968" max="8968" width="0" style="34" hidden="1" customWidth="1"/>
    <col min="8969" max="8969" width="7.85546875" style="34" customWidth="1"/>
    <col min="8970" max="8976" width="6.42578125" style="34" customWidth="1"/>
    <col min="8977" max="8979" width="5.5703125" style="34" customWidth="1"/>
    <col min="8980" max="8980" width="10" style="34" customWidth="1"/>
    <col min="8981" max="8981" width="11.5703125" style="34" customWidth="1"/>
    <col min="8982" max="9215" width="9.140625" style="34"/>
    <col min="9216" max="9216" width="4.42578125" style="34" customWidth="1"/>
    <col min="9217" max="9217" width="10" style="34" bestFit="1" customWidth="1"/>
    <col min="9218" max="9218" width="14.85546875" style="34" customWidth="1"/>
    <col min="9219" max="9219" width="6.140625" style="34" customWidth="1"/>
    <col min="9220" max="9220" width="7.7109375" style="34" bestFit="1" customWidth="1"/>
    <col min="9221" max="9221" width="9.7109375" style="34" customWidth="1"/>
    <col min="9222" max="9222" width="9" style="34" customWidth="1"/>
    <col min="9223" max="9223" width="6.28515625" style="34" customWidth="1"/>
    <col min="9224" max="9224" width="0" style="34" hidden="1" customWidth="1"/>
    <col min="9225" max="9225" width="7.85546875" style="34" customWidth="1"/>
    <col min="9226" max="9232" width="6.42578125" style="34" customWidth="1"/>
    <col min="9233" max="9235" width="5.5703125" style="34" customWidth="1"/>
    <col min="9236" max="9236" width="10" style="34" customWidth="1"/>
    <col min="9237" max="9237" width="11.5703125" style="34" customWidth="1"/>
    <col min="9238" max="9471" width="9.140625" style="34"/>
    <col min="9472" max="9472" width="4.42578125" style="34" customWidth="1"/>
    <col min="9473" max="9473" width="10" style="34" bestFit="1" customWidth="1"/>
    <col min="9474" max="9474" width="14.85546875" style="34" customWidth="1"/>
    <col min="9475" max="9475" width="6.140625" style="34" customWidth="1"/>
    <col min="9476" max="9476" width="7.7109375" style="34" bestFit="1" customWidth="1"/>
    <col min="9477" max="9477" width="9.7109375" style="34" customWidth="1"/>
    <col min="9478" max="9478" width="9" style="34" customWidth="1"/>
    <col min="9479" max="9479" width="6.28515625" style="34" customWidth="1"/>
    <col min="9480" max="9480" width="0" style="34" hidden="1" customWidth="1"/>
    <col min="9481" max="9481" width="7.85546875" style="34" customWidth="1"/>
    <col min="9482" max="9488" width="6.42578125" style="34" customWidth="1"/>
    <col min="9489" max="9491" width="5.5703125" style="34" customWidth="1"/>
    <col min="9492" max="9492" width="10" style="34" customWidth="1"/>
    <col min="9493" max="9493" width="11.5703125" style="34" customWidth="1"/>
    <col min="9494" max="9727" width="9.140625" style="34"/>
    <col min="9728" max="9728" width="4.42578125" style="34" customWidth="1"/>
    <col min="9729" max="9729" width="10" style="34" bestFit="1" customWidth="1"/>
    <col min="9730" max="9730" width="14.85546875" style="34" customWidth="1"/>
    <col min="9731" max="9731" width="6.140625" style="34" customWidth="1"/>
    <col min="9732" max="9732" width="7.7109375" style="34" bestFit="1" customWidth="1"/>
    <col min="9733" max="9733" width="9.7109375" style="34" customWidth="1"/>
    <col min="9734" max="9734" width="9" style="34" customWidth="1"/>
    <col min="9735" max="9735" width="6.28515625" style="34" customWidth="1"/>
    <col min="9736" max="9736" width="0" style="34" hidden="1" customWidth="1"/>
    <col min="9737" max="9737" width="7.85546875" style="34" customWidth="1"/>
    <col min="9738" max="9744" width="6.42578125" style="34" customWidth="1"/>
    <col min="9745" max="9747" width="5.5703125" style="34" customWidth="1"/>
    <col min="9748" max="9748" width="10" style="34" customWidth="1"/>
    <col min="9749" max="9749" width="11.5703125" style="34" customWidth="1"/>
    <col min="9750" max="9983" width="9.140625" style="34"/>
    <col min="9984" max="9984" width="4.42578125" style="34" customWidth="1"/>
    <col min="9985" max="9985" width="10" style="34" bestFit="1" customWidth="1"/>
    <col min="9986" max="9986" width="14.85546875" style="34" customWidth="1"/>
    <col min="9987" max="9987" width="6.140625" style="34" customWidth="1"/>
    <col min="9988" max="9988" width="7.7109375" style="34" bestFit="1" customWidth="1"/>
    <col min="9989" max="9989" width="9.7109375" style="34" customWidth="1"/>
    <col min="9990" max="9990" width="9" style="34" customWidth="1"/>
    <col min="9991" max="9991" width="6.28515625" style="34" customWidth="1"/>
    <col min="9992" max="9992" width="0" style="34" hidden="1" customWidth="1"/>
    <col min="9993" max="9993" width="7.85546875" style="34" customWidth="1"/>
    <col min="9994" max="10000" width="6.42578125" style="34" customWidth="1"/>
    <col min="10001" max="10003" width="5.5703125" style="34" customWidth="1"/>
    <col min="10004" max="10004" width="10" style="34" customWidth="1"/>
    <col min="10005" max="10005" width="11.5703125" style="34" customWidth="1"/>
    <col min="10006" max="10239" width="9.140625" style="34"/>
    <col min="10240" max="10240" width="4.42578125" style="34" customWidth="1"/>
    <col min="10241" max="10241" width="10" style="34" bestFit="1" customWidth="1"/>
    <col min="10242" max="10242" width="14.85546875" style="34" customWidth="1"/>
    <col min="10243" max="10243" width="6.140625" style="34" customWidth="1"/>
    <col min="10244" max="10244" width="7.7109375" style="34" bestFit="1" customWidth="1"/>
    <col min="10245" max="10245" width="9.7109375" style="34" customWidth="1"/>
    <col min="10246" max="10246" width="9" style="34" customWidth="1"/>
    <col min="10247" max="10247" width="6.28515625" style="34" customWidth="1"/>
    <col min="10248" max="10248" width="0" style="34" hidden="1" customWidth="1"/>
    <col min="10249" max="10249" width="7.85546875" style="34" customWidth="1"/>
    <col min="10250" max="10256" width="6.42578125" style="34" customWidth="1"/>
    <col min="10257" max="10259" width="5.5703125" style="34" customWidth="1"/>
    <col min="10260" max="10260" width="10" style="34" customWidth="1"/>
    <col min="10261" max="10261" width="11.5703125" style="34" customWidth="1"/>
    <col min="10262" max="10495" width="9.140625" style="34"/>
    <col min="10496" max="10496" width="4.42578125" style="34" customWidth="1"/>
    <col min="10497" max="10497" width="10" style="34" bestFit="1" customWidth="1"/>
    <col min="10498" max="10498" width="14.85546875" style="34" customWidth="1"/>
    <col min="10499" max="10499" width="6.140625" style="34" customWidth="1"/>
    <col min="10500" max="10500" width="7.7109375" style="34" bestFit="1" customWidth="1"/>
    <col min="10501" max="10501" width="9.7109375" style="34" customWidth="1"/>
    <col min="10502" max="10502" width="9" style="34" customWidth="1"/>
    <col min="10503" max="10503" width="6.28515625" style="34" customWidth="1"/>
    <col min="10504" max="10504" width="0" style="34" hidden="1" customWidth="1"/>
    <col min="10505" max="10505" width="7.85546875" style="34" customWidth="1"/>
    <col min="10506" max="10512" width="6.42578125" style="34" customWidth="1"/>
    <col min="10513" max="10515" width="5.5703125" style="34" customWidth="1"/>
    <col min="10516" max="10516" width="10" style="34" customWidth="1"/>
    <col min="10517" max="10517" width="11.5703125" style="34" customWidth="1"/>
    <col min="10518" max="10751" width="9.140625" style="34"/>
    <col min="10752" max="10752" width="4.42578125" style="34" customWidth="1"/>
    <col min="10753" max="10753" width="10" style="34" bestFit="1" customWidth="1"/>
    <col min="10754" max="10754" width="14.85546875" style="34" customWidth="1"/>
    <col min="10755" max="10755" width="6.140625" style="34" customWidth="1"/>
    <col min="10756" max="10756" width="7.7109375" style="34" bestFit="1" customWidth="1"/>
    <col min="10757" max="10757" width="9.7109375" style="34" customWidth="1"/>
    <col min="10758" max="10758" width="9" style="34" customWidth="1"/>
    <col min="10759" max="10759" width="6.28515625" style="34" customWidth="1"/>
    <col min="10760" max="10760" width="0" style="34" hidden="1" customWidth="1"/>
    <col min="10761" max="10761" width="7.85546875" style="34" customWidth="1"/>
    <col min="10762" max="10768" width="6.42578125" style="34" customWidth="1"/>
    <col min="10769" max="10771" width="5.5703125" style="34" customWidth="1"/>
    <col min="10772" max="10772" width="10" style="34" customWidth="1"/>
    <col min="10773" max="10773" width="11.5703125" style="34" customWidth="1"/>
    <col min="10774" max="11007" width="9.140625" style="34"/>
    <col min="11008" max="11008" width="4.42578125" style="34" customWidth="1"/>
    <col min="11009" max="11009" width="10" style="34" bestFit="1" customWidth="1"/>
    <col min="11010" max="11010" width="14.85546875" style="34" customWidth="1"/>
    <col min="11011" max="11011" width="6.140625" style="34" customWidth="1"/>
    <col min="11012" max="11012" width="7.7109375" style="34" bestFit="1" customWidth="1"/>
    <col min="11013" max="11013" width="9.7109375" style="34" customWidth="1"/>
    <col min="11014" max="11014" width="9" style="34" customWidth="1"/>
    <col min="11015" max="11015" width="6.28515625" style="34" customWidth="1"/>
    <col min="11016" max="11016" width="0" style="34" hidden="1" customWidth="1"/>
    <col min="11017" max="11017" width="7.85546875" style="34" customWidth="1"/>
    <col min="11018" max="11024" width="6.42578125" style="34" customWidth="1"/>
    <col min="11025" max="11027" width="5.5703125" style="34" customWidth="1"/>
    <col min="11028" max="11028" width="10" style="34" customWidth="1"/>
    <col min="11029" max="11029" width="11.5703125" style="34" customWidth="1"/>
    <col min="11030" max="11263" width="9.140625" style="34"/>
    <col min="11264" max="11264" width="4.42578125" style="34" customWidth="1"/>
    <col min="11265" max="11265" width="10" style="34" bestFit="1" customWidth="1"/>
    <col min="11266" max="11266" width="14.85546875" style="34" customWidth="1"/>
    <col min="11267" max="11267" width="6.140625" style="34" customWidth="1"/>
    <col min="11268" max="11268" width="7.7109375" style="34" bestFit="1" customWidth="1"/>
    <col min="11269" max="11269" width="9.7109375" style="34" customWidth="1"/>
    <col min="11270" max="11270" width="9" style="34" customWidth="1"/>
    <col min="11271" max="11271" width="6.28515625" style="34" customWidth="1"/>
    <col min="11272" max="11272" width="0" style="34" hidden="1" customWidth="1"/>
    <col min="11273" max="11273" width="7.85546875" style="34" customWidth="1"/>
    <col min="11274" max="11280" width="6.42578125" style="34" customWidth="1"/>
    <col min="11281" max="11283" width="5.5703125" style="34" customWidth="1"/>
    <col min="11284" max="11284" width="10" style="34" customWidth="1"/>
    <col min="11285" max="11285" width="11.5703125" style="34" customWidth="1"/>
    <col min="11286" max="11519" width="9.140625" style="34"/>
    <col min="11520" max="11520" width="4.42578125" style="34" customWidth="1"/>
    <col min="11521" max="11521" width="10" style="34" bestFit="1" customWidth="1"/>
    <col min="11522" max="11522" width="14.85546875" style="34" customWidth="1"/>
    <col min="11523" max="11523" width="6.140625" style="34" customWidth="1"/>
    <col min="11524" max="11524" width="7.7109375" style="34" bestFit="1" customWidth="1"/>
    <col min="11525" max="11525" width="9.7109375" style="34" customWidth="1"/>
    <col min="11526" max="11526" width="9" style="34" customWidth="1"/>
    <col min="11527" max="11527" width="6.28515625" style="34" customWidth="1"/>
    <col min="11528" max="11528" width="0" style="34" hidden="1" customWidth="1"/>
    <col min="11529" max="11529" width="7.85546875" style="34" customWidth="1"/>
    <col min="11530" max="11536" width="6.42578125" style="34" customWidth="1"/>
    <col min="11537" max="11539" width="5.5703125" style="34" customWidth="1"/>
    <col min="11540" max="11540" width="10" style="34" customWidth="1"/>
    <col min="11541" max="11541" width="11.5703125" style="34" customWidth="1"/>
    <col min="11542" max="11775" width="9.140625" style="34"/>
    <col min="11776" max="11776" width="4.42578125" style="34" customWidth="1"/>
    <col min="11777" max="11777" width="10" style="34" bestFit="1" customWidth="1"/>
    <col min="11778" max="11778" width="14.85546875" style="34" customWidth="1"/>
    <col min="11779" max="11779" width="6.140625" style="34" customWidth="1"/>
    <col min="11780" max="11780" width="7.7109375" style="34" bestFit="1" customWidth="1"/>
    <col min="11781" max="11781" width="9.7109375" style="34" customWidth="1"/>
    <col min="11782" max="11782" width="9" style="34" customWidth="1"/>
    <col min="11783" max="11783" width="6.28515625" style="34" customWidth="1"/>
    <col min="11784" max="11784" width="0" style="34" hidden="1" customWidth="1"/>
    <col min="11785" max="11785" width="7.85546875" style="34" customWidth="1"/>
    <col min="11786" max="11792" width="6.42578125" style="34" customWidth="1"/>
    <col min="11793" max="11795" width="5.5703125" style="34" customWidth="1"/>
    <col min="11796" max="11796" width="10" style="34" customWidth="1"/>
    <col min="11797" max="11797" width="11.5703125" style="34" customWidth="1"/>
    <col min="11798" max="12031" width="9.140625" style="34"/>
    <col min="12032" max="12032" width="4.42578125" style="34" customWidth="1"/>
    <col min="12033" max="12033" width="10" style="34" bestFit="1" customWidth="1"/>
    <col min="12034" max="12034" width="14.85546875" style="34" customWidth="1"/>
    <col min="12035" max="12035" width="6.140625" style="34" customWidth="1"/>
    <col min="12036" max="12036" width="7.7109375" style="34" bestFit="1" customWidth="1"/>
    <col min="12037" max="12037" width="9.7109375" style="34" customWidth="1"/>
    <col min="12038" max="12038" width="9" style="34" customWidth="1"/>
    <col min="12039" max="12039" width="6.28515625" style="34" customWidth="1"/>
    <col min="12040" max="12040" width="0" style="34" hidden="1" customWidth="1"/>
    <col min="12041" max="12041" width="7.85546875" style="34" customWidth="1"/>
    <col min="12042" max="12048" width="6.42578125" style="34" customWidth="1"/>
    <col min="12049" max="12051" width="5.5703125" style="34" customWidth="1"/>
    <col min="12052" max="12052" width="10" style="34" customWidth="1"/>
    <col min="12053" max="12053" width="11.5703125" style="34" customWidth="1"/>
    <col min="12054" max="12287" width="9.140625" style="34"/>
    <col min="12288" max="12288" width="4.42578125" style="34" customWidth="1"/>
    <col min="12289" max="12289" width="10" style="34" bestFit="1" customWidth="1"/>
    <col min="12290" max="12290" width="14.85546875" style="34" customWidth="1"/>
    <col min="12291" max="12291" width="6.140625" style="34" customWidth="1"/>
    <col min="12292" max="12292" width="7.7109375" style="34" bestFit="1" customWidth="1"/>
    <col min="12293" max="12293" width="9.7109375" style="34" customWidth="1"/>
    <col min="12294" max="12294" width="9" style="34" customWidth="1"/>
    <col min="12295" max="12295" width="6.28515625" style="34" customWidth="1"/>
    <col min="12296" max="12296" width="0" style="34" hidden="1" customWidth="1"/>
    <col min="12297" max="12297" width="7.85546875" style="34" customWidth="1"/>
    <col min="12298" max="12304" width="6.42578125" style="34" customWidth="1"/>
    <col min="12305" max="12307" width="5.5703125" style="34" customWidth="1"/>
    <col min="12308" max="12308" width="10" style="34" customWidth="1"/>
    <col min="12309" max="12309" width="11.5703125" style="34" customWidth="1"/>
    <col min="12310" max="12543" width="9.140625" style="34"/>
    <col min="12544" max="12544" width="4.42578125" style="34" customWidth="1"/>
    <col min="12545" max="12545" width="10" style="34" bestFit="1" customWidth="1"/>
    <col min="12546" max="12546" width="14.85546875" style="34" customWidth="1"/>
    <col min="12547" max="12547" width="6.140625" style="34" customWidth="1"/>
    <col min="12548" max="12548" width="7.7109375" style="34" bestFit="1" customWidth="1"/>
    <col min="12549" max="12549" width="9.7109375" style="34" customWidth="1"/>
    <col min="12550" max="12550" width="9" style="34" customWidth="1"/>
    <col min="12551" max="12551" width="6.28515625" style="34" customWidth="1"/>
    <col min="12552" max="12552" width="0" style="34" hidden="1" customWidth="1"/>
    <col min="12553" max="12553" width="7.85546875" style="34" customWidth="1"/>
    <col min="12554" max="12560" width="6.42578125" style="34" customWidth="1"/>
    <col min="12561" max="12563" width="5.5703125" style="34" customWidth="1"/>
    <col min="12564" max="12564" width="10" style="34" customWidth="1"/>
    <col min="12565" max="12565" width="11.5703125" style="34" customWidth="1"/>
    <col min="12566" max="12799" width="9.140625" style="34"/>
    <col min="12800" max="12800" width="4.42578125" style="34" customWidth="1"/>
    <col min="12801" max="12801" width="10" style="34" bestFit="1" customWidth="1"/>
    <col min="12802" max="12802" width="14.85546875" style="34" customWidth="1"/>
    <col min="12803" max="12803" width="6.140625" style="34" customWidth="1"/>
    <col min="12804" max="12804" width="7.7109375" style="34" bestFit="1" customWidth="1"/>
    <col min="12805" max="12805" width="9.7109375" style="34" customWidth="1"/>
    <col min="12806" max="12806" width="9" style="34" customWidth="1"/>
    <col min="12807" max="12807" width="6.28515625" style="34" customWidth="1"/>
    <col min="12808" max="12808" width="0" style="34" hidden="1" customWidth="1"/>
    <col min="12809" max="12809" width="7.85546875" style="34" customWidth="1"/>
    <col min="12810" max="12816" width="6.42578125" style="34" customWidth="1"/>
    <col min="12817" max="12819" width="5.5703125" style="34" customWidth="1"/>
    <col min="12820" max="12820" width="10" style="34" customWidth="1"/>
    <col min="12821" max="12821" width="11.5703125" style="34" customWidth="1"/>
    <col min="12822" max="13055" width="9.140625" style="34"/>
    <col min="13056" max="13056" width="4.42578125" style="34" customWidth="1"/>
    <col min="13057" max="13057" width="10" style="34" bestFit="1" customWidth="1"/>
    <col min="13058" max="13058" width="14.85546875" style="34" customWidth="1"/>
    <col min="13059" max="13059" width="6.140625" style="34" customWidth="1"/>
    <col min="13060" max="13060" width="7.7109375" style="34" bestFit="1" customWidth="1"/>
    <col min="13061" max="13061" width="9.7109375" style="34" customWidth="1"/>
    <col min="13062" max="13062" width="9" style="34" customWidth="1"/>
    <col min="13063" max="13063" width="6.28515625" style="34" customWidth="1"/>
    <col min="13064" max="13064" width="0" style="34" hidden="1" customWidth="1"/>
    <col min="13065" max="13065" width="7.85546875" style="34" customWidth="1"/>
    <col min="13066" max="13072" width="6.42578125" style="34" customWidth="1"/>
    <col min="13073" max="13075" width="5.5703125" style="34" customWidth="1"/>
    <col min="13076" max="13076" width="10" style="34" customWidth="1"/>
    <col min="13077" max="13077" width="11.5703125" style="34" customWidth="1"/>
    <col min="13078" max="13311" width="9.140625" style="34"/>
    <col min="13312" max="13312" width="4.42578125" style="34" customWidth="1"/>
    <col min="13313" max="13313" width="10" style="34" bestFit="1" customWidth="1"/>
    <col min="13314" max="13314" width="14.85546875" style="34" customWidth="1"/>
    <col min="13315" max="13315" width="6.140625" style="34" customWidth="1"/>
    <col min="13316" max="13316" width="7.7109375" style="34" bestFit="1" customWidth="1"/>
    <col min="13317" max="13317" width="9.7109375" style="34" customWidth="1"/>
    <col min="13318" max="13318" width="9" style="34" customWidth="1"/>
    <col min="13319" max="13319" width="6.28515625" style="34" customWidth="1"/>
    <col min="13320" max="13320" width="0" style="34" hidden="1" customWidth="1"/>
    <col min="13321" max="13321" width="7.85546875" style="34" customWidth="1"/>
    <col min="13322" max="13328" width="6.42578125" style="34" customWidth="1"/>
    <col min="13329" max="13331" width="5.5703125" style="34" customWidth="1"/>
    <col min="13332" max="13332" width="10" style="34" customWidth="1"/>
    <col min="13333" max="13333" width="11.5703125" style="34" customWidth="1"/>
    <col min="13334" max="13567" width="9.140625" style="34"/>
    <col min="13568" max="13568" width="4.42578125" style="34" customWidth="1"/>
    <col min="13569" max="13569" width="10" style="34" bestFit="1" customWidth="1"/>
    <col min="13570" max="13570" width="14.85546875" style="34" customWidth="1"/>
    <col min="13571" max="13571" width="6.140625" style="34" customWidth="1"/>
    <col min="13572" max="13572" width="7.7109375" style="34" bestFit="1" customWidth="1"/>
    <col min="13573" max="13573" width="9.7109375" style="34" customWidth="1"/>
    <col min="13574" max="13574" width="9" style="34" customWidth="1"/>
    <col min="13575" max="13575" width="6.28515625" style="34" customWidth="1"/>
    <col min="13576" max="13576" width="0" style="34" hidden="1" customWidth="1"/>
    <col min="13577" max="13577" width="7.85546875" style="34" customWidth="1"/>
    <col min="13578" max="13584" width="6.42578125" style="34" customWidth="1"/>
    <col min="13585" max="13587" width="5.5703125" style="34" customWidth="1"/>
    <col min="13588" max="13588" width="10" style="34" customWidth="1"/>
    <col min="13589" max="13589" width="11.5703125" style="34" customWidth="1"/>
    <col min="13590" max="13823" width="9.140625" style="34"/>
    <col min="13824" max="13824" width="4.42578125" style="34" customWidth="1"/>
    <col min="13825" max="13825" width="10" style="34" bestFit="1" customWidth="1"/>
    <col min="13826" max="13826" width="14.85546875" style="34" customWidth="1"/>
    <col min="13827" max="13827" width="6.140625" style="34" customWidth="1"/>
    <col min="13828" max="13828" width="7.7109375" style="34" bestFit="1" customWidth="1"/>
    <col min="13829" max="13829" width="9.7109375" style="34" customWidth="1"/>
    <col min="13830" max="13830" width="9" style="34" customWidth="1"/>
    <col min="13831" max="13831" width="6.28515625" style="34" customWidth="1"/>
    <col min="13832" max="13832" width="0" style="34" hidden="1" customWidth="1"/>
    <col min="13833" max="13833" width="7.85546875" style="34" customWidth="1"/>
    <col min="13834" max="13840" width="6.42578125" style="34" customWidth="1"/>
    <col min="13841" max="13843" width="5.5703125" style="34" customWidth="1"/>
    <col min="13844" max="13844" width="10" style="34" customWidth="1"/>
    <col min="13845" max="13845" width="11.5703125" style="34" customWidth="1"/>
    <col min="13846" max="14079" width="9.140625" style="34"/>
    <col min="14080" max="14080" width="4.42578125" style="34" customWidth="1"/>
    <col min="14081" max="14081" width="10" style="34" bestFit="1" customWidth="1"/>
    <col min="14082" max="14082" width="14.85546875" style="34" customWidth="1"/>
    <col min="14083" max="14083" width="6.140625" style="34" customWidth="1"/>
    <col min="14084" max="14084" width="7.7109375" style="34" bestFit="1" customWidth="1"/>
    <col min="14085" max="14085" width="9.7109375" style="34" customWidth="1"/>
    <col min="14086" max="14086" width="9" style="34" customWidth="1"/>
    <col min="14087" max="14087" width="6.28515625" style="34" customWidth="1"/>
    <col min="14088" max="14088" width="0" style="34" hidden="1" customWidth="1"/>
    <col min="14089" max="14089" width="7.85546875" style="34" customWidth="1"/>
    <col min="14090" max="14096" width="6.42578125" style="34" customWidth="1"/>
    <col min="14097" max="14099" width="5.5703125" style="34" customWidth="1"/>
    <col min="14100" max="14100" width="10" style="34" customWidth="1"/>
    <col min="14101" max="14101" width="11.5703125" style="34" customWidth="1"/>
    <col min="14102" max="14335" width="9.140625" style="34"/>
    <col min="14336" max="14336" width="4.42578125" style="34" customWidth="1"/>
    <col min="14337" max="14337" width="10" style="34" bestFit="1" customWidth="1"/>
    <col min="14338" max="14338" width="14.85546875" style="34" customWidth="1"/>
    <col min="14339" max="14339" width="6.140625" style="34" customWidth="1"/>
    <col min="14340" max="14340" width="7.7109375" style="34" bestFit="1" customWidth="1"/>
    <col min="14341" max="14341" width="9.7109375" style="34" customWidth="1"/>
    <col min="14342" max="14342" width="9" style="34" customWidth="1"/>
    <col min="14343" max="14343" width="6.28515625" style="34" customWidth="1"/>
    <col min="14344" max="14344" width="0" style="34" hidden="1" customWidth="1"/>
    <col min="14345" max="14345" width="7.85546875" style="34" customWidth="1"/>
    <col min="14346" max="14352" width="6.42578125" style="34" customWidth="1"/>
    <col min="14353" max="14355" width="5.5703125" style="34" customWidth="1"/>
    <col min="14356" max="14356" width="10" style="34" customWidth="1"/>
    <col min="14357" max="14357" width="11.5703125" style="34" customWidth="1"/>
    <col min="14358" max="14591" width="9.140625" style="34"/>
    <col min="14592" max="14592" width="4.42578125" style="34" customWidth="1"/>
    <col min="14593" max="14593" width="10" style="34" bestFit="1" customWidth="1"/>
    <col min="14594" max="14594" width="14.85546875" style="34" customWidth="1"/>
    <col min="14595" max="14595" width="6.140625" style="34" customWidth="1"/>
    <col min="14596" max="14596" width="7.7109375" style="34" bestFit="1" customWidth="1"/>
    <col min="14597" max="14597" width="9.7109375" style="34" customWidth="1"/>
    <col min="14598" max="14598" width="9" style="34" customWidth="1"/>
    <col min="14599" max="14599" width="6.28515625" style="34" customWidth="1"/>
    <col min="14600" max="14600" width="0" style="34" hidden="1" customWidth="1"/>
    <col min="14601" max="14601" width="7.85546875" style="34" customWidth="1"/>
    <col min="14602" max="14608" width="6.42578125" style="34" customWidth="1"/>
    <col min="14609" max="14611" width="5.5703125" style="34" customWidth="1"/>
    <col min="14612" max="14612" width="10" style="34" customWidth="1"/>
    <col min="14613" max="14613" width="11.5703125" style="34" customWidth="1"/>
    <col min="14614" max="14847" width="9.140625" style="34"/>
    <col min="14848" max="14848" width="4.42578125" style="34" customWidth="1"/>
    <col min="14849" max="14849" width="10" style="34" bestFit="1" customWidth="1"/>
    <col min="14850" max="14850" width="14.85546875" style="34" customWidth="1"/>
    <col min="14851" max="14851" width="6.140625" style="34" customWidth="1"/>
    <col min="14852" max="14852" width="7.7109375" style="34" bestFit="1" customWidth="1"/>
    <col min="14853" max="14853" width="9.7109375" style="34" customWidth="1"/>
    <col min="14854" max="14854" width="9" style="34" customWidth="1"/>
    <col min="14855" max="14855" width="6.28515625" style="34" customWidth="1"/>
    <col min="14856" max="14856" width="0" style="34" hidden="1" customWidth="1"/>
    <col min="14857" max="14857" width="7.85546875" style="34" customWidth="1"/>
    <col min="14858" max="14864" width="6.42578125" style="34" customWidth="1"/>
    <col min="14865" max="14867" width="5.5703125" style="34" customWidth="1"/>
    <col min="14868" max="14868" width="10" style="34" customWidth="1"/>
    <col min="14869" max="14869" width="11.5703125" style="34" customWidth="1"/>
    <col min="14870" max="15103" width="9.140625" style="34"/>
    <col min="15104" max="15104" width="4.42578125" style="34" customWidth="1"/>
    <col min="15105" max="15105" width="10" style="34" bestFit="1" customWidth="1"/>
    <col min="15106" max="15106" width="14.85546875" style="34" customWidth="1"/>
    <col min="15107" max="15107" width="6.140625" style="34" customWidth="1"/>
    <col min="15108" max="15108" width="7.7109375" style="34" bestFit="1" customWidth="1"/>
    <col min="15109" max="15109" width="9.7109375" style="34" customWidth="1"/>
    <col min="15110" max="15110" width="9" style="34" customWidth="1"/>
    <col min="15111" max="15111" width="6.28515625" style="34" customWidth="1"/>
    <col min="15112" max="15112" width="0" style="34" hidden="1" customWidth="1"/>
    <col min="15113" max="15113" width="7.85546875" style="34" customWidth="1"/>
    <col min="15114" max="15120" width="6.42578125" style="34" customWidth="1"/>
    <col min="15121" max="15123" width="5.5703125" style="34" customWidth="1"/>
    <col min="15124" max="15124" width="10" style="34" customWidth="1"/>
    <col min="15125" max="15125" width="11.5703125" style="34" customWidth="1"/>
    <col min="15126" max="15359" width="9.140625" style="34"/>
    <col min="15360" max="15360" width="4.42578125" style="34" customWidth="1"/>
    <col min="15361" max="15361" width="10" style="34" bestFit="1" customWidth="1"/>
    <col min="15362" max="15362" width="14.85546875" style="34" customWidth="1"/>
    <col min="15363" max="15363" width="6.140625" style="34" customWidth="1"/>
    <col min="15364" max="15364" width="7.7109375" style="34" bestFit="1" customWidth="1"/>
    <col min="15365" max="15365" width="9.7109375" style="34" customWidth="1"/>
    <col min="15366" max="15366" width="9" style="34" customWidth="1"/>
    <col min="15367" max="15367" width="6.28515625" style="34" customWidth="1"/>
    <col min="15368" max="15368" width="0" style="34" hidden="1" customWidth="1"/>
    <col min="15369" max="15369" width="7.85546875" style="34" customWidth="1"/>
    <col min="15370" max="15376" width="6.42578125" style="34" customWidth="1"/>
    <col min="15377" max="15379" width="5.5703125" style="34" customWidth="1"/>
    <col min="15380" max="15380" width="10" style="34" customWidth="1"/>
    <col min="15381" max="15381" width="11.5703125" style="34" customWidth="1"/>
    <col min="15382" max="15615" width="9.140625" style="34"/>
    <col min="15616" max="15616" width="4.42578125" style="34" customWidth="1"/>
    <col min="15617" max="15617" width="10" style="34" bestFit="1" customWidth="1"/>
    <col min="15618" max="15618" width="14.85546875" style="34" customWidth="1"/>
    <col min="15619" max="15619" width="6.140625" style="34" customWidth="1"/>
    <col min="15620" max="15620" width="7.7109375" style="34" bestFit="1" customWidth="1"/>
    <col min="15621" max="15621" width="9.7109375" style="34" customWidth="1"/>
    <col min="15622" max="15622" width="9" style="34" customWidth="1"/>
    <col min="15623" max="15623" width="6.28515625" style="34" customWidth="1"/>
    <col min="15624" max="15624" width="0" style="34" hidden="1" customWidth="1"/>
    <col min="15625" max="15625" width="7.85546875" style="34" customWidth="1"/>
    <col min="15626" max="15632" width="6.42578125" style="34" customWidth="1"/>
    <col min="15633" max="15635" width="5.5703125" style="34" customWidth="1"/>
    <col min="15636" max="15636" width="10" style="34" customWidth="1"/>
    <col min="15637" max="15637" width="11.5703125" style="34" customWidth="1"/>
    <col min="15638" max="15871" width="9.140625" style="34"/>
    <col min="15872" max="15872" width="4.42578125" style="34" customWidth="1"/>
    <col min="15873" max="15873" width="10" style="34" bestFit="1" customWidth="1"/>
    <col min="15874" max="15874" width="14.85546875" style="34" customWidth="1"/>
    <col min="15875" max="15875" width="6.140625" style="34" customWidth="1"/>
    <col min="15876" max="15876" width="7.7109375" style="34" bestFit="1" customWidth="1"/>
    <col min="15877" max="15877" width="9.7109375" style="34" customWidth="1"/>
    <col min="15878" max="15878" width="9" style="34" customWidth="1"/>
    <col min="15879" max="15879" width="6.28515625" style="34" customWidth="1"/>
    <col min="15880" max="15880" width="0" style="34" hidden="1" customWidth="1"/>
    <col min="15881" max="15881" width="7.85546875" style="34" customWidth="1"/>
    <col min="15882" max="15888" width="6.42578125" style="34" customWidth="1"/>
    <col min="15889" max="15891" width="5.5703125" style="34" customWidth="1"/>
    <col min="15892" max="15892" width="10" style="34" customWidth="1"/>
    <col min="15893" max="15893" width="11.5703125" style="34" customWidth="1"/>
    <col min="15894" max="16127" width="9.140625" style="34"/>
    <col min="16128" max="16128" width="4.42578125" style="34" customWidth="1"/>
    <col min="16129" max="16129" width="10" style="34" bestFit="1" customWidth="1"/>
    <col min="16130" max="16130" width="14.85546875" style="34" customWidth="1"/>
    <col min="16131" max="16131" width="6.140625" style="34" customWidth="1"/>
    <col min="16132" max="16132" width="7.7109375" style="34" bestFit="1" customWidth="1"/>
    <col min="16133" max="16133" width="9.7109375" style="34" customWidth="1"/>
    <col min="16134" max="16134" width="9" style="34" customWidth="1"/>
    <col min="16135" max="16135" width="6.28515625" style="34" customWidth="1"/>
    <col min="16136" max="16136" width="0" style="34" hidden="1" customWidth="1"/>
    <col min="16137" max="16137" width="7.85546875" style="34" customWidth="1"/>
    <col min="16138" max="16144" width="6.42578125" style="34" customWidth="1"/>
    <col min="16145" max="16147" width="5.5703125" style="34" customWidth="1"/>
    <col min="16148" max="16148" width="10" style="34" customWidth="1"/>
    <col min="16149" max="16149" width="11.5703125" style="34" customWidth="1"/>
    <col min="16150" max="16384" width="9.140625" style="34"/>
  </cols>
  <sheetData>
    <row r="1" spans="1:21" ht="15">
      <c r="A1" s="173" t="s">
        <v>0</v>
      </c>
      <c r="B1" s="173"/>
      <c r="C1" s="173"/>
      <c r="D1" s="173"/>
      <c r="E1" s="33"/>
      <c r="F1" s="174" t="s">
        <v>59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5.75" customHeight="1">
      <c r="A2" s="175" t="s">
        <v>31</v>
      </c>
      <c r="B2" s="175"/>
      <c r="C2" s="175"/>
      <c r="D2" s="175"/>
      <c r="E2" s="33"/>
      <c r="F2" s="174" t="s">
        <v>32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15" hidden="1">
      <c r="A3" s="35"/>
      <c r="B3" s="36"/>
      <c r="C3" s="35">
        <v>2</v>
      </c>
      <c r="D3" s="35">
        <v>3</v>
      </c>
      <c r="E3" s="35"/>
      <c r="F3" s="35">
        <v>4</v>
      </c>
      <c r="G3" s="35">
        <v>74</v>
      </c>
      <c r="H3" s="35">
        <v>5</v>
      </c>
      <c r="I3" s="35">
        <v>65</v>
      </c>
      <c r="J3" s="35">
        <v>64</v>
      </c>
      <c r="K3" s="35">
        <v>56</v>
      </c>
      <c r="L3" s="36">
        <v>57</v>
      </c>
      <c r="M3" s="36">
        <v>55</v>
      </c>
      <c r="N3" s="36">
        <v>58</v>
      </c>
      <c r="O3" s="35">
        <v>66</v>
      </c>
      <c r="P3" s="37">
        <v>67</v>
      </c>
      <c r="Q3" s="36">
        <v>70</v>
      </c>
      <c r="R3" s="36">
        <v>71</v>
      </c>
      <c r="S3" s="36">
        <v>73</v>
      </c>
      <c r="T3" s="38">
        <v>63</v>
      </c>
      <c r="U3" s="39"/>
    </row>
    <row r="4" spans="1:21" ht="24.75" customHeight="1">
      <c r="A4" s="176" t="s">
        <v>2</v>
      </c>
      <c r="B4" s="168" t="s">
        <v>3</v>
      </c>
      <c r="C4" s="179" t="s">
        <v>4</v>
      </c>
      <c r="D4" s="180"/>
      <c r="E4" s="185" t="s">
        <v>5</v>
      </c>
      <c r="F4" s="185" t="s">
        <v>6</v>
      </c>
      <c r="G4" s="168" t="s">
        <v>7</v>
      </c>
      <c r="H4" s="168" t="s">
        <v>33</v>
      </c>
      <c r="I4" s="188" t="s">
        <v>34</v>
      </c>
      <c r="J4" s="191" t="s">
        <v>35</v>
      </c>
      <c r="K4" s="193" t="s">
        <v>10</v>
      </c>
      <c r="L4" s="194"/>
      <c r="M4" s="194"/>
      <c r="N4" s="194"/>
      <c r="O4" s="195" t="s">
        <v>36</v>
      </c>
      <c r="P4" s="195"/>
      <c r="Q4" s="168" t="s">
        <v>12</v>
      </c>
      <c r="R4" s="168" t="s">
        <v>13</v>
      </c>
      <c r="S4" s="165" t="s">
        <v>16</v>
      </c>
      <c r="T4" s="168" t="s">
        <v>37</v>
      </c>
      <c r="U4" s="168" t="s">
        <v>38</v>
      </c>
    </row>
    <row r="5" spans="1:21" ht="33">
      <c r="A5" s="177"/>
      <c r="B5" s="169"/>
      <c r="C5" s="181"/>
      <c r="D5" s="182"/>
      <c r="E5" s="186"/>
      <c r="F5" s="186"/>
      <c r="G5" s="169"/>
      <c r="H5" s="169"/>
      <c r="I5" s="189"/>
      <c r="J5" s="192"/>
      <c r="K5" s="40" t="s">
        <v>39</v>
      </c>
      <c r="L5" s="40" t="s">
        <v>40</v>
      </c>
      <c r="M5" s="40" t="s">
        <v>41</v>
      </c>
      <c r="N5" s="40" t="s">
        <v>42</v>
      </c>
      <c r="O5" s="41" t="s">
        <v>43</v>
      </c>
      <c r="P5" s="41" t="s">
        <v>44</v>
      </c>
      <c r="Q5" s="169"/>
      <c r="R5" s="169"/>
      <c r="S5" s="166"/>
      <c r="T5" s="169"/>
      <c r="U5" s="169"/>
    </row>
    <row r="6" spans="1:21" ht="22.5" customHeight="1">
      <c r="A6" s="178"/>
      <c r="B6" s="170"/>
      <c r="C6" s="183"/>
      <c r="D6" s="184"/>
      <c r="E6" s="187"/>
      <c r="F6" s="187"/>
      <c r="G6" s="178"/>
      <c r="H6" s="178"/>
      <c r="I6" s="190"/>
      <c r="J6" s="42">
        <v>95</v>
      </c>
      <c r="K6" s="43">
        <v>2</v>
      </c>
      <c r="L6" s="43">
        <v>1</v>
      </c>
      <c r="M6" s="43">
        <v>3</v>
      </c>
      <c r="N6" s="43"/>
      <c r="O6" s="171">
        <v>101</v>
      </c>
      <c r="P6" s="172"/>
      <c r="Q6" s="170"/>
      <c r="R6" s="170"/>
      <c r="S6" s="167"/>
      <c r="T6" s="170"/>
      <c r="U6" s="170"/>
    </row>
    <row r="7" spans="1:21" s="50" customFormat="1" ht="20.100000000000001" hidden="1" customHeight="1">
      <c r="A7" s="16" t="s">
        <v>61</v>
      </c>
      <c r="B7" s="44"/>
      <c r="C7" s="45"/>
      <c r="D7" s="46"/>
      <c r="E7" s="46"/>
      <c r="F7" s="47"/>
      <c r="G7" s="48"/>
      <c r="H7" s="4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s="50" customFormat="1" ht="20.100000000000001" customHeight="1">
      <c r="A8" s="9" t="s">
        <v>49</v>
      </c>
      <c r="B8" s="51"/>
      <c r="C8" s="45"/>
      <c r="D8" s="46"/>
      <c r="E8" s="46"/>
      <c r="F8" s="47"/>
      <c r="G8" s="48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s="50" customFormat="1" ht="20.100000000000001" customHeight="1">
      <c r="A9" s="54">
        <v>1</v>
      </c>
      <c r="B9" s="55">
        <v>2211619662</v>
      </c>
      <c r="C9" s="56" t="s">
        <v>55</v>
      </c>
      <c r="D9" s="57" t="s">
        <v>56</v>
      </c>
      <c r="E9" s="117" t="s">
        <v>57</v>
      </c>
      <c r="F9" s="58">
        <v>35817</v>
      </c>
      <c r="G9" s="58" t="s">
        <v>58</v>
      </c>
      <c r="H9" s="58" t="s">
        <v>52</v>
      </c>
      <c r="I9" s="59"/>
      <c r="J9" s="60">
        <v>6.54</v>
      </c>
      <c r="K9" s="61">
        <v>7.1</v>
      </c>
      <c r="L9" s="61">
        <v>7.5</v>
      </c>
      <c r="M9" s="61">
        <v>7.5</v>
      </c>
      <c r="N9" s="61">
        <v>6.8</v>
      </c>
      <c r="O9" s="60">
        <v>6.41</v>
      </c>
      <c r="P9" s="60">
        <v>2.5</v>
      </c>
      <c r="Q9" s="62" t="s">
        <v>53</v>
      </c>
      <c r="R9" s="62" t="s">
        <v>53</v>
      </c>
      <c r="S9" s="62" t="s">
        <v>54</v>
      </c>
      <c r="T9" s="59">
        <v>0</v>
      </c>
      <c r="U9" s="63" t="s">
        <v>62</v>
      </c>
    </row>
    <row r="10" spans="1:21" s="50" customFormat="1" ht="20.100000000000001" customHeight="1">
      <c r="A10" s="93">
        <f>A9+1</f>
        <v>2</v>
      </c>
      <c r="B10" s="94">
        <v>2211614608</v>
      </c>
      <c r="C10" s="95" t="s">
        <v>132</v>
      </c>
      <c r="D10" s="96" t="s">
        <v>133</v>
      </c>
      <c r="E10" s="97" t="s">
        <v>57</v>
      </c>
      <c r="F10" s="98">
        <v>35415</v>
      </c>
      <c r="G10" s="99" t="s">
        <v>58</v>
      </c>
      <c r="H10" s="99" t="s">
        <v>52</v>
      </c>
      <c r="I10" s="100"/>
      <c r="J10" s="101">
        <v>6.48</v>
      </c>
      <c r="K10" s="102">
        <v>7.1</v>
      </c>
      <c r="L10" s="102">
        <v>7.5</v>
      </c>
      <c r="M10" s="102">
        <v>7.5</v>
      </c>
      <c r="N10" s="102">
        <v>6.8</v>
      </c>
      <c r="O10" s="101">
        <v>6.2</v>
      </c>
      <c r="P10" s="101">
        <v>2.41</v>
      </c>
      <c r="Q10" s="103" t="s">
        <v>53</v>
      </c>
      <c r="R10" s="103" t="s">
        <v>53</v>
      </c>
      <c r="S10" s="103" t="s">
        <v>125</v>
      </c>
      <c r="T10" s="100">
        <v>0</v>
      </c>
      <c r="U10" s="104" t="s">
        <v>62</v>
      </c>
    </row>
    <row r="11" spans="1:21" ht="18">
      <c r="A11" s="20"/>
      <c r="B11" s="68"/>
      <c r="C11"/>
      <c r="D11" s="69"/>
      <c r="E11" s="69"/>
      <c r="F11" s="70"/>
      <c r="G11" s="21"/>
      <c r="H11" s="71"/>
      <c r="I11" s="22"/>
      <c r="J11" s="22"/>
      <c r="K11" s="22"/>
      <c r="L11" s="22"/>
      <c r="M11" s="22"/>
      <c r="N11" s="22"/>
      <c r="O11" s="22"/>
      <c r="P11"/>
      <c r="Q11" s="114"/>
      <c r="R11"/>
      <c r="S11" s="34"/>
      <c r="T11" s="115" t="str">
        <f ca="1">"Đà Nẵng, ngày"&amp;" "&amp; TEXT(DAY(NOW()),"00")&amp;" tháng "&amp;TEXT(MONTH(NOW()),"00")&amp;" năm "&amp;YEAR(NOW())</f>
        <v>Đà Nẵng, ngày 02 tháng 06 năm 2020</v>
      </c>
      <c r="U11" s="50"/>
    </row>
    <row r="12" spans="1:21" ht="15">
      <c r="A12" s="72" t="s">
        <v>23</v>
      </c>
      <c r="B12" s="73"/>
      <c r="C12"/>
      <c r="D12"/>
      <c r="E12" s="107" t="s">
        <v>50</v>
      </c>
      <c r="F12"/>
      <c r="G12"/>
      <c r="H12" s="106" t="s">
        <v>63</v>
      </c>
      <c r="I12" s="106" t="s">
        <v>24</v>
      </c>
      <c r="K12"/>
      <c r="L12"/>
      <c r="M12" s="34"/>
      <c r="N12" s="23"/>
      <c r="O12" s="105" t="s">
        <v>25</v>
      </c>
      <c r="P12"/>
      <c r="Q12" s="109"/>
      <c r="R12"/>
      <c r="S12" s="34"/>
      <c r="T12" s="105" t="s">
        <v>26</v>
      </c>
      <c r="U12" s="52"/>
    </row>
    <row r="13" spans="1:21" ht="18">
      <c r="A13" s="74"/>
      <c r="B13"/>
      <c r="C13"/>
      <c r="D13"/>
      <c r="E13"/>
      <c r="F13"/>
      <c r="G13" s="75"/>
      <c r="H13" s="74"/>
      <c r="I13"/>
      <c r="J13" s="76"/>
      <c r="K13"/>
      <c r="L13"/>
      <c r="M13" s="34"/>
      <c r="N13" s="23"/>
      <c r="O13" s="76"/>
      <c r="P13"/>
      <c r="Q13" s="22"/>
      <c r="R13"/>
      <c r="S13" s="34"/>
      <c r="T13" s="110"/>
      <c r="U13" s="52"/>
    </row>
    <row r="14" spans="1:21" ht="15.75">
      <c r="A14" s="74"/>
      <c r="B14"/>
      <c r="C14"/>
      <c r="D14"/>
      <c r="E14"/>
      <c r="F14"/>
      <c r="G14" s="75"/>
      <c r="H14" s="74"/>
      <c r="I14"/>
      <c r="J14" s="76"/>
      <c r="K14"/>
      <c r="L14"/>
      <c r="M14" s="34"/>
      <c r="N14" s="23"/>
      <c r="O14" s="76"/>
      <c r="P14"/>
      <c r="Q14" s="77"/>
      <c r="R14"/>
      <c r="S14" s="34"/>
      <c r="T14" s="23"/>
      <c r="U14" s="52"/>
    </row>
    <row r="15" spans="1:21" ht="15.75">
      <c r="A15" s="74"/>
      <c r="B15"/>
      <c r="C15"/>
      <c r="D15"/>
      <c r="E15"/>
      <c r="F15"/>
      <c r="G15" s="75"/>
      <c r="H15" s="74"/>
      <c r="I15"/>
      <c r="J15" s="76"/>
      <c r="K15"/>
      <c r="L15"/>
      <c r="M15" s="34"/>
      <c r="N15" s="24"/>
      <c r="O15" s="76"/>
      <c r="P15"/>
      <c r="Q15" s="77"/>
      <c r="R15"/>
      <c r="S15" s="34"/>
      <c r="T15" s="111"/>
      <c r="U15" s="52"/>
    </row>
    <row r="16" spans="1:21" ht="15.75">
      <c r="A16" s="74"/>
      <c r="B16"/>
      <c r="C16"/>
      <c r="D16"/>
      <c r="E16"/>
      <c r="F16"/>
      <c r="G16" s="75"/>
      <c r="H16" s="74"/>
      <c r="I16"/>
      <c r="J16" s="76"/>
      <c r="K16"/>
      <c r="L16"/>
      <c r="M16" s="34"/>
      <c r="N16" s="24"/>
      <c r="O16" s="76"/>
      <c r="P16"/>
      <c r="Q16" s="77"/>
      <c r="R16"/>
      <c r="S16" s="34"/>
      <c r="T16" s="111"/>
      <c r="U16" s="52"/>
    </row>
    <row r="17" spans="1:21" ht="15.75">
      <c r="A17" s="78" t="s">
        <v>27</v>
      </c>
      <c r="B17" s="78"/>
      <c r="C17"/>
      <c r="D17"/>
      <c r="E17" s="108" t="s">
        <v>51</v>
      </c>
      <c r="F17"/>
      <c r="G17" s="106"/>
      <c r="H17" s="106"/>
      <c r="I17"/>
      <c r="J17" s="105"/>
      <c r="K17"/>
      <c r="L17"/>
      <c r="M17" s="34"/>
      <c r="N17" s="24"/>
      <c r="O17" s="105" t="s">
        <v>28</v>
      </c>
      <c r="P17"/>
      <c r="Q17" s="109"/>
      <c r="R17"/>
      <c r="S17" s="34"/>
      <c r="T17" s="105" t="s">
        <v>29</v>
      </c>
      <c r="U17" s="52"/>
    </row>
    <row r="18" spans="1:2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52"/>
    </row>
    <row r="19" spans="1:2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</sheetData>
  <mergeCells count="21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J5"/>
    <mergeCell ref="K4:N4"/>
    <mergeCell ref="O4:P4"/>
    <mergeCell ref="R4:R6"/>
    <mergeCell ref="S4:S6"/>
    <mergeCell ref="T4:T6"/>
    <mergeCell ref="U4:U6"/>
    <mergeCell ref="O6:P6"/>
    <mergeCell ref="Q4:Q6"/>
  </mergeCells>
  <conditionalFormatting sqref="U9">
    <cfRule type="cellIs" dxfId="11" priority="26" operator="notEqual">
      <formula>"CNTN"</formula>
    </cfRule>
  </conditionalFormatting>
  <conditionalFormatting sqref="Q9:R9">
    <cfRule type="cellIs" dxfId="10" priority="25" operator="lessThan">
      <formula>5.5</formula>
    </cfRule>
  </conditionalFormatting>
  <conditionalFormatting sqref="P9">
    <cfRule type="cellIs" dxfId="9" priority="24" operator="lessThan">
      <formula>2</formula>
    </cfRule>
  </conditionalFormatting>
  <conditionalFormatting sqref="Q9:R9">
    <cfRule type="cellIs" dxfId="8" priority="23" operator="notEqual">
      <formula>"ĐẠT"</formula>
    </cfRule>
  </conditionalFormatting>
  <conditionalFormatting sqref="K9:N9">
    <cfRule type="cellIs" dxfId="7" priority="10" operator="lessThan">
      <formula>5.5</formula>
    </cfRule>
  </conditionalFormatting>
  <conditionalFormatting sqref="K9:N9 P9:R9">
    <cfRule type="containsBlanks" dxfId="6" priority="7" stopIfTrue="1">
      <formula>LEN(TRIM(K9))=0</formula>
    </cfRule>
  </conditionalFormatting>
  <conditionalFormatting sqref="U10">
    <cfRule type="cellIs" dxfId="5" priority="6" operator="notEqual">
      <formula>"CNTN"</formula>
    </cfRule>
  </conditionalFormatting>
  <conditionalFormatting sqref="Q10:R10">
    <cfRule type="cellIs" dxfId="4" priority="5" operator="lessThan">
      <formula>5.5</formula>
    </cfRule>
  </conditionalFormatting>
  <conditionalFormatting sqref="P10">
    <cfRule type="cellIs" dxfId="3" priority="4" operator="lessThan">
      <formula>2</formula>
    </cfRule>
  </conditionalFormatting>
  <conditionalFormatting sqref="Q10:R10">
    <cfRule type="cellIs" dxfId="2" priority="3" operator="notEqual">
      <formula>"ĐẠT"</formula>
    </cfRule>
  </conditionalFormatting>
  <conditionalFormatting sqref="K10:N10">
    <cfRule type="cellIs" dxfId="1" priority="2" operator="lessThan">
      <formula>5.5</formula>
    </cfRule>
  </conditionalFormatting>
  <conditionalFormatting sqref="K10:R10">
    <cfRule type="containsBlanks" dxfId="0" priority="1" stopIfTrue="1">
      <formula>LEN(TRIM(K10))=0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2020-06-01T01:48:31Z</cp:lastPrinted>
  <dcterms:created xsi:type="dcterms:W3CDTF">2016-07-05T02:56:37Z</dcterms:created>
  <dcterms:modified xsi:type="dcterms:W3CDTF">2020-06-02T02:56:49Z</dcterms:modified>
</cp:coreProperties>
</file>