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thang 12\"/>
    </mc:Choice>
  </mc:AlternateContent>
  <bookViews>
    <workbookView xWindow="240" yWindow="180" windowWidth="11280" windowHeight="7950" tabRatio="763"/>
  </bookViews>
  <sheets>
    <sheet name="TONGHOP" sheetId="63" r:id="rId1"/>
    <sheet name="Phòng 213" sheetId="29" r:id="rId2"/>
    <sheet name="Phòng 214" sheetId="30" r:id="rId3"/>
    <sheet name="Phòng 307" sheetId="31" r:id="rId4"/>
    <sheet name="Phòng 308" sheetId="32" r:id="rId5"/>
    <sheet name="Phòng 313" sheetId="33" r:id="rId6"/>
    <sheet name="Phòng 314" sheetId="34" r:id="rId7"/>
    <sheet name="Phòng 407" sheetId="35" r:id="rId8"/>
    <sheet name="Phòng 408" sheetId="36" r:id="rId9"/>
    <sheet name="Phòng 413" sheetId="37" r:id="rId10"/>
    <sheet name="Phòng 414" sheetId="38" r:id="rId11"/>
    <sheet name="Phòng 401" sheetId="39" r:id="rId12"/>
    <sheet name="Phòng 703" sheetId="40" r:id="rId13"/>
    <sheet name="Phòng 803" sheetId="41" r:id="rId14"/>
    <sheet name="IDCODE" sheetId="17" state="hidden" r:id="rId15"/>
    <sheet name="LPl2" sheetId="20" state="hidden" r:id="rId16"/>
    <sheet name="IN_DTK (L2)" sheetId="21" state="hidden" r:id="rId17"/>
    <sheet name="phong_coso" sheetId="22" state="hidden" r:id="rId18"/>
    <sheet name="CODEMON" sheetId="18" state="hidden" r:id="rId19"/>
  </sheets>
  <externalReferences>
    <externalReference r:id="rId20"/>
    <externalReference r:id="rId21"/>
    <externalReference r:id="rId22"/>
    <externalReference r:id="rId23"/>
    <externalReference r:id="rId24"/>
  </externalReferences>
  <definedNames>
    <definedName name="_DST1" localSheetId="1">#REF!</definedName>
    <definedName name="_DST1" localSheetId="2">#REF!</definedName>
    <definedName name="_DST1" localSheetId="3">#REF!</definedName>
    <definedName name="_DST1" localSheetId="4">#REF!</definedName>
    <definedName name="_DST1" localSheetId="5">#REF!</definedName>
    <definedName name="_DST1" localSheetId="6">#REF!</definedName>
    <definedName name="_DST1" localSheetId="11">#REF!</definedName>
    <definedName name="_DST1" localSheetId="7">#REF!</definedName>
    <definedName name="_DST1" localSheetId="8">#REF!</definedName>
    <definedName name="_DST1" localSheetId="9">#REF!</definedName>
    <definedName name="_DST1" localSheetId="10">#REF!</definedName>
    <definedName name="_DST1" localSheetId="12">#REF!</definedName>
    <definedName name="_DST1" localSheetId="13">#REF!</definedName>
    <definedName name="_DST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11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2" hidden="1">#REF!</definedName>
    <definedName name="_Fill" localSheetId="13" hidden="1">#REF!</definedName>
    <definedName name="_Fill" hidden="1">#REF!</definedName>
    <definedName name="_xlnm._FilterDatabase" localSheetId="16" hidden="1">'IN_DTK (L2)'!$A$9:$U$9</definedName>
    <definedName name="_xlnm._FilterDatabase" localSheetId="15" hidden="1">'LPl2'!$B$6:$G$13</definedName>
    <definedName name="_NPV1" localSheetId="1">#REF!</definedName>
    <definedName name="_NPV1" localSheetId="2">#REF!</definedName>
    <definedName name="_NPV1" localSheetId="3">#REF!</definedName>
    <definedName name="_NPV1" localSheetId="4">#REF!</definedName>
    <definedName name="_NPV1" localSheetId="5">#REF!</definedName>
    <definedName name="_NPV1" localSheetId="6">#REF!</definedName>
    <definedName name="_NPV1" localSheetId="11">#REF!</definedName>
    <definedName name="_NPV1" localSheetId="7">#REF!</definedName>
    <definedName name="_NPV1" localSheetId="8">#REF!</definedName>
    <definedName name="_NPV1" localSheetId="9">#REF!</definedName>
    <definedName name="_NPV1" localSheetId="10">#REF!</definedName>
    <definedName name="_NPV1" localSheetId="12">#REF!</definedName>
    <definedName name="_NPV1" localSheetId="13">#REF!</definedName>
    <definedName name="_NPV1">#REF!</definedName>
    <definedName name="_Order1" hidden="1">255</definedName>
    <definedName name="_Order2" hidden="1">255</definedName>
    <definedName name="ADASD" localSheetId="1">#REF!</definedName>
    <definedName name="ADASD" localSheetId="2">#REF!</definedName>
    <definedName name="ADASD" localSheetId="3">#REF!</definedName>
    <definedName name="ADASD" localSheetId="4">#REF!</definedName>
    <definedName name="ADASD" localSheetId="5">#REF!</definedName>
    <definedName name="ADASD" localSheetId="6">#REF!</definedName>
    <definedName name="ADASD" localSheetId="11">#REF!</definedName>
    <definedName name="ADASD" localSheetId="7">#REF!</definedName>
    <definedName name="ADASD" localSheetId="8">#REF!</definedName>
    <definedName name="ADASD" localSheetId="9">#REF!</definedName>
    <definedName name="ADASD" localSheetId="10">#REF!</definedName>
    <definedName name="ADASD" localSheetId="12">#REF!</definedName>
    <definedName name="ADASD" localSheetId="13">#REF!</definedName>
    <definedName name="ADASD">#REF!</definedName>
    <definedName name="bb" localSheetId="1">#REF!</definedName>
    <definedName name="bb" localSheetId="2">#REF!</definedName>
    <definedName name="bb" localSheetId="3">#REF!</definedName>
    <definedName name="bb" localSheetId="4">#REF!</definedName>
    <definedName name="bb" localSheetId="5">#REF!</definedName>
    <definedName name="bb" localSheetId="6">#REF!</definedName>
    <definedName name="bb" localSheetId="11">#REF!</definedName>
    <definedName name="bb" localSheetId="7">#REF!</definedName>
    <definedName name="bb" localSheetId="8">#REF!</definedName>
    <definedName name="bb" localSheetId="9">#REF!</definedName>
    <definedName name="bb" localSheetId="10">#REF!</definedName>
    <definedName name="bb" localSheetId="12">#REF!</definedName>
    <definedName name="bb" localSheetId="13">#REF!</definedName>
    <definedName name="bb">#REF!</definedName>
    <definedName name="bc" localSheetId="1">#REF!</definedName>
    <definedName name="bc" localSheetId="2">#REF!</definedName>
    <definedName name="bc" localSheetId="3">#REF!</definedName>
    <definedName name="bc" localSheetId="4">#REF!</definedName>
    <definedName name="bc" localSheetId="5">#REF!</definedName>
    <definedName name="bc" localSheetId="6">#REF!</definedName>
    <definedName name="bc" localSheetId="11">#REF!</definedName>
    <definedName name="bc" localSheetId="7">#REF!</definedName>
    <definedName name="bc" localSheetId="8">#REF!</definedName>
    <definedName name="bc" localSheetId="9">#REF!</definedName>
    <definedName name="bc" localSheetId="10">#REF!</definedName>
    <definedName name="bc" localSheetId="12">#REF!</definedName>
    <definedName name="bc" localSheetId="13">#REF!</definedName>
    <definedName name="bc">#REF!</definedName>
    <definedName name="BD4HK">'[1]97QT_HK1234'!$E$6:$ET$614</definedName>
    <definedName name="BD4HKAV" localSheetId="1">#REF!</definedName>
    <definedName name="BD4HKAV" localSheetId="2">#REF!</definedName>
    <definedName name="BD4HKAV" localSheetId="3">#REF!</definedName>
    <definedName name="BD4HKAV" localSheetId="4">#REF!</definedName>
    <definedName name="BD4HKAV" localSheetId="5">#REF!</definedName>
    <definedName name="BD4HKAV" localSheetId="6">#REF!</definedName>
    <definedName name="BD4HKAV" localSheetId="11">#REF!</definedName>
    <definedName name="BD4HKAV" localSheetId="7">#REF!</definedName>
    <definedName name="BD4HKAV" localSheetId="8">#REF!</definedName>
    <definedName name="BD4HKAV" localSheetId="9">#REF!</definedName>
    <definedName name="BD4HKAV" localSheetId="10">#REF!</definedName>
    <definedName name="BD4HKAV" localSheetId="12">#REF!</definedName>
    <definedName name="BD4HKAV" localSheetId="13">#REF!</definedName>
    <definedName name="BD4HKAV">#REF!</definedName>
    <definedName name="BD4HKDL">'[2]97DL_HK1234'!$E$6:$FC$151</definedName>
    <definedName name="BD6HK" localSheetId="1">#REF!</definedName>
    <definedName name="BD6HK" localSheetId="2">#REF!</definedName>
    <definedName name="BD6HK" localSheetId="3">#REF!</definedName>
    <definedName name="BD6HK" localSheetId="4">#REF!</definedName>
    <definedName name="BD6HK" localSheetId="5">#REF!</definedName>
    <definedName name="BD6HK" localSheetId="6">#REF!</definedName>
    <definedName name="BD6HK" localSheetId="11">#REF!</definedName>
    <definedName name="BD6HK" localSheetId="7">#REF!</definedName>
    <definedName name="BD6HK" localSheetId="8">#REF!</definedName>
    <definedName name="BD6HK" localSheetId="9">#REF!</definedName>
    <definedName name="BD6HK" localSheetId="10">#REF!</definedName>
    <definedName name="BD6HK" localSheetId="12">#REF!</definedName>
    <definedName name="BD6HK" localSheetId="13">#REF!</definedName>
    <definedName name="BD6HK">#REF!</definedName>
    <definedName name="BD6HK34" localSheetId="1">#REF!</definedName>
    <definedName name="BD6HK34" localSheetId="2">#REF!</definedName>
    <definedName name="BD6HK34" localSheetId="3">#REF!</definedName>
    <definedName name="BD6HK34" localSheetId="4">#REF!</definedName>
    <definedName name="BD6HK34" localSheetId="5">#REF!</definedName>
    <definedName name="BD6HK34" localSheetId="6">#REF!</definedName>
    <definedName name="BD6HK34" localSheetId="11">#REF!</definedName>
    <definedName name="BD6HK34" localSheetId="7">#REF!</definedName>
    <definedName name="BD6HK34" localSheetId="8">#REF!</definedName>
    <definedName name="BD6HK34" localSheetId="9">#REF!</definedName>
    <definedName name="BD6HK34" localSheetId="10">#REF!</definedName>
    <definedName name="BD6HK34" localSheetId="12">#REF!</definedName>
    <definedName name="BD6HK34" localSheetId="13">#REF!</definedName>
    <definedName name="BD6HK34">#REF!</definedName>
    <definedName name="BD6HK58">'[1]97KT58'!$E$6:$DD$275</definedName>
    <definedName name="BD6HKAV" localSheetId="1">#REF!</definedName>
    <definedName name="BD6HKAV" localSheetId="2">#REF!</definedName>
    <definedName name="BD6HKAV" localSheetId="3">#REF!</definedName>
    <definedName name="BD6HKAV" localSheetId="4">#REF!</definedName>
    <definedName name="BD6HKAV" localSheetId="5">#REF!</definedName>
    <definedName name="BD6HKAV" localSheetId="6">#REF!</definedName>
    <definedName name="BD6HKAV" localSheetId="11">#REF!</definedName>
    <definedName name="BD6HKAV" localSheetId="7">#REF!</definedName>
    <definedName name="BD6HKAV" localSheetId="8">#REF!</definedName>
    <definedName name="BD6HKAV" localSheetId="9">#REF!</definedName>
    <definedName name="BD6HKAV" localSheetId="10">#REF!</definedName>
    <definedName name="BD6HKAV" localSheetId="12">#REF!</definedName>
    <definedName name="BD6HKAV" localSheetId="13">#REF!</definedName>
    <definedName name="BD6HKAV">#REF!</definedName>
    <definedName name="BD6HKDL">'[2]97DL_GD2'!$E$6:$DA$146</definedName>
    <definedName name="BD8HK" localSheetId="1">#REF!</definedName>
    <definedName name="BD8HK" localSheetId="2">#REF!</definedName>
    <definedName name="BD8HK" localSheetId="3">#REF!</definedName>
    <definedName name="BD8HK" localSheetId="4">#REF!</definedName>
    <definedName name="BD8HK" localSheetId="5">#REF!</definedName>
    <definedName name="BD8HK" localSheetId="6">#REF!</definedName>
    <definedName name="BD8HK" localSheetId="11">#REF!</definedName>
    <definedName name="BD8HK" localSheetId="7">#REF!</definedName>
    <definedName name="BD8HK" localSheetId="8">#REF!</definedName>
    <definedName name="BD8HK" localSheetId="9">#REF!</definedName>
    <definedName name="BD8HK" localSheetId="10">#REF!</definedName>
    <definedName name="BD8HK" localSheetId="12">#REF!</definedName>
    <definedName name="BD8HK" localSheetId="13">#REF!</definedName>
    <definedName name="BD8HK">#REF!</definedName>
    <definedName name="BD98AV" localSheetId="1">#REF!</definedName>
    <definedName name="BD98AV" localSheetId="2">#REF!</definedName>
    <definedName name="BD98AV" localSheetId="3">#REF!</definedName>
    <definedName name="BD98AV" localSheetId="4">#REF!</definedName>
    <definedName name="BD98AV" localSheetId="5">#REF!</definedName>
    <definedName name="BD98AV" localSheetId="6">#REF!</definedName>
    <definedName name="BD98AV" localSheetId="11">#REF!</definedName>
    <definedName name="BD98AV" localSheetId="7">#REF!</definedName>
    <definedName name="BD98AV" localSheetId="8">#REF!</definedName>
    <definedName name="BD98AV" localSheetId="9">#REF!</definedName>
    <definedName name="BD98AV" localSheetId="10">#REF!</definedName>
    <definedName name="BD98AV" localSheetId="12">#REF!</definedName>
    <definedName name="BD98AV" localSheetId="13">#REF!</definedName>
    <definedName name="BD98AV">#REF!</definedName>
    <definedName name="BD98TIN" localSheetId="1">#REF!</definedName>
    <definedName name="BD98TIN" localSheetId="2">#REF!</definedName>
    <definedName name="BD98TIN" localSheetId="3">#REF!</definedName>
    <definedName name="BD98TIN" localSheetId="4">#REF!</definedName>
    <definedName name="BD98TIN" localSheetId="5">#REF!</definedName>
    <definedName name="BD98TIN" localSheetId="6">#REF!</definedName>
    <definedName name="BD98TIN" localSheetId="11">#REF!</definedName>
    <definedName name="BD98TIN" localSheetId="7">#REF!</definedName>
    <definedName name="BD98TIN" localSheetId="8">#REF!</definedName>
    <definedName name="BD98TIN" localSheetId="9">#REF!</definedName>
    <definedName name="BD98TIN" localSheetId="10">#REF!</definedName>
    <definedName name="BD98TIN" localSheetId="12">#REF!</definedName>
    <definedName name="BD98TIN" localSheetId="13">#REF!</definedName>
    <definedName name="BD98TIN">#REF!</definedName>
    <definedName name="bdiem" localSheetId="1">#REF!</definedName>
    <definedName name="bdiem" localSheetId="2">#REF!</definedName>
    <definedName name="bdiem" localSheetId="3">#REF!</definedName>
    <definedName name="bdiem" localSheetId="4">#REF!</definedName>
    <definedName name="bdiem" localSheetId="5">#REF!</definedName>
    <definedName name="bdiem" localSheetId="6">#REF!</definedName>
    <definedName name="bdiem" localSheetId="11">#REF!</definedName>
    <definedName name="bdiem" localSheetId="7">#REF!</definedName>
    <definedName name="bdiem" localSheetId="8">#REF!</definedName>
    <definedName name="bdiem" localSheetId="9">#REF!</definedName>
    <definedName name="bdiem" localSheetId="10">#REF!</definedName>
    <definedName name="bdiem" localSheetId="12">#REF!</definedName>
    <definedName name="bdiem" localSheetId="13">#REF!</definedName>
    <definedName name="bdiem">#REF!</definedName>
    <definedName name="C0" localSheetId="1">#REF!</definedName>
    <definedName name="C0" localSheetId="2">#REF!</definedName>
    <definedName name="C0" localSheetId="3">#REF!</definedName>
    <definedName name="C0" localSheetId="4">#REF!</definedName>
    <definedName name="C0" localSheetId="5">#REF!</definedName>
    <definedName name="C0" localSheetId="6">#REF!</definedName>
    <definedName name="C0" localSheetId="11">#REF!</definedName>
    <definedName name="C0" localSheetId="7">#REF!</definedName>
    <definedName name="C0" localSheetId="8">#REF!</definedName>
    <definedName name="C0" localSheetId="9">#REF!</definedName>
    <definedName name="C0" localSheetId="10">#REF!</definedName>
    <definedName name="C0" localSheetId="12">#REF!</definedName>
    <definedName name="C0" localSheetId="13">#REF!</definedName>
    <definedName name="C0">#REF!</definedName>
    <definedName name="CPT" localSheetId="1">#REF!</definedName>
    <definedName name="CPT" localSheetId="2">#REF!</definedName>
    <definedName name="CPT" localSheetId="3">#REF!</definedName>
    <definedName name="CPT" localSheetId="4">#REF!</definedName>
    <definedName name="CPT" localSheetId="5">#REF!</definedName>
    <definedName name="CPT" localSheetId="6">#REF!</definedName>
    <definedName name="CPT" localSheetId="11">#REF!</definedName>
    <definedName name="CPT" localSheetId="7">#REF!</definedName>
    <definedName name="CPT" localSheetId="8">#REF!</definedName>
    <definedName name="CPT" localSheetId="9">#REF!</definedName>
    <definedName name="CPT" localSheetId="10">#REF!</definedName>
    <definedName name="CPT" localSheetId="12">#REF!</definedName>
    <definedName name="CPT" localSheetId="13">#REF!</definedName>
    <definedName name="CPT">#REF!</definedName>
    <definedName name="cvc">[3]TVL!$A$307:$G$320</definedName>
    <definedName name="DDT" localSheetId="1">#REF!</definedName>
    <definedName name="DDT" localSheetId="2">#REF!</definedName>
    <definedName name="DDT" localSheetId="3">#REF!</definedName>
    <definedName name="DDT" localSheetId="4">#REF!</definedName>
    <definedName name="DDT" localSheetId="5">#REF!</definedName>
    <definedName name="DDT" localSheetId="6">#REF!</definedName>
    <definedName name="DDT" localSheetId="11">#REF!</definedName>
    <definedName name="DDT" localSheetId="7">#REF!</definedName>
    <definedName name="DDT" localSheetId="8">#REF!</definedName>
    <definedName name="DDT" localSheetId="9">#REF!</definedName>
    <definedName name="DDT" localSheetId="10">#REF!</definedName>
    <definedName name="DDT" localSheetId="12">#REF!</definedName>
    <definedName name="DDT" localSheetId="13">#REF!</definedName>
    <definedName name="DDT">#REF!</definedName>
    <definedName name="DFGSD" localSheetId="1">#REF!</definedName>
    <definedName name="DFGSD" localSheetId="2">#REF!</definedName>
    <definedName name="DFGSD" localSheetId="3">#REF!</definedName>
    <definedName name="DFGSD" localSheetId="4">#REF!</definedName>
    <definedName name="DFGSD" localSheetId="5">#REF!</definedName>
    <definedName name="DFGSD" localSheetId="6">#REF!</definedName>
    <definedName name="DFGSD" localSheetId="11">#REF!</definedName>
    <definedName name="DFGSD" localSheetId="7">#REF!</definedName>
    <definedName name="DFGSD" localSheetId="8">#REF!</definedName>
    <definedName name="DFGSD" localSheetId="9">#REF!</definedName>
    <definedName name="DFGSD" localSheetId="10">#REF!</definedName>
    <definedName name="DFGSD" localSheetId="12">#REF!</definedName>
    <definedName name="DFGSD" localSheetId="13">#REF!</definedName>
    <definedName name="DFGSD">#REF!</definedName>
    <definedName name="DS96T">[4]DSSV!$A$6:$H$227</definedName>
    <definedName name="DSH" localSheetId="1">#REF!</definedName>
    <definedName name="DSH" localSheetId="2">#REF!</definedName>
    <definedName name="DSH" localSheetId="3">#REF!</definedName>
    <definedName name="DSH" localSheetId="4">#REF!</definedName>
    <definedName name="DSH" localSheetId="5">#REF!</definedName>
    <definedName name="DSH" localSheetId="6">#REF!</definedName>
    <definedName name="DSH" localSheetId="11">#REF!</definedName>
    <definedName name="DSH" localSheetId="7">#REF!</definedName>
    <definedName name="DSH" localSheetId="8">#REF!</definedName>
    <definedName name="DSH" localSheetId="9">#REF!</definedName>
    <definedName name="DSH" localSheetId="10">#REF!</definedName>
    <definedName name="DSH" localSheetId="12">#REF!</definedName>
    <definedName name="DSH" localSheetId="13">#REF!</definedName>
    <definedName name="DSH">#REF!</definedName>
    <definedName name="du_dkien" localSheetId="1">#REF!</definedName>
    <definedName name="du_dkien" localSheetId="2">#REF!</definedName>
    <definedName name="du_dkien" localSheetId="3">#REF!</definedName>
    <definedName name="du_dkien" localSheetId="4">#REF!</definedName>
    <definedName name="du_dkien" localSheetId="5">#REF!</definedName>
    <definedName name="du_dkien" localSheetId="6">#REF!</definedName>
    <definedName name="du_dkien" localSheetId="11">#REF!</definedName>
    <definedName name="du_dkien" localSheetId="7">#REF!</definedName>
    <definedName name="du_dkien" localSheetId="8">#REF!</definedName>
    <definedName name="du_dkien" localSheetId="9">#REF!</definedName>
    <definedName name="du_dkien" localSheetId="10">#REF!</definedName>
    <definedName name="du_dkien" localSheetId="12">#REF!</definedName>
    <definedName name="du_dkien" localSheetId="13">#REF!</definedName>
    <definedName name="du_dkien">#REF!</definedName>
    <definedName name="h" localSheetId="18" hidden="1">{"'Sheet1'!$L$16"}</definedName>
    <definedName name="h" localSheetId="14" hidden="1">{"'Sheet1'!$L$16"}</definedName>
    <definedName name="h" localSheetId="16" hidden="1">{"'Sheet1'!$L$16"}</definedName>
    <definedName name="h" localSheetId="15" hidden="1">{"'Sheet1'!$L$16"}</definedName>
    <definedName name="h" hidden="1">{"'Sheet1'!$L$16"}</definedName>
    <definedName name="HTML_CodePage" hidden="1">950</definedName>
    <definedName name="HTML_Control" localSheetId="18" hidden="1">{"'Sheet1'!$L$16"}</definedName>
    <definedName name="HTML_Control" localSheetId="14" hidden="1">{"'Sheet1'!$L$16"}</definedName>
    <definedName name="HTML_Control" localSheetId="16" hidden="1">{"'Sheet1'!$L$16"}</definedName>
    <definedName name="HTML_Control" localSheetId="15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8" hidden="1">{"'Sheet1'!$L$16"}</definedName>
    <definedName name="huy" localSheetId="14" hidden="1">{"'Sheet1'!$L$16"}</definedName>
    <definedName name="huy" localSheetId="16" hidden="1">{"'Sheet1'!$L$16"}</definedName>
    <definedName name="huy" localSheetId="15" hidden="1">{"'Sheet1'!$L$16"}</definedName>
    <definedName name="huy" hidden="1">{"'Sheet1'!$L$16"}</definedName>
    <definedName name="pm" localSheetId="1">#REF!</definedName>
    <definedName name="pm" localSheetId="2">#REF!</definedName>
    <definedName name="pm" localSheetId="3">#REF!</definedName>
    <definedName name="pm" localSheetId="4">#REF!</definedName>
    <definedName name="pm" localSheetId="5">#REF!</definedName>
    <definedName name="pm" localSheetId="6">#REF!</definedName>
    <definedName name="pm" localSheetId="11">#REF!</definedName>
    <definedName name="pm" localSheetId="7">#REF!</definedName>
    <definedName name="pm" localSheetId="8">#REF!</definedName>
    <definedName name="pm" localSheetId="9">#REF!</definedName>
    <definedName name="pm" localSheetId="10">#REF!</definedName>
    <definedName name="pm" localSheetId="12">#REF!</definedName>
    <definedName name="pm" localSheetId="13">#REF!</definedName>
    <definedName name="pm">#REF!</definedName>
    <definedName name="_xlnm.Print_Titles" localSheetId="16">'IN_DTK (L2)'!$2:$9</definedName>
    <definedName name="_xlnm.Print_Titles" localSheetId="15">'LPl2'!$1:$7</definedName>
    <definedName name="_xlnm.Print_Titles" localSheetId="1">'Phòng 213'!$1:$7</definedName>
    <definedName name="_xlnm.Print_Titles" localSheetId="2">'Phòng 214'!$1:$7</definedName>
    <definedName name="_xlnm.Print_Titles" localSheetId="3">'Phòng 307'!$1:$7</definedName>
    <definedName name="_xlnm.Print_Titles" localSheetId="4">'Phòng 308'!$1:$7</definedName>
    <definedName name="_xlnm.Print_Titles" localSheetId="5">'Phòng 313'!$1:$7</definedName>
    <definedName name="_xlnm.Print_Titles" localSheetId="6">'Phòng 314'!$1:$7</definedName>
    <definedName name="_xlnm.Print_Titles" localSheetId="11">'Phòng 401'!$1:$7</definedName>
    <definedName name="_xlnm.Print_Titles" localSheetId="7">'Phòng 407'!$1:$7</definedName>
    <definedName name="_xlnm.Print_Titles" localSheetId="8">'Phòng 408'!$1:$7</definedName>
    <definedName name="_xlnm.Print_Titles" localSheetId="9">'Phòng 413'!$1:$7</definedName>
    <definedName name="_xlnm.Print_Titles" localSheetId="10">'Phòng 414'!$1:$7</definedName>
    <definedName name="_xlnm.Print_Titles" localSheetId="12">'Phòng 703'!$1:$7</definedName>
    <definedName name="_xlnm.Print_Titles" localSheetId="13">'Phòng 803'!$1:$7</definedName>
    <definedName name="SD" localSheetId="2">#REF!</definedName>
    <definedName name="SD" localSheetId="3">#REF!</definedName>
    <definedName name="SD" localSheetId="4">#REF!</definedName>
    <definedName name="SD" localSheetId="5">#REF!</definedName>
    <definedName name="SD" localSheetId="6">#REF!</definedName>
    <definedName name="SD" localSheetId="11">#REF!</definedName>
    <definedName name="SD" localSheetId="7">#REF!</definedName>
    <definedName name="SD" localSheetId="8">#REF!</definedName>
    <definedName name="SD" localSheetId="9">#REF!</definedName>
    <definedName name="SD" localSheetId="10">#REF!</definedName>
    <definedName name="SD" localSheetId="12">#REF!</definedName>
    <definedName name="SD" localSheetId="13">#REF!</definedName>
    <definedName name="SD">#REF!</definedName>
    <definedName name="SDKLẤKL">#REF!</definedName>
    <definedName name="SĐS" localSheetId="1" hidden="1">#REF!</definedName>
    <definedName name="SĐS" localSheetId="2" hidden="1">#REF!</definedName>
    <definedName name="SĐS" localSheetId="3" hidden="1">#REF!</definedName>
    <definedName name="SĐS" localSheetId="4" hidden="1">#REF!</definedName>
    <definedName name="SĐS" localSheetId="5" hidden="1">#REF!</definedName>
    <definedName name="SĐS" localSheetId="6" hidden="1">#REF!</definedName>
    <definedName name="SĐS" localSheetId="11" hidden="1">#REF!</definedName>
    <definedName name="SĐS" localSheetId="7" hidden="1">#REF!</definedName>
    <definedName name="SĐS" localSheetId="8" hidden="1">#REF!</definedName>
    <definedName name="SĐS" localSheetId="9" hidden="1">#REF!</definedName>
    <definedName name="SĐS" localSheetId="10" hidden="1">#REF!</definedName>
    <definedName name="SĐS" localSheetId="12" hidden="1">#REF!</definedName>
    <definedName name="SĐS" localSheetId="13" hidden="1">#REF!</definedName>
    <definedName name="SĐS" hidden="1">#REF!</definedName>
    <definedName name="SRDFTSFSD" localSheetId="1">#REF!</definedName>
    <definedName name="SRDFTSFSD" localSheetId="2">#REF!</definedName>
    <definedName name="SRDFTSFSD" localSheetId="3">#REF!</definedName>
    <definedName name="SRDFTSFSD" localSheetId="4">#REF!</definedName>
    <definedName name="SRDFTSFSD" localSheetId="5">#REF!</definedName>
    <definedName name="SRDFTSFSD" localSheetId="6">#REF!</definedName>
    <definedName name="SRDFTSFSD" localSheetId="11">#REF!</definedName>
    <definedName name="SRDFTSFSD" localSheetId="7">#REF!</definedName>
    <definedName name="SRDFTSFSD" localSheetId="8">#REF!</definedName>
    <definedName name="SRDFTSFSD" localSheetId="9">#REF!</definedName>
    <definedName name="SRDFTSFSD" localSheetId="10">#REF!</definedName>
    <definedName name="SRDFTSFSD" localSheetId="12">#REF!</definedName>
    <definedName name="SRDFTSFSD" localSheetId="13">#REF!</definedName>
    <definedName name="SRDFTSFSD">#REF!</definedName>
    <definedName name="TaxTV">10%</definedName>
    <definedName name="TaxXL">5%</definedName>
    <definedName name="X" localSheetId="1">#REF!</definedName>
    <definedName name="X" localSheetId="2">#REF!</definedName>
    <definedName name="X" localSheetId="3">#REF!</definedName>
    <definedName name="X" localSheetId="4">#REF!</definedName>
    <definedName name="X" localSheetId="5">#REF!</definedName>
    <definedName name="X" localSheetId="6">#REF!</definedName>
    <definedName name="X" localSheetId="11">#REF!</definedName>
    <definedName name="X" localSheetId="7">#REF!</definedName>
    <definedName name="X" localSheetId="8">#REF!</definedName>
    <definedName name="X" localSheetId="9">#REF!</definedName>
    <definedName name="X" localSheetId="10">#REF!</definedName>
    <definedName name="X" localSheetId="12">#REF!</definedName>
    <definedName name="X" localSheetId="13">#REF!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S10" i="21"/>
  <c r="P13" i="21"/>
  <c r="Q13" i="21" s="1"/>
  <c r="R13" i="21" s="1"/>
  <c r="S13" i="21"/>
  <c r="P11" i="21"/>
  <c r="Q11" i="21" s="1"/>
  <c r="R11" i="21" s="1"/>
  <c r="S11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1" i="21"/>
  <c r="K12" i="21"/>
  <c r="K13" i="21"/>
  <c r="K14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L10" i="21" l="1"/>
  <c r="B12" i="21"/>
  <c r="B13" i="21"/>
  <c r="P10" i="21"/>
  <c r="K10" i="21"/>
  <c r="B10" i="21"/>
  <c r="E3" i="20"/>
  <c r="H11" i="21"/>
  <c r="H12" i="21"/>
  <c r="H13" i="21"/>
  <c r="H14" i="21"/>
  <c r="O10" i="21"/>
  <c r="E10" i="21"/>
  <c r="O11" i="21"/>
  <c r="O12" i="21"/>
  <c r="O13" i="21"/>
  <c r="O14" i="21"/>
  <c r="H10" i="2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Q10" i="21" l="1"/>
  <c r="H18" i="21" s="1"/>
  <c r="H20" i="21" s="1"/>
  <c r="E2" i="20"/>
  <c r="H19" i="21"/>
  <c r="K19" i="21" s="1"/>
  <c r="R10" i="21" l="1"/>
  <c r="K18" i="21"/>
  <c r="K20" i="21" s="1"/>
</calcChain>
</file>

<file path=xl/comments1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<sst xmlns="http://schemas.openxmlformats.org/spreadsheetml/2006/main" count="5182" uniqueCount="1838">
  <si>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</si>
  <si>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</si>
  <si>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</si>
  <si>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</si>
  <si>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</si>
  <si>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</si>
  <si>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</si>
  <si>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</si>
  <si>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</si>
  <si>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</si>
  <si>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</si>
  <si>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</si>
  <si>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</si>
  <si>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</si>
  <si>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</si>
  <si>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</si>
  <si>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</si>
  <si>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</si>
  <si>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</si>
  <si>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</si>
  <si>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</si>
  <si>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</si>
  <si>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</si>
  <si>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</si>
  <si>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</si>
  <si>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</si>
  <si>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</si>
  <si>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</si>
  <si>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</si>
  <si>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</si>
  <si>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</si>
  <si>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</si>
  <si>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</si>
  <si>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</si>
  <si>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</si>
  <si>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</si>
  <si>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</si>
  <si>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</si>
  <si>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</si>
  <si>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</si>
  <si>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</si>
  <si>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</si>
  <si>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</si>
  <si>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</si>
  <si>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</si>
  <si>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</si>
  <si>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</si>
  <si>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</si>
  <si>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</si>
  <si>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</si>
  <si>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</si>
  <si>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</si>
  <si>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</si>
  <si>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</si>
  <si>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</si>
  <si>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</si>
  <si>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</si>
  <si>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</si>
  <si>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</si>
  <si>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</si>
  <si>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</si>
  <si>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</si>
  <si>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</si>
  <si>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</si>
  <si>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</si>
  <si>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</si>
  <si>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</si>
  <si>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</si>
  <si>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</si>
  <si>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</si>
  <si>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</si>
  <si>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</si>
  <si>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</si>
  <si>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</si>
  <si>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</si>
  <si>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</si>
  <si>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</si>
  <si>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</si>
  <si>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</si>
  <si>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</si>
  <si>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</si>
  <si>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</si>
  <si>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</si>
  <si>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</si>
  <si>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</si>
  <si>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</si>
  <si>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</si>
  <si>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</si>
  <si>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</si>
  <si>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</si>
  <si>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</si>
  <si>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</si>
  <si>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</si>
  <si>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</si>
  <si>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</si>
  <si>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</si>
  <si>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</si>
  <si>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</si>
  <si>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</si>
  <si>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</si>
  <si>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</si>
  <si>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</si>
  <si>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</si>
  <si>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</si>
  <si>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</si>
  <si>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</si>
  <si>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</si>
  <si>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</si>
  <si>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</si>
  <si>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</si>
  <si>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</si>
  <si>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</si>
  <si>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</si>
  <si>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</si>
  <si>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</si>
  <si>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</si>
  <si>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</si>
  <si>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</si>
  <si>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</si>
  <si>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</si>
  <si>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</si>
  <si>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</si>
  <si>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</si>
  <si>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</si>
  <si>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</si>
  <si>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</si>
  <si>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</si>
  <si>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</si>
  <si>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</si>
  <si>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</si>
  <si>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</si>
  <si>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</si>
  <si>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</si>
  <si>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</si>
  <si>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</si>
  <si>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</si>
  <si>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</si>
  <si>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</si>
  <si>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</si>
  <si>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</si>
  <si>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</si>
  <si>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</si>
  <si>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</si>
  <si>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</si>
  <si>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</si>
  <si>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</si>
  <si>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</si>
  <si>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</si>
  <si>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</si>
  <si>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</si>
  <si>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</si>
  <si>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</si>
  <si>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</si>
  <si>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</si>
  <si>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</si>
  <si>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</si>
  <si>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</si>
  <si>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</si>
  <si>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</si>
  <si>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</si>
  <si>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</si>
  <si>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</si>
  <si>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</si>
  <si>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</si>
  <si>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</si>
  <si>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</si>
  <si>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</si>
  <si>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</si>
  <si>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</si>
  <si>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</si>
  <si>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</si>
  <si>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</si>
  <si>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</si>
  <si>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</si>
  <si>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</si>
  <si>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</si>
  <si>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</si>
  <si>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</si>
  <si>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</si>
  <si>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</si>
  <si>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</si>
  <si>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</si>
  <si>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</si>
  <si>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</si>
  <si>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</si>
  <si>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</si>
  <si>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</si>
  <si>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</si>
  <si>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</si>
  <si>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</si>
  <si>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</si>
  <si>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</si>
  <si>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</si>
  <si>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</si>
  <si>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</si>
  <si>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</si>
  <si>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</si>
  <si>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</si>
  <si>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</si>
  <si>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</si>
  <si>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</si>
  <si>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</si>
  <si>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</si>
  <si>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</si>
  <si>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</si>
  <si>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</si>
  <si>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</si>
  <si>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</si>
  <si>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</si>
  <si>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</si>
  <si>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</si>
  <si>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</si>
  <si>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</si>
  <si>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</si>
  <si>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</si>
  <si>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</si>
  <si>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</si>
  <si>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</si>
  <si>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</si>
  <si>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</si>
  <si>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</si>
  <si>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</si>
  <si>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</si>
  <si>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</si>
  <si>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</si>
  <si>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</si>
  <si>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</si>
  <si>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</si>
  <si>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</si>
  <si>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</si>
  <si>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</si>
  <si>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</si>
  <si>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</si>
  <si>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</si>
  <si>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</si>
  <si>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</si>
  <si>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</si>
  <si>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</si>
  <si>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</si>
  <si>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</si>
  <si>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</si>
  <si>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</si>
  <si>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</si>
  <si>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</si>
  <si>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</si>
  <si>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</si>
  <si>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</si>
  <si>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</si>
  <si>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</si>
  <si>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</si>
  <si>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</si>
  <si>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</si>
  <si>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</si>
  <si>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</si>
  <si>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</si>
  <si>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</si>
  <si>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</si>
  <si>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</si>
  <si>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</si>
  <si>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</si>
  <si>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</si>
  <si>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</si>
  <si>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</si>
  <si>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</si>
  <si>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</si>
  <si>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</si>
  <si>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</si>
  <si>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</si>
  <si>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</si>
  <si>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</si>
  <si>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</si>
  <si>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</si>
  <si>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</si>
  <si>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</si>
  <si>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</si>
  <si>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</si>
  <si>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</si>
  <si>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</si>
  <si>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</si>
  <si>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</si>
  <si>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</si>
  <si>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</si>
  <si>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</si>
  <si>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</si>
  <si>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</si>
  <si>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</si>
  <si>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</si>
  <si>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</si>
  <si>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</si>
  <si>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</si>
  <si>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</si>
  <si>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</si>
  <si>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</si>
  <si>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</si>
  <si>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</si>
  <si>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</si>
  <si>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</si>
  <si>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</si>
  <si>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</si>
  <si>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</si>
  <si>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</si>
  <si>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</si>
  <si>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</si>
  <si>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</si>
  <si>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</si>
  <si>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</si>
  <si>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</si>
  <si>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</si>
  <si>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</si>
  <si>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</si>
  <si>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</si>
  <si>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</si>
  <si>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</si>
  <si>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</si>
  <si>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</si>
  <si>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</si>
  <si>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</si>
  <si>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</si>
  <si>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</si>
  <si>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</si>
  <si>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</si>
  <si>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</si>
  <si>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</si>
  <si>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</si>
  <si>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</si>
  <si>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</si>
  <si>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</si>
  <si>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</si>
  <si>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</si>
  <si>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</si>
  <si>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</si>
  <si>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</si>
  <si>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</si>
  <si>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</si>
  <si>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</si>
  <si>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</si>
  <si>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</si>
  <si>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</si>
  <si>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</si>
  <si>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</si>
  <si>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</si>
  <si>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</si>
  <si>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</si>
  <si>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</si>
  <si>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</si>
  <si>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</si>
  <si>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</si>
  <si>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</si>
  <si>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</si>
  <si>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</si>
  <si>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</si>
  <si>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</si>
  <si>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</si>
  <si>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</si>
  <si>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</si>
  <si>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</si>
  <si>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</si>
  <si>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</si>
  <si>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</si>
  <si>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</si>
  <si>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</si>
  <si>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</si>
  <si>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</si>
  <si>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</si>
  <si>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</si>
  <si>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</si>
  <si>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</si>
  <si>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</si>
  <si>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</si>
  <si>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</si>
  <si>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</si>
  <si>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</si>
  <si>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</si>
  <si>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</si>
  <si>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</si>
  <si>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</si>
  <si>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</si>
  <si>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</si>
  <si>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</si>
  <si>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</si>
  <si>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</si>
  <si>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</si>
  <si>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</si>
  <si>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</si>
  <si>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</si>
  <si>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</si>
  <si>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</si>
  <si>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</si>
  <si>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</si>
  <si>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</si>
  <si>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</si>
  <si>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</si>
  <si>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</si>
  <si>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</si>
  <si>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</si>
  <si>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</si>
  <si>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</si>
  <si>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</si>
  <si>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</si>
  <si>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</si>
  <si>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</si>
  <si>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</si>
  <si>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</si>
  <si>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</si>
  <si>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</si>
  <si>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</si>
  <si>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</si>
  <si>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</si>
  <si>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</si>
  <si>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</si>
  <si>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</si>
  <si>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</si>
  <si>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</si>
  <si>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</si>
  <si>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</si>
  <si>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</si>
  <si>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</si>
  <si>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</si>
  <si>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</si>
  <si>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</si>
  <si>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</si>
  <si>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</si>
  <si>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</si>
  <si>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</si>
  <si>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</si>
  <si>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</si>
  <si>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</si>
  <si>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</si>
  <si>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</si>
  <si>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</si>
  <si>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</si>
  <si>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</si>
  <si>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</si>
  <si>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</si>
  <si>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</si>
  <si>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</si>
  <si>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</si>
  <si>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</si>
  <si>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</si>
  <si>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</si>
  <si>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</si>
  <si>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</si>
  <si>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</si>
  <si>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</si>
  <si>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</si>
  <si>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</si>
  <si>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</si>
  <si>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</si>
  <si>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</si>
  <si>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</si>
  <si>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</si>
  <si>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</si>
  <si>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</si>
  <si>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</si>
  <si>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</si>
  <si>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</si>
  <si>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</si>
  <si>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</si>
  <si>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</si>
  <si>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</si>
  <si>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</si>
  <si>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</si>
  <si>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</si>
  <si>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</si>
  <si>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</si>
  <si>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</si>
  <si>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</si>
  <si>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</si>
  <si>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</si>
  <si>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</si>
  <si>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</si>
  <si>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</si>
  <si>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</si>
  <si>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</si>
  <si>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</si>
  <si>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</si>
  <si>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</si>
  <si>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</si>
  <si>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</si>
  <si>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</si>
  <si>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</si>
  <si>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</si>
  <si>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</si>
  <si>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</si>
  <si>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</si>
  <si>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</si>
  <si>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</si>
  <si>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</si>
  <si>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</si>
  <si>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</si>
  <si>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</si>
  <si>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</si>
  <si>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</si>
  <si>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</si>
  <si>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</si>
  <si>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</si>
  <si>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</si>
  <si>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</si>
  <si>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</si>
  <si>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</si>
  <si>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</si>
  <si>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</si>
  <si>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</si>
  <si>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</si>
  <si>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</si>
  <si>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</si>
  <si>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</si>
  <si>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</si>
  <si>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</si>
  <si>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</si>
  <si>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</si>
  <si>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</si>
  <si>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</si>
  <si>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</si>
  <si>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</si>
  <si>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</si>
  <si>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</si>
  <si>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</si>
  <si>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</si>
  <si>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</si>
  <si>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</si>
  <si>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</si>
  <si>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</si>
  <si>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</si>
  <si>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</si>
  <si>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</si>
  <si>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</si>
  <si>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</si>
  <si>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</si>
  <si>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</si>
  <si>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</si>
  <si>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</si>
  <si>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</si>
  <si>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</si>
  <si>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</si>
  <si>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</si>
  <si>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</si>
  <si>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</si>
  <si>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</si>
  <si>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</si>
  <si>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</si>
  <si>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</si>
  <si>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</si>
  <si>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</si>
  <si>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</si>
  <si>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</si>
  <si>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</si>
  <si>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</si>
  <si>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</si>
  <si>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</si>
  <si>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</si>
  <si>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</si>
  <si>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</si>
  <si>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</si>
  <si>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</si>
  <si>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</si>
  <si>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</si>
  <si>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</si>
  <si>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</si>
  <si>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</si>
  <si>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</si>
  <si>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</si>
  <si>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</si>
  <si>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</si>
  <si>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</si>
  <si>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</si>
  <si>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</si>
  <si>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</si>
  <si>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</si>
  <si>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</si>
  <si>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</si>
  <si>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</si>
  <si>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</si>
  <si>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</si>
  <si>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</si>
  <si>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</si>
  <si>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</si>
  <si>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</si>
  <si>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</si>
  <si>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</si>
  <si>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</si>
  <si>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</si>
  <si>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</si>
  <si>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</si>
  <si>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</si>
  <si>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</si>
  <si>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</si>
  <si>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</si>
  <si>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</si>
  <si>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</si>
  <si>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</si>
  <si>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</si>
  <si>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</si>
  <si>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</si>
  <si>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</si>
  <si>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</si>
  <si>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</si>
  <si>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</si>
  <si>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</si>
  <si>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</si>
  <si>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</si>
  <si>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</si>
  <si>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</si>
  <si>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</si>
  <si>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</si>
  <si>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</si>
  <si>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</si>
  <si>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</si>
  <si>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</si>
  <si>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</si>
  <si>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</si>
  <si>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</si>
  <si>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</si>
  <si>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</si>
  <si>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</si>
  <si>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</si>
  <si>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</si>
  <si>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</si>
  <si>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</si>
  <si>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</si>
  <si>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</si>
  <si>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</si>
  <si>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</si>
  <si>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</si>
  <si>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</si>
  <si>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</si>
  <si>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</si>
  <si>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</si>
  <si>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</si>
  <si>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</si>
  <si>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</si>
  <si>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</si>
  <si>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</si>
  <si>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</si>
  <si>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</si>
  <si>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</si>
  <si>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</si>
  <si>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</si>
  <si>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</si>
  <si>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</si>
  <si>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</si>
  <si>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</si>
  <si>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</si>
  <si>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</si>
  <si>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</si>
  <si>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</si>
  <si>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</si>
  <si>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</si>
  <si>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</si>
  <si>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</si>
  <si>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</si>
  <si>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</si>
  <si>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</si>
  <si>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</si>
  <si>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</si>
  <si>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</si>
  <si>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</si>
  <si>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</si>
  <si>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</si>
  <si>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</si>
  <si>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</si>
  <si>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</si>
  <si>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</si>
  <si>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</si>
  <si>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</si>
  <si>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</si>
  <si>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</si>
  <si>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</si>
  <si>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</si>
  <si>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</si>
  <si>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</si>
  <si>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</si>
  <si>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</si>
  <si>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</si>
  <si>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</si>
  <si>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</si>
  <si>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</si>
  <si>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</si>
  <si>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</si>
  <si>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</si>
  <si>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</si>
  <si>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</si>
  <si>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</si>
  <si>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</si>
  <si>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</si>
  <si>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</si>
  <si>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</si>
  <si>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</si>
  <si>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</si>
  <si>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</si>
  <si>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</si>
  <si>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</si>
  <si>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</si>
  <si>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</si>
  <si>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</si>
  <si>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</si>
  <si>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</si>
  <si>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</si>
  <si>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</si>
  <si>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</si>
  <si>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</si>
  <si>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</si>
  <si>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</si>
  <si>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</si>
  <si>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</si>
  <si>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</si>
  <si>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</si>
  <si>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</si>
  <si>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</si>
  <si>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</si>
  <si>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</si>
  <si>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</si>
  <si>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</si>
  <si>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</si>
  <si>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</si>
  <si>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</si>
  <si>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</si>
  <si>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</si>
  <si>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</si>
  <si>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</si>
  <si>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</si>
  <si>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</si>
  <si>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</si>
  <si>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</si>
  <si>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</si>
  <si>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</si>
  <si>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</si>
  <si>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</si>
  <si>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</si>
  <si>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</si>
  <si>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</si>
  <si>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</si>
  <si>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</si>
  <si>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</si>
  <si>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</si>
  <si>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</si>
  <si>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</si>
  <si>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</si>
  <si>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</si>
  <si>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</si>
  <si>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</si>
  <si>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</si>
  <si>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</si>
  <si>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</si>
  <si>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</si>
  <si>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</si>
  <si>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</si>
  <si>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</si>
  <si>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</si>
  <si>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</si>
  <si>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</si>
  <si>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</si>
  <si>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</si>
  <si>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</si>
  <si>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</si>
  <si>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</si>
  <si>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</si>
  <si>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</si>
  <si>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</si>
  <si>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</si>
  <si>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</si>
  <si>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</si>
  <si>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</si>
  <si>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</si>
  <si>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</si>
  <si>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</si>
  <si>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</si>
  <si>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</si>
  <si>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</si>
  <si>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</si>
  <si>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</si>
  <si>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</si>
  <si>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</si>
  <si>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</si>
  <si>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</si>
  <si>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</si>
  <si>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</si>
  <si>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</si>
  <si>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</si>
  <si>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</si>
  <si>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</si>
  <si>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</si>
  <si>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</si>
  <si>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</si>
  <si>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</si>
  <si>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</si>
  <si>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</si>
  <si>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</si>
  <si>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</si>
  <si>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</si>
  <si>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</si>
  <si>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</si>
  <si>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</si>
  <si>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</si>
  <si>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</si>
  <si>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</si>
  <si>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</si>
  <si>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</si>
  <si>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</si>
  <si>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</si>
  <si>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</si>
  <si>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</si>
  <si>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</si>
  <si>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</si>
  <si>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</si>
  <si>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</si>
  <si>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</si>
  <si>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</si>
  <si>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</si>
  <si>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</si>
  <si>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</si>
  <si>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</si>
  <si>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</si>
  <si>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</si>
  <si>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</si>
  <si>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</si>
  <si>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</si>
  <si>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</si>
  <si>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</si>
  <si>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</si>
  <si>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</si>
  <si>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</si>
  <si>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</si>
  <si>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</si>
  <si>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</si>
  <si>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</si>
  <si>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</si>
  <si>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</si>
  <si>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</si>
  <si>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</si>
  <si>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</si>
  <si>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</si>
  <si>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</si>
  <si>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</si>
  <si>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</si>
  <si>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</si>
  <si>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</si>
  <si>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</si>
  <si>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</si>
  <si>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</si>
  <si>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</si>
  <si>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</si>
  <si>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</si>
  <si>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</si>
  <si>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</si>
  <si>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</si>
  <si>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</si>
  <si>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</si>
  <si>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</si>
  <si>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</si>
  <si>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</si>
  <si>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</si>
  <si>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</si>
  <si>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</si>
  <si>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</si>
  <si>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</si>
  <si>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</si>
  <si>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</si>
  <si>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</si>
  <si>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</si>
  <si>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</si>
  <si>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</si>
  <si>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</si>
  <si>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</si>
  <si>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</si>
  <si>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</si>
  <si>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</si>
  <si>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</si>
  <si>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</si>
  <si>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</si>
  <si>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</si>
  <si>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</si>
  <si>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</si>
  <si>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</si>
  <si>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</si>
  <si>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</si>
  <si>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</si>
  <si>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</si>
  <si>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</si>
  <si>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</si>
  <si>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</si>
  <si>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</si>
  <si>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</si>
  <si>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</si>
  <si>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</si>
  <si>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</si>
  <si>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</si>
  <si>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</si>
  <si>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</si>
  <si>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</si>
  <si>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</si>
  <si>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</si>
  <si>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</si>
  <si>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</si>
  <si>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</si>
  <si>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</si>
  <si>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</si>
  <si>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</si>
  <si>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</si>
  <si>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</si>
  <si>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</si>
  <si>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</si>
  <si>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</si>
  <si>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</si>
  <si>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</si>
  <si>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</si>
  <si>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</si>
  <si>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</si>
  <si>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</si>
  <si>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</si>
  <si>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</si>
  <si>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</si>
  <si>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</si>
  <si>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</si>
  <si>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</si>
  <si>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</si>
  <si>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</si>
  <si>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</si>
  <si>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</si>
  <si>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</si>
  <si>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</si>
  <si>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</si>
  <si>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</si>
  <si>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</si>
  <si>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</si>
  <si>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</si>
  <si>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</si>
  <si>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</si>
  <si>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</si>
  <si>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</si>
  <si>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</si>
  <si>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</si>
  <si>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</si>
  <si>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</si>
  <si>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</si>
  <si>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</si>
  <si>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</si>
  <si>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</si>
  <si>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</si>
  <si>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</si>
  <si>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</si>
  <si>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</si>
  <si>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</si>
  <si>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</si>
  <si>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</si>
  <si>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</si>
  <si>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</si>
  <si>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</si>
  <si>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</si>
  <si>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</si>
  <si>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</si>
  <si>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</si>
  <si>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</si>
  <si>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</si>
  <si>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</si>
  <si>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</si>
  <si>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</si>
  <si>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</si>
  <si>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</si>
  <si>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</si>
  <si>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</si>
  <si>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</si>
  <si>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</si>
  <si>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</si>
  <si>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</si>
  <si>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</si>
  <si>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</si>
  <si>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</si>
  <si>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</si>
  <si>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</si>
  <si>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</si>
  <si>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</si>
  <si>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</si>
  <si>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</si>
  <si>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</si>
  <si>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</si>
  <si>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</si>
  <si>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</si>
  <si>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</si>
  <si>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</si>
  <si>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</si>
  <si>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</si>
  <si>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</si>
  <si>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</si>
  <si>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</si>
  <si>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</si>
  <si>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</si>
  <si>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</si>
  <si>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</si>
  <si>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</si>
  <si>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</si>
  <si>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</si>
  <si>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</si>
  <si>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</si>
  <si>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</si>
  <si>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</si>
  <si>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</si>
  <si>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</si>
  <si>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</si>
  <si>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</si>
  <si>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</si>
  <si>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</si>
  <si>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</si>
  <si>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</si>
  <si>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</si>
  <si>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</si>
  <si>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</si>
  <si>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</si>
  <si>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</si>
  <si>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</si>
  <si>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</si>
  <si>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</si>
  <si>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</si>
  <si>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</si>
  <si>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</si>
  <si>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</si>
  <si>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</si>
  <si>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</si>
  <si>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</si>
  <si>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</si>
  <si>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</si>
  <si>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</si>
  <si>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</si>
  <si>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</si>
  <si>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</si>
  <si>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</si>
  <si>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</si>
  <si>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</si>
  <si>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</si>
  <si>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</si>
  <si>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</si>
  <si>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</si>
  <si>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</si>
  <si>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</si>
  <si>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</si>
  <si>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</si>
  <si>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</si>
  <si>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</si>
  <si>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</si>
  <si>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</si>
  <si>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</si>
  <si>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</si>
  <si>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</si>
  <si>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</si>
  <si>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</si>
  <si>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</si>
  <si>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</si>
  <si>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</si>
  <si>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</si>
  <si>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</si>
  <si>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</si>
  <si>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</si>
  <si>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</si>
  <si>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</si>
  <si>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</si>
  <si>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</si>
  <si>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</si>
  <si>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</si>
  <si>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</si>
  <si>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</si>
  <si>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</si>
  <si>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</si>
  <si>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</si>
  <si>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</si>
  <si>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</si>
  <si>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</si>
  <si>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</si>
  <si>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</si>
  <si>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</si>
  <si>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</si>
  <si>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</si>
  <si>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</si>
  <si>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</si>
  <si>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</si>
  <si>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</si>
  <si>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</si>
  <si>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</si>
  <si>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</si>
  <si>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</si>
  <si>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</si>
  <si>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</si>
  <si>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</si>
  <si>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</si>
  <si>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</si>
  <si>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</si>
  <si>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</si>
  <si>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</si>
  <si>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</si>
  <si>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</si>
  <si>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</si>
  <si>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</si>
  <si>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</si>
  <si>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</si>
  <si>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</si>
  <si>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</si>
  <si>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</si>
  <si>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</si>
  <si>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</si>
  <si>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</si>
  <si>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</si>
  <si>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</si>
  <si>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</si>
  <si>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</si>
  <si>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</si>
  <si>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</si>
  <si>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</si>
  <si>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</si>
  <si>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</si>
  <si>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</si>
  <si>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</si>
  <si>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</si>
  <si>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</si>
  <si>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</si>
  <si>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</si>
  <si>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</si>
  <si>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</si>
  <si>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</si>
  <si>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</si>
  <si>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</si>
  <si>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</si>
  <si>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</si>
  <si>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</si>
  <si>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</si>
  <si>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</si>
  <si>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</si>
  <si>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</si>
  <si>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</si>
  <si>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</si>
  <si>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</si>
  <si>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</si>
  <si>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</si>
  <si>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</si>
  <si>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</si>
  <si>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</si>
  <si>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</si>
  <si>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</si>
  <si>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</si>
  <si>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</si>
  <si>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</si>
  <si>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</si>
  <si>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</si>
  <si>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</si>
  <si>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</si>
  <si>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</si>
  <si>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</si>
  <si>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</si>
  <si>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</si>
  <si>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</si>
  <si>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</si>
  <si>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</si>
  <si>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</si>
  <si>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</si>
  <si>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</si>
  <si>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</si>
  <si>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</si>
  <si>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</si>
  <si>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</si>
  <si>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</si>
  <si>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</si>
  <si>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</si>
  <si>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</si>
  <si>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</si>
  <si>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</si>
  <si>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</si>
  <si>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</si>
  <si>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</si>
  <si>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</si>
  <si>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</si>
  <si>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</si>
  <si>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</si>
  <si>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</si>
  <si>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</si>
  <si>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</si>
  <si>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</si>
  <si>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</si>
  <si>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</si>
  <si>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</si>
  <si>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</si>
  <si>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</si>
  <si>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</si>
  <si>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</si>
  <si>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</si>
  <si>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</si>
  <si>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</si>
  <si>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</si>
  <si>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</si>
  <si>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</si>
  <si>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</si>
  <si>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</si>
  <si>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</si>
  <si>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</si>
  <si>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</si>
  <si>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</si>
  <si>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</si>
  <si>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</si>
  <si>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</si>
  <si>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</si>
  <si>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</si>
  <si>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</si>
  <si>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</si>
  <si>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</si>
  <si>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</si>
  <si>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</si>
  <si>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</si>
  <si>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</si>
  <si>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</si>
  <si>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</si>
  <si>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</si>
  <si>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</si>
  <si>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</si>
  <si>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</si>
  <si>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</si>
  <si>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</si>
  <si>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</si>
  <si>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</si>
  <si>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</si>
  <si>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</si>
  <si>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</si>
  <si>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</si>
  <si>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</si>
  <si>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</si>
  <si>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</si>
  <si>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</si>
  <si>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</si>
  <si>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</si>
  <si>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</si>
  <si>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</si>
  <si>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</si>
  <si>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</si>
  <si>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</si>
  <si>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</si>
  <si>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</si>
  <si>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</si>
  <si>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</si>
  <si>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</si>
  <si>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</si>
  <si>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</si>
  <si>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</si>
  <si>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</si>
  <si>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</si>
  <si>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</si>
  <si>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</si>
  <si>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</si>
  <si>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</si>
  <si>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</si>
  <si>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</si>
  <si>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</si>
  <si>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</si>
  <si>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</si>
  <si>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</si>
  <si>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</si>
  <si>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</si>
  <si>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</si>
  <si>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</si>
  <si>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</si>
  <si>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</si>
  <si>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</si>
  <si>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</si>
  <si>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</si>
  <si>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</si>
  <si>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KỸ NĂNG KHẢO SÁT: VIẾT</t>
  </si>
  <si>
    <t>ĐỢT: THÁNG 12 NĂM 2019</t>
  </si>
  <si>
    <t>Ý</t>
  </si>
  <si>
    <t xml:space="preserve">Lê Tuấn </t>
  </si>
  <si>
    <t>Hải</t>
  </si>
  <si>
    <t xml:space="preserve">Võ Thị Thanh </t>
  </si>
  <si>
    <t>Thảo</t>
  </si>
  <si>
    <t>Ly</t>
  </si>
  <si>
    <t>Phượng</t>
  </si>
  <si>
    <t>Tiên</t>
  </si>
  <si>
    <t>Nga</t>
  </si>
  <si>
    <t>Trang</t>
  </si>
  <si>
    <t>Bình</t>
  </si>
  <si>
    <t>Dung</t>
  </si>
  <si>
    <t xml:space="preserve">Lê Văn </t>
  </si>
  <si>
    <t>Nhật</t>
  </si>
  <si>
    <t xml:space="preserve">Lê Hoàng </t>
  </si>
  <si>
    <t>Linh</t>
  </si>
  <si>
    <t>Nhi</t>
  </si>
  <si>
    <t xml:space="preserve">Trần Trung </t>
  </si>
  <si>
    <t>Hiếu</t>
  </si>
  <si>
    <t>Thương</t>
  </si>
  <si>
    <t xml:space="preserve">Lê Thị </t>
  </si>
  <si>
    <t>Thư</t>
  </si>
  <si>
    <t>Oanh</t>
  </si>
  <si>
    <t xml:space="preserve">Nguyễn Thị Thanh </t>
  </si>
  <si>
    <t xml:space="preserve">Nguyễn Thị Ngọc </t>
  </si>
  <si>
    <t>Anh</t>
  </si>
  <si>
    <t>Hà</t>
  </si>
  <si>
    <t xml:space="preserve">Nguyễn Thị </t>
  </si>
  <si>
    <t>Tình</t>
  </si>
  <si>
    <t>Ngân</t>
  </si>
  <si>
    <t>Liên</t>
  </si>
  <si>
    <t>Diễm</t>
  </si>
  <si>
    <t>Phương</t>
  </si>
  <si>
    <t>Vy</t>
  </si>
  <si>
    <t>Duyên</t>
  </si>
  <si>
    <t xml:space="preserve">Lê Thị Thanh </t>
  </si>
  <si>
    <t>Trúc</t>
  </si>
  <si>
    <t>Tâm</t>
  </si>
  <si>
    <t>Hương</t>
  </si>
  <si>
    <t>Ánh</t>
  </si>
  <si>
    <t xml:space="preserve">Nguyễn Nhật </t>
  </si>
  <si>
    <t>My</t>
  </si>
  <si>
    <t xml:space="preserve">Phan Thị Thúy </t>
  </si>
  <si>
    <t xml:space="preserve">Võ Thị </t>
  </si>
  <si>
    <t xml:space="preserve">Huỳnh Thị Ngọc </t>
  </si>
  <si>
    <t>Tuyền</t>
  </si>
  <si>
    <t xml:space="preserve">Nguyễn Thị Hoàng </t>
  </si>
  <si>
    <t xml:space="preserve">Nguyễn Thị Như </t>
  </si>
  <si>
    <t>Thủy</t>
  </si>
  <si>
    <t>Quyên</t>
  </si>
  <si>
    <t xml:space="preserve">Nguyễn Thị Thu </t>
  </si>
  <si>
    <t>Thùy</t>
  </si>
  <si>
    <t>Huyền</t>
  </si>
  <si>
    <t>Trinh</t>
  </si>
  <si>
    <t>Hằng</t>
  </si>
  <si>
    <t>Hiền</t>
  </si>
  <si>
    <t>Đông</t>
  </si>
  <si>
    <t>Hậu</t>
  </si>
  <si>
    <t xml:space="preserve">Nguyễn Thị Hồng </t>
  </si>
  <si>
    <t>Nhung</t>
  </si>
  <si>
    <t xml:space="preserve">Võ Thanh </t>
  </si>
  <si>
    <t>Quỳnh</t>
  </si>
  <si>
    <t>Uyên</t>
  </si>
  <si>
    <t>Ngọc</t>
  </si>
  <si>
    <t xml:space="preserve">Trần Thị Thúy </t>
  </si>
  <si>
    <t>Hạnh</t>
  </si>
  <si>
    <t>Mỹ</t>
  </si>
  <si>
    <t xml:space="preserve">Lê Thị Kim </t>
  </si>
  <si>
    <t>Sang</t>
  </si>
  <si>
    <t xml:space="preserve">Võ Hoàng </t>
  </si>
  <si>
    <t xml:space="preserve">Phan Thị </t>
  </si>
  <si>
    <t xml:space="preserve">Lê Công </t>
  </si>
  <si>
    <t>Sơn</t>
  </si>
  <si>
    <t>Toàn</t>
  </si>
  <si>
    <t>Khánh</t>
  </si>
  <si>
    <t>Phúc</t>
  </si>
  <si>
    <t>Vân</t>
  </si>
  <si>
    <t>Thành</t>
  </si>
  <si>
    <t xml:space="preserve">Đặng Quang </t>
  </si>
  <si>
    <t>Thạch</t>
  </si>
  <si>
    <t>Long</t>
  </si>
  <si>
    <t>Huy</t>
  </si>
  <si>
    <t xml:space="preserve">Đặng Thị Thanh </t>
  </si>
  <si>
    <t>Dũng</t>
  </si>
  <si>
    <t>Bảo</t>
  </si>
  <si>
    <t>Lộc</t>
  </si>
  <si>
    <t xml:space="preserve">Nguyễn Vĩnh </t>
  </si>
  <si>
    <t>Hòa</t>
  </si>
  <si>
    <t>Dương</t>
  </si>
  <si>
    <t>Hoài</t>
  </si>
  <si>
    <t xml:space="preserve">Nguyễn Đình </t>
  </si>
  <si>
    <t xml:space="preserve">Trần Thị </t>
  </si>
  <si>
    <t>Lương</t>
  </si>
  <si>
    <t>Vi</t>
  </si>
  <si>
    <t xml:space="preserve">Trần Thị Thu </t>
  </si>
  <si>
    <t>Sương</t>
  </si>
  <si>
    <t>Thanh</t>
  </si>
  <si>
    <t xml:space="preserve">Nguyễn Ngọc </t>
  </si>
  <si>
    <t>Danh</t>
  </si>
  <si>
    <t>Vinh</t>
  </si>
  <si>
    <t>Nam</t>
  </si>
  <si>
    <t xml:space="preserve">Nguyễn Duy </t>
  </si>
  <si>
    <t>Hoàng</t>
  </si>
  <si>
    <t>Đạt</t>
  </si>
  <si>
    <t xml:space="preserve">Trần Viết </t>
  </si>
  <si>
    <t>Hùng</t>
  </si>
  <si>
    <t xml:space="preserve">Bùi Công </t>
  </si>
  <si>
    <t>Triều</t>
  </si>
  <si>
    <t xml:space="preserve">Trần Văn </t>
  </si>
  <si>
    <t>Tài</t>
  </si>
  <si>
    <t>K19XDD</t>
  </si>
  <si>
    <t xml:space="preserve">Lê Bảo </t>
  </si>
  <si>
    <t>Trung</t>
  </si>
  <si>
    <t>K20PSU-KKT</t>
  </si>
  <si>
    <t xml:space="preserve">Nguyễn Thị Ánh </t>
  </si>
  <si>
    <t>Tuyết</t>
  </si>
  <si>
    <t>K20VQH</t>
  </si>
  <si>
    <t xml:space="preserve">Nguyễn Đăng </t>
  </si>
  <si>
    <t xml:space="preserve">Hoàng Trịnh Thanh </t>
  </si>
  <si>
    <t>K20YDD</t>
  </si>
  <si>
    <t>Thái</t>
  </si>
  <si>
    <t>K20CMU-TTT</t>
  </si>
  <si>
    <t xml:space="preserve">Phạm Quốc </t>
  </si>
  <si>
    <t>K20ADH</t>
  </si>
  <si>
    <t xml:space="preserve">Phạm Bá </t>
  </si>
  <si>
    <t>K21TPM</t>
  </si>
  <si>
    <t xml:space="preserve">Trương Thị Xuân </t>
  </si>
  <si>
    <t>K21PSU-QTH</t>
  </si>
  <si>
    <t>K21QTH</t>
  </si>
  <si>
    <t xml:space="preserve">Lê Ngọc Huyền </t>
  </si>
  <si>
    <t>Trân</t>
  </si>
  <si>
    <t>K21PSU-QNH</t>
  </si>
  <si>
    <t xml:space="preserve">Mai Thị Thủy </t>
  </si>
  <si>
    <t>K21QTC</t>
  </si>
  <si>
    <t xml:space="preserve">Đoàn Thị Hoài </t>
  </si>
  <si>
    <t>K21KDN</t>
  </si>
  <si>
    <t xml:space="preserve">Tạ Thị Hồng </t>
  </si>
  <si>
    <t>Na</t>
  </si>
  <si>
    <t>K21PSU-DLK</t>
  </si>
  <si>
    <t>Lan</t>
  </si>
  <si>
    <t>K21LKT</t>
  </si>
  <si>
    <t xml:space="preserve">Trần Thị Cẩm </t>
  </si>
  <si>
    <t>K21YDD</t>
  </si>
  <si>
    <t xml:space="preserve">Lê Thị Hiền </t>
  </si>
  <si>
    <t>Thơ</t>
  </si>
  <si>
    <t xml:space="preserve">Đặng Thị </t>
  </si>
  <si>
    <t>Yến</t>
  </si>
  <si>
    <t>K21DLK</t>
  </si>
  <si>
    <t xml:space="preserve">Phan Thị Mỹ </t>
  </si>
  <si>
    <t xml:space="preserve">Nguyễn Hoàng Yến </t>
  </si>
  <si>
    <t xml:space="preserve">Nguyễn Thị Tố </t>
  </si>
  <si>
    <t xml:space="preserve">Nguyễn Hoàng </t>
  </si>
  <si>
    <t>Thiện</t>
  </si>
  <si>
    <t>K21CMU-TPM</t>
  </si>
  <si>
    <t xml:space="preserve">Hồ Tấn </t>
  </si>
  <si>
    <t xml:space="preserve">Võ Thế </t>
  </si>
  <si>
    <t>Doãn</t>
  </si>
  <si>
    <t xml:space="preserve">Phan Văn </t>
  </si>
  <si>
    <t>Duẩn</t>
  </si>
  <si>
    <t xml:space="preserve">Nguyễn Quốc </t>
  </si>
  <si>
    <t xml:space="preserve">Hồ Trung </t>
  </si>
  <si>
    <t xml:space="preserve">Dương Ngọc </t>
  </si>
  <si>
    <t xml:space="preserve">Trần Đức </t>
  </si>
  <si>
    <t xml:space="preserve">Hồ Quảng </t>
  </si>
  <si>
    <t>Thịnh</t>
  </si>
  <si>
    <t xml:space="preserve">Trương Thế </t>
  </si>
  <si>
    <t>K21QTM</t>
  </si>
  <si>
    <t xml:space="preserve">Trần Anh </t>
  </si>
  <si>
    <t>Tú</t>
  </si>
  <si>
    <t xml:space="preserve">Đinh Trần Anh </t>
  </si>
  <si>
    <t xml:space="preserve">Lê Quốc </t>
  </si>
  <si>
    <t>K21DLL</t>
  </si>
  <si>
    <t xml:space="preserve">Trương Như </t>
  </si>
  <si>
    <t xml:space="preserve">Ngô Anh </t>
  </si>
  <si>
    <t>Phong</t>
  </si>
  <si>
    <t xml:space="preserve">Hồ Minh </t>
  </si>
  <si>
    <t>Thắng</t>
  </si>
  <si>
    <t xml:space="preserve">Hồ Đức </t>
  </si>
  <si>
    <t xml:space="preserve">Hồ Thắng </t>
  </si>
  <si>
    <t>Đại</t>
  </si>
  <si>
    <t xml:space="preserve">Lê Tài </t>
  </si>
  <si>
    <t>Tùng</t>
  </si>
  <si>
    <t xml:space="preserve">Huỳnh Thị Nhật </t>
  </si>
  <si>
    <t xml:space="preserve">Vĩnh Bảo Huyền </t>
  </si>
  <si>
    <t xml:space="preserve">Nguyễn Thị Trà </t>
  </si>
  <si>
    <t>Tam</t>
  </si>
  <si>
    <t xml:space="preserve">Trịnh </t>
  </si>
  <si>
    <t xml:space="preserve">Nguyễn </t>
  </si>
  <si>
    <t>Nghĩa</t>
  </si>
  <si>
    <t xml:space="preserve">Nguyễn Kim Minh </t>
  </si>
  <si>
    <t>Tân</t>
  </si>
  <si>
    <t xml:space="preserve">Đỗ Anh </t>
  </si>
  <si>
    <t xml:space="preserve">Phạm Quang </t>
  </si>
  <si>
    <t xml:space="preserve">Nguyễn Khánh </t>
  </si>
  <si>
    <t xml:space="preserve">Trương Văn Hải </t>
  </si>
  <si>
    <t xml:space="preserve">Trần Lê Triệu </t>
  </si>
  <si>
    <t>Vĩ</t>
  </si>
  <si>
    <t xml:space="preserve">Trần Thanh </t>
  </si>
  <si>
    <t xml:space="preserve">Võ Thị Hồng </t>
  </si>
  <si>
    <t xml:space="preserve">Đặng Nguyễn Hữu </t>
  </si>
  <si>
    <t>Vỹ</t>
  </si>
  <si>
    <t xml:space="preserve">Phạm Xuân </t>
  </si>
  <si>
    <t xml:space="preserve">Hà Thị Thu </t>
  </si>
  <si>
    <t xml:space="preserve">Phan Xuân </t>
  </si>
  <si>
    <t xml:space="preserve">Đoàn Thị Ngọc </t>
  </si>
  <si>
    <t xml:space="preserve">Vũ Thị Cát </t>
  </si>
  <si>
    <t xml:space="preserve">Nguyễn Hoàng Linh </t>
  </si>
  <si>
    <t>Chi</t>
  </si>
  <si>
    <t xml:space="preserve">Lương Văn </t>
  </si>
  <si>
    <t>Sỹ</t>
  </si>
  <si>
    <t xml:space="preserve">Nguyễn Thanh </t>
  </si>
  <si>
    <t xml:space="preserve">Đoàn Thị </t>
  </si>
  <si>
    <t>Yên</t>
  </si>
  <si>
    <t xml:space="preserve">Hoàng Bá Gia </t>
  </si>
  <si>
    <t xml:space="preserve">Văn Phú </t>
  </si>
  <si>
    <t xml:space="preserve">Đoàn Nguyên </t>
  </si>
  <si>
    <t>Duy</t>
  </si>
  <si>
    <t xml:space="preserve">Phạm Hoàng </t>
  </si>
  <si>
    <t>Huynh</t>
  </si>
  <si>
    <t xml:space="preserve">Trần Duy </t>
  </si>
  <si>
    <t xml:space="preserve">Ngô Văn Trường </t>
  </si>
  <si>
    <t>Chung</t>
  </si>
  <si>
    <t xml:space="preserve">Lê Gia Thuận </t>
  </si>
  <si>
    <t xml:space="preserve">Phạm Trung </t>
  </si>
  <si>
    <t xml:space="preserve">Nguyễn Văn </t>
  </si>
  <si>
    <t xml:space="preserve">Trịnh Nhật </t>
  </si>
  <si>
    <t>Minh</t>
  </si>
  <si>
    <t xml:space="preserve">Nguyễn Lương Ngọc </t>
  </si>
  <si>
    <t xml:space="preserve">Đinh Văn </t>
  </si>
  <si>
    <t xml:space="preserve">Hoàng </t>
  </si>
  <si>
    <t>Kha</t>
  </si>
  <si>
    <t xml:space="preserve">Trần Quốc </t>
  </si>
  <si>
    <t xml:space="preserve">Nguyễn Đỗ Trung </t>
  </si>
  <si>
    <t>Đức</t>
  </si>
  <si>
    <t xml:space="preserve">Đàm Văn </t>
  </si>
  <si>
    <t xml:space="preserve">Cao Vũ </t>
  </si>
  <si>
    <t xml:space="preserve">Nguyễn Quang </t>
  </si>
  <si>
    <t>Biên</t>
  </si>
  <si>
    <t xml:space="preserve">Phạm Văn </t>
  </si>
  <si>
    <t>Quốc</t>
  </si>
  <si>
    <t xml:space="preserve">Đặng Văn </t>
  </si>
  <si>
    <t>Bin</t>
  </si>
  <si>
    <t xml:space="preserve">Hồ Phú </t>
  </si>
  <si>
    <t>An</t>
  </si>
  <si>
    <t xml:space="preserve">Phan Huy </t>
  </si>
  <si>
    <t xml:space="preserve">Phạm Thị Thảo </t>
  </si>
  <si>
    <t xml:space="preserve">Lí Bội </t>
  </si>
  <si>
    <t>Kỳ</t>
  </si>
  <si>
    <t xml:space="preserve">Hà Mỹ </t>
  </si>
  <si>
    <t xml:space="preserve">Đào Hoa </t>
  </si>
  <si>
    <t>Mai</t>
  </si>
  <si>
    <t xml:space="preserve">Đỗ Thị </t>
  </si>
  <si>
    <t xml:space="preserve">Võ Hàn </t>
  </si>
  <si>
    <t xml:space="preserve">Tống Yến </t>
  </si>
  <si>
    <t xml:space="preserve">Đoàn Thị Thu </t>
  </si>
  <si>
    <t xml:space="preserve">Võ Thị Thúy </t>
  </si>
  <si>
    <t xml:space="preserve">Huỳnh Lê Thị Ái </t>
  </si>
  <si>
    <t xml:space="preserve">Phan Thị Thu </t>
  </si>
  <si>
    <t>Đầm</t>
  </si>
  <si>
    <t xml:space="preserve">Trần Bích </t>
  </si>
  <si>
    <t xml:space="preserve">Trần Thị Hoài </t>
  </si>
  <si>
    <t>Lợi</t>
  </si>
  <si>
    <t xml:space="preserve">Nguyễn Thị Thảo </t>
  </si>
  <si>
    <t xml:space="preserve">Võ Thị Tuyết </t>
  </si>
  <si>
    <t xml:space="preserve">Trần Linh </t>
  </si>
  <si>
    <t xml:space="preserve">Nguyễn Lê Mai </t>
  </si>
  <si>
    <t xml:space="preserve">Huỳnh Thị </t>
  </si>
  <si>
    <t xml:space="preserve">Lê Thị Thúy </t>
  </si>
  <si>
    <t>Thắm</t>
  </si>
  <si>
    <t xml:space="preserve">Nguyễn Thùy </t>
  </si>
  <si>
    <t>Mẫu</t>
  </si>
  <si>
    <t xml:space="preserve">Hồ Phương </t>
  </si>
  <si>
    <t xml:space="preserve">Bhling Thị </t>
  </si>
  <si>
    <t xml:space="preserve">Ngô Tuyết </t>
  </si>
  <si>
    <t xml:space="preserve">Trần Chung Kim </t>
  </si>
  <si>
    <t xml:space="preserve">Vũ Thiên Thảo </t>
  </si>
  <si>
    <t xml:space="preserve">Võ Đặng Thảo </t>
  </si>
  <si>
    <t xml:space="preserve">Nguyễn Thu </t>
  </si>
  <si>
    <t xml:space="preserve">Nguyễn Thị Thùy </t>
  </si>
  <si>
    <t xml:space="preserve">Cao Thị </t>
  </si>
  <si>
    <t>Lệ</t>
  </si>
  <si>
    <t xml:space="preserve">Dương Thị Khánh </t>
  </si>
  <si>
    <t xml:space="preserve">Nguyễn Trần Thái </t>
  </si>
  <si>
    <t xml:space="preserve">Võ Lê Khánh </t>
  </si>
  <si>
    <t xml:space="preserve">Võ Thị Dương </t>
  </si>
  <si>
    <t xml:space="preserve">Phạm Thị Như </t>
  </si>
  <si>
    <t xml:space="preserve">Đoàn Thị Hồng </t>
  </si>
  <si>
    <t xml:space="preserve">Nguyễn Diệu </t>
  </si>
  <si>
    <t xml:space="preserve">Nguyễn Dương Nhật </t>
  </si>
  <si>
    <t xml:space="preserve">Phạm Thị Minh </t>
  </si>
  <si>
    <t xml:space="preserve">Phạm Nhật </t>
  </si>
  <si>
    <t xml:space="preserve">Đinh Thị Hồng </t>
  </si>
  <si>
    <t xml:space="preserve">Nguyễn Trần Hoài </t>
  </si>
  <si>
    <t>Ny</t>
  </si>
  <si>
    <t xml:space="preserve">Lê Bạch Như </t>
  </si>
  <si>
    <t xml:space="preserve">Phạm Thị Thu </t>
  </si>
  <si>
    <t xml:space="preserve">Đặng Nguyễn Thảo </t>
  </si>
  <si>
    <t xml:space="preserve">Lưu Thị Hoàng </t>
  </si>
  <si>
    <t xml:space="preserve">Nguyễn Thị Anh </t>
  </si>
  <si>
    <t xml:space="preserve">Nguyễn Nguyễn Gia </t>
  </si>
  <si>
    <t xml:space="preserve">Trần Lan </t>
  </si>
  <si>
    <t xml:space="preserve">Lê Thị Tuyết </t>
  </si>
  <si>
    <t>Lành</t>
  </si>
  <si>
    <t xml:space="preserve">Nguyễn Thị Nhật </t>
  </si>
  <si>
    <t xml:space="preserve">Đặng Thị Cẩm </t>
  </si>
  <si>
    <t xml:space="preserve">Hoàng Thị Như </t>
  </si>
  <si>
    <t xml:space="preserve">Trần Ngọc Khánh </t>
  </si>
  <si>
    <t xml:space="preserve">Nguyễn Thị Phương </t>
  </si>
  <si>
    <t xml:space="preserve">Văn Thị Hàn </t>
  </si>
  <si>
    <t>Huyên</t>
  </si>
  <si>
    <t xml:space="preserve">Lê Mỹ </t>
  </si>
  <si>
    <t xml:space="preserve">Cái Thị Kỳ </t>
  </si>
  <si>
    <t xml:space="preserve">Phạm Thị Mỹ </t>
  </si>
  <si>
    <t>Vãng</t>
  </si>
  <si>
    <t xml:space="preserve">Trần Nguyễn Hạ </t>
  </si>
  <si>
    <t xml:space="preserve">Trần Thị Phước </t>
  </si>
  <si>
    <t>Hồng</t>
  </si>
  <si>
    <t xml:space="preserve">Đinh Y </t>
  </si>
  <si>
    <t>Quyết</t>
  </si>
  <si>
    <t xml:space="preserve">Trần Hải Khánh </t>
  </si>
  <si>
    <t xml:space="preserve">Lê Thị Như </t>
  </si>
  <si>
    <t xml:space="preserve">Hồ Thị Hoàng </t>
  </si>
  <si>
    <t xml:space="preserve">Nguyễn Lương Minh </t>
  </si>
  <si>
    <t xml:space="preserve">Trần Lê Hữu </t>
  </si>
  <si>
    <t xml:space="preserve">Trần Hoàng </t>
  </si>
  <si>
    <t>Thông</t>
  </si>
  <si>
    <t xml:space="preserve">Đặng Quý </t>
  </si>
  <si>
    <t>Trọng</t>
  </si>
  <si>
    <t xml:space="preserve">Lê Đình Trung </t>
  </si>
  <si>
    <t xml:space="preserve">Nguyễn Văn Mạnh </t>
  </si>
  <si>
    <t>Cường</t>
  </si>
  <si>
    <t xml:space="preserve">Lê Hồng </t>
  </si>
  <si>
    <t xml:space="preserve">Võ Quốc </t>
  </si>
  <si>
    <t>Tuấn</t>
  </si>
  <si>
    <t xml:space="preserve">Lê Nguyễn Quốc </t>
  </si>
  <si>
    <t xml:space="preserve">Hồ Văn Hoàng </t>
  </si>
  <si>
    <t xml:space="preserve">Trương Quốc </t>
  </si>
  <si>
    <t xml:space="preserve">Lê Bá </t>
  </si>
  <si>
    <t xml:space="preserve">Huỳnh Quốc </t>
  </si>
  <si>
    <t xml:space="preserve">Trương Kim </t>
  </si>
  <si>
    <t>Phụng</t>
  </si>
  <si>
    <t xml:space="preserve">Võ Trường </t>
  </si>
  <si>
    <t xml:space="preserve">Vũ Xuân </t>
  </si>
  <si>
    <t xml:space="preserve">Hoàng Cao </t>
  </si>
  <si>
    <t>Thiêm</t>
  </si>
  <si>
    <t xml:space="preserve">Nguyễn Tấn </t>
  </si>
  <si>
    <t xml:space="preserve">Trương Hồng </t>
  </si>
  <si>
    <t xml:space="preserve">Trần Minh </t>
  </si>
  <si>
    <t>Chiến</t>
  </si>
  <si>
    <t xml:space="preserve">Trương Thành </t>
  </si>
  <si>
    <t xml:space="preserve">Nguyễn Hữu </t>
  </si>
  <si>
    <t xml:space="preserve">Dương Đông </t>
  </si>
  <si>
    <t xml:space="preserve">Nguyễn Thành </t>
  </si>
  <si>
    <t>Tiến</t>
  </si>
  <si>
    <t xml:space="preserve">Võ Văn </t>
  </si>
  <si>
    <t xml:space="preserve">Trần Vĩnh </t>
  </si>
  <si>
    <t xml:space="preserve">Trần Cao </t>
  </si>
  <si>
    <t>Trường</t>
  </si>
  <si>
    <t xml:space="preserve">Nguyễn Hải </t>
  </si>
  <si>
    <t>Nhân</t>
  </si>
  <si>
    <t xml:space="preserve">Văn Công Hữu </t>
  </si>
  <si>
    <t xml:space="preserve">Ngô Đình </t>
  </si>
  <si>
    <t>Nhành</t>
  </si>
  <si>
    <t xml:space="preserve">Nguyễn Văn Tấn </t>
  </si>
  <si>
    <t>Quân</t>
  </si>
  <si>
    <t xml:space="preserve">Huỳnh Văn </t>
  </si>
  <si>
    <t xml:space="preserve">Lê Nguyễn Trọng </t>
  </si>
  <si>
    <t>Trí</t>
  </si>
  <si>
    <t xml:space="preserve">Trần Đình </t>
  </si>
  <si>
    <t>Ân</t>
  </si>
  <si>
    <t>Quang</t>
  </si>
  <si>
    <t xml:space="preserve">Nguyễn Tuấn </t>
  </si>
  <si>
    <t xml:space="preserve">Nguyễn Văn Bảo </t>
  </si>
  <si>
    <t>Sinh</t>
  </si>
  <si>
    <t xml:space="preserve">Đoàn Quốc </t>
  </si>
  <si>
    <t>Việt</t>
  </si>
  <si>
    <t xml:space="preserve">Phạm Trần Quang </t>
  </si>
  <si>
    <t xml:space="preserve">Dương Khoa </t>
  </si>
  <si>
    <t>Giang</t>
  </si>
  <si>
    <t>Tín</t>
  </si>
  <si>
    <t xml:space="preserve">Phạm Minh </t>
  </si>
  <si>
    <t xml:space="preserve">Nguyễn Sơn </t>
  </si>
  <si>
    <t>Lâm</t>
  </si>
  <si>
    <t xml:space="preserve">Võ Đức </t>
  </si>
  <si>
    <t>Hưng</t>
  </si>
  <si>
    <t xml:space="preserve">Đoàn Quang </t>
  </si>
  <si>
    <t>Nguyên</t>
  </si>
  <si>
    <t xml:space="preserve">Phan Hoàng </t>
  </si>
  <si>
    <t>Phước</t>
  </si>
  <si>
    <t xml:space="preserve">Nguyễn Đức </t>
  </si>
  <si>
    <t xml:space="preserve">Nguyễn Phi </t>
  </si>
  <si>
    <t xml:space="preserve">Nguyễn Đức Liên </t>
  </si>
  <si>
    <t xml:space="preserve">Phan Thanh </t>
  </si>
  <si>
    <t xml:space="preserve">Thái Hồng </t>
  </si>
  <si>
    <t xml:space="preserve">Trần Hữu </t>
  </si>
  <si>
    <t xml:space="preserve">Lê Thuận </t>
  </si>
  <si>
    <t xml:space="preserve">Nguyễn Thế </t>
  </si>
  <si>
    <t xml:space="preserve">Trương Hạ </t>
  </si>
  <si>
    <t>En</t>
  </si>
  <si>
    <t>Mưu</t>
  </si>
  <si>
    <t xml:space="preserve">Nguyễn Tiến </t>
  </si>
  <si>
    <t>Diễn</t>
  </si>
  <si>
    <t xml:space="preserve">Nguyễn Minh </t>
  </si>
  <si>
    <t xml:space="preserve">Lê Võ </t>
  </si>
  <si>
    <t>Luân</t>
  </si>
  <si>
    <t xml:space="preserve">Nguyễn Trần Hồng </t>
  </si>
  <si>
    <t xml:space="preserve">Đỗ Minh </t>
  </si>
  <si>
    <t xml:space="preserve">Hồ Khắc Bảo </t>
  </si>
  <si>
    <t xml:space="preserve">Lê Nhật </t>
  </si>
  <si>
    <t xml:space="preserve">Dương Thanh </t>
  </si>
  <si>
    <t xml:space="preserve">Đặng Quỳnh Anh </t>
  </si>
  <si>
    <t xml:space="preserve">Trần Phan Đức </t>
  </si>
  <si>
    <t xml:space="preserve">Nguyễn Huy </t>
  </si>
  <si>
    <t>Nhã</t>
  </si>
  <si>
    <t xml:space="preserve">Huỳnh Đức </t>
  </si>
  <si>
    <t>Quí</t>
  </si>
  <si>
    <t xml:space="preserve">Võ Tấn </t>
  </si>
  <si>
    <t xml:space="preserve">Trần Sơn </t>
  </si>
  <si>
    <t>Tây</t>
  </si>
  <si>
    <t xml:space="preserve">Lê Xuân </t>
  </si>
  <si>
    <t xml:space="preserve">Phan </t>
  </si>
  <si>
    <t xml:space="preserve">Ngô Văn </t>
  </si>
  <si>
    <t xml:space="preserve">Lý Minh </t>
  </si>
  <si>
    <t xml:space="preserve">Huỳnh Anh </t>
  </si>
  <si>
    <t xml:space="preserve">Nguyễn Huỳnh Anh </t>
  </si>
  <si>
    <t>Khoa</t>
  </si>
  <si>
    <t>Trình</t>
  </si>
  <si>
    <t>Vũ</t>
  </si>
  <si>
    <t xml:space="preserve">Võ Minh </t>
  </si>
  <si>
    <t xml:space="preserve">Trần Nguyên </t>
  </si>
  <si>
    <t xml:space="preserve">Lê Trần </t>
  </si>
  <si>
    <t xml:space="preserve">Trần Gia </t>
  </si>
  <si>
    <t xml:space="preserve">Trần Phước </t>
  </si>
  <si>
    <t>Phát</t>
  </si>
  <si>
    <t xml:space="preserve">Nguyễn Trung </t>
  </si>
  <si>
    <t xml:space="preserve">Trần Dũng </t>
  </si>
  <si>
    <t xml:space="preserve">Ngô Trung </t>
  </si>
  <si>
    <t>Sách</t>
  </si>
  <si>
    <t>Hiệp</t>
  </si>
  <si>
    <t xml:space="preserve">Nguyễn Hữu Tuấn </t>
  </si>
  <si>
    <t>K20XDD</t>
  </si>
  <si>
    <t>K21QNH</t>
  </si>
  <si>
    <t>K21KTR</t>
  </si>
  <si>
    <t>K22QTH</t>
  </si>
  <si>
    <t>K21KKT</t>
  </si>
  <si>
    <t>K20YDH</t>
  </si>
  <si>
    <t>K19KMQ</t>
  </si>
  <si>
    <t>K19CSU-KTR</t>
  </si>
  <si>
    <t>K19KTR</t>
  </si>
  <si>
    <t>K20TPM</t>
  </si>
  <si>
    <t>K19YDH</t>
  </si>
  <si>
    <t>K21KMT</t>
  </si>
  <si>
    <t>K19DLK</t>
  </si>
  <si>
    <t>K21TNM</t>
  </si>
  <si>
    <t>K20QTH</t>
  </si>
  <si>
    <t>K20KKT</t>
  </si>
  <si>
    <t>K20PSU-DLK</t>
  </si>
  <si>
    <t>K21VQH</t>
  </si>
  <si>
    <t>K21YDH</t>
  </si>
  <si>
    <t>K20CMU-TPM</t>
  </si>
  <si>
    <t>K21EDT</t>
  </si>
  <si>
    <t>K21ETS</t>
  </si>
  <si>
    <t>K20EDT</t>
  </si>
  <si>
    <t>K20QNH</t>
  </si>
  <si>
    <t>K20PSU-QNH</t>
  </si>
  <si>
    <t>K20VHD</t>
  </si>
  <si>
    <t>K20KTR</t>
  </si>
  <si>
    <t>K20KTN</t>
  </si>
  <si>
    <t>K20KMQ</t>
  </si>
  <si>
    <t>K20DLK</t>
  </si>
  <si>
    <t>K22DLK</t>
  </si>
  <si>
    <t>K21EVT</t>
  </si>
  <si>
    <t>K21PSU-KKT</t>
  </si>
  <si>
    <t>K21VBC</t>
  </si>
  <si>
    <t>K21VHD</t>
  </si>
  <si>
    <t>K21PSU-DLH</t>
  </si>
  <si>
    <t xml:space="preserve"> K21DLK</t>
  </si>
  <si>
    <t>K21CMU-TMT</t>
  </si>
  <si>
    <t>K22CMU-TPM</t>
  </si>
  <si>
    <t>K21XDC</t>
  </si>
  <si>
    <t>K21CMU-TTT</t>
  </si>
  <si>
    <t>K21XDD</t>
  </si>
  <si>
    <t>K22PSU-QTH</t>
  </si>
  <si>
    <t>K22VBC</t>
  </si>
  <si>
    <t>K20XDC</t>
  </si>
  <si>
    <t xml:space="preserve">Lê Đình </t>
  </si>
  <si>
    <t>Hiệu</t>
  </si>
  <si>
    <t>Công</t>
  </si>
  <si>
    <t>K21TMT</t>
  </si>
  <si>
    <t>Dương Thị Mỹ</t>
  </si>
  <si>
    <t xml:space="preserve">Lê Thị Hồng </t>
  </si>
  <si>
    <t xml:space="preserve">Trương Công Minh </t>
  </si>
  <si>
    <t xml:space="preserve">Bùi Minh </t>
  </si>
  <si>
    <t xml:space="preserve">Lê Vĩnh </t>
  </si>
  <si>
    <t>Khôi</t>
  </si>
  <si>
    <t xml:space="preserve">Cao Nguyễn Thuỳ </t>
  </si>
  <si>
    <t xml:space="preserve">Đoàn Ngọc </t>
  </si>
  <si>
    <t>803-126-17-13-13</t>
  </si>
  <si>
    <t>213-114-27-13-1</t>
  </si>
  <si>
    <t>213</t>
  </si>
  <si>
    <t>114</t>
  </si>
  <si>
    <t>Thời gian: 10h00 - Ngày 01/12/2019 - Phòng: 213 - cơ sở:  254 Nguyễn Văn Linh</t>
  </si>
  <si>
    <t xml:space="preserve"> 10h00 - Ngày 01/12/2019 - Phòng: 213</t>
  </si>
  <si>
    <t>1/</t>
  </si>
  <si>
    <t>13</t>
  </si>
  <si>
    <t>214-115-27-13-2</t>
  </si>
  <si>
    <t>214</t>
  </si>
  <si>
    <t>115</t>
  </si>
  <si>
    <t>Thời gian: 10h00 - Ngày 01/12/2019 - Phòng: 214 - cơ sở:  254 Nguyễn Văn Linh</t>
  </si>
  <si>
    <t xml:space="preserve"> 10h00 - Ngày 01/12/2019 - Phòng: 214</t>
  </si>
  <si>
    <t>2/</t>
  </si>
  <si>
    <t>307-116-27-13-3</t>
  </si>
  <si>
    <t>307</t>
  </si>
  <si>
    <t>116</t>
  </si>
  <si>
    <t>Thời gian: 10h00 - Ngày 01/12/2019 - Phòng: 307 - cơ sở:  254 Nguyễn Văn Linh</t>
  </si>
  <si>
    <t xml:space="preserve"> 10h00 - Ngày 01/12/2019 - Phòng: 307</t>
  </si>
  <si>
    <t>3/</t>
  </si>
  <si>
    <t>308-117-27-13-4</t>
  </si>
  <si>
    <t>308</t>
  </si>
  <si>
    <t>117</t>
  </si>
  <si>
    <t>Thời gian: 10h00 - Ngày 01/12/2019 - Phòng: 308 - cơ sở:  254 Nguyễn Văn Linh</t>
  </si>
  <si>
    <t xml:space="preserve"> 10h00 - Ngày 01/12/2019 - Phòng: 308</t>
  </si>
  <si>
    <t>4/</t>
  </si>
  <si>
    <t>313-118-27-13-5</t>
  </si>
  <si>
    <t>313</t>
  </si>
  <si>
    <t>118</t>
  </si>
  <si>
    <t>Thời gian: 10h00 - Ngày 01/12/2019 - Phòng: 313 - cơ sở:  254 Nguyễn Văn Linh</t>
  </si>
  <si>
    <t xml:space="preserve"> 10h00 - Ngày 01/12/2019 - Phòng: 313</t>
  </si>
  <si>
    <t>5/</t>
  </si>
  <si>
    <t>314-119-27-13-6</t>
  </si>
  <si>
    <t>314</t>
  </si>
  <si>
    <t>119</t>
  </si>
  <si>
    <t>Thời gian: 10h00 - Ngày 01/12/2019 - Phòng: 314 - cơ sở:  254 Nguyễn Văn Linh</t>
  </si>
  <si>
    <t xml:space="preserve"> 10h00 - Ngày 01/12/2019 - Phòng: 314</t>
  </si>
  <si>
    <t>6/</t>
  </si>
  <si>
    <t>407-120-27-13-7</t>
  </si>
  <si>
    <t>407</t>
  </si>
  <si>
    <t>120</t>
  </si>
  <si>
    <t>Thời gian: 10h00 - Ngày 01/12/2019 - Phòng: 407 - cơ sở:  254 Nguyễn Văn Linh</t>
  </si>
  <si>
    <t xml:space="preserve"> 10h00 - Ngày 01/12/2019 - Phòng: 407</t>
  </si>
  <si>
    <t>7/</t>
  </si>
  <si>
    <t>408-121-27-13-8</t>
  </si>
  <si>
    <t>408</t>
  </si>
  <si>
    <t>121</t>
  </si>
  <si>
    <t>Thời gian: 10h00 - Ngày 01/12/2019 - Phòng: 408 - cơ sở:  254 Nguyễn Văn Linh</t>
  </si>
  <si>
    <t xml:space="preserve"> 10h00 - Ngày 01/12/2019 - Phòng: 408</t>
  </si>
  <si>
    <t>8/</t>
  </si>
  <si>
    <t>413-122-27-13-9</t>
  </si>
  <si>
    <t>413</t>
  </si>
  <si>
    <t>122</t>
  </si>
  <si>
    <t>Thời gian: 10h00 - Ngày 01/12/2019 - Phòng: 413 - cơ sở:  254 Nguyễn Văn Linh</t>
  </si>
  <si>
    <t xml:space="preserve"> 10h00 - Ngày 01/12/2019 - Phòng: 413</t>
  </si>
  <si>
    <t>9/</t>
  </si>
  <si>
    <t>414-123-27-13-10</t>
  </si>
  <si>
    <t>414</t>
  </si>
  <si>
    <t>123</t>
  </si>
  <si>
    <t>Thời gian: 10h00 - Ngày 01/12/2019 - Phòng: 414 - cơ sở:  254 Nguyễn Văn Linh</t>
  </si>
  <si>
    <t xml:space="preserve"> 10h00 - Ngày 01/12/2019 - Phòng: 414</t>
  </si>
  <si>
    <t>10/</t>
  </si>
  <si>
    <t>401-124-27-13-11</t>
  </si>
  <si>
    <t>401</t>
  </si>
  <si>
    <t>124</t>
  </si>
  <si>
    <t>Thời gian: 10h00 - Ngày 01/12/2019 - Phòng: 401 - cơ sở:  254 Nguyễn Văn Linh</t>
  </si>
  <si>
    <t xml:space="preserve"> 10h00 - Ngày 01/12/2019 - Phòng: 401</t>
  </si>
  <si>
    <t>11/</t>
  </si>
  <si>
    <t>703-125-18-13-12</t>
  </si>
  <si>
    <t>703</t>
  </si>
  <si>
    <t>125</t>
  </si>
  <si>
    <t>Thời gian: 10h00 - Ngày 01/12/2019 - Phòng: 703 - cơ sở:  254 Nguyễn Văn Linh</t>
  </si>
  <si>
    <t xml:space="preserve"> 10h00 - Ngày 01/12/2019 - Phòng: 703</t>
  </si>
  <si>
    <t>12/</t>
  </si>
  <si>
    <t>803</t>
  </si>
  <si>
    <t>126</t>
  </si>
  <si>
    <t>Thời gian: 10h00 - Ngày 01/12/2019 - Phòng: 803 - cơ sở:  254 Nguyễn Văn Linh</t>
  </si>
  <si>
    <t xml:space="preserve"> 10h00 - Ngày 01/12/2019 - Phòng: 803</t>
  </si>
  <si>
    <t>13/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</si>
</sst>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100" fillId="0" borderId="0" xfId="0" applyFont="1" applyFill="1" applyAlignment="1"/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100" fillId="0" borderId="0" xfId="0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5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1"/>
  <sheetViews>
    <sheetView tabSelected="1" topLeftCell="B1" workbookViewId="0">
      <selection activeCell="W7" sqref="W7"/>
    </sheetView>
  </sheetViews>
  <sheetFormatPr defaultRowHeight="15"/>
  <cols>
    <col min="1" max="1" width="4" hidden="1" customWidth="1"/>
    <col min="2" max="2" width="4.42578125" bestFit="1" customWidth="1"/>
    <col min="3" max="3" width="9.5703125" bestFit="1" customWidth="1"/>
    <col min="4" max="4" width="19.7109375" bestFit="1" customWidth="1"/>
    <col min="5" max="5" width="7.5703125" bestFit="1" customWidth="1"/>
    <col min="6" max="6" width="14" hidden="1" customWidth="1"/>
    <col min="7" max="7" width="32.85546875" customWidth="1"/>
    <col min="8" max="8" width="10" hidden="1" customWidth="1"/>
    <col min="9" max="9" width="7.28515625" hidden="1" customWidth="1"/>
    <col min="10" max="10" width="12" hidden="1" customWidth="1"/>
    <col min="11" max="11" width="7.5703125" hidden="1" customWidth="1"/>
    <col min="12" max="12" width="16.5703125" hidden="1" customWidth="1"/>
    <col min="13" max="14" width="0" hidden="1" customWidth="1"/>
    <col min="15" max="15" width="34.7109375" bestFit="1" customWidth="1"/>
  </cols>
  <sheetData>
    <row r="1" spans="1:15" s="1" customFormat="1" ht="14.25" customHeight="1">
      <c r="C1" s="149" t="s">
        <v>7</v>
      </c>
      <c r="D1" s="149"/>
      <c r="E1" s="148" t="s">
        <v>1258</v>
      </c>
      <c r="F1" s="148"/>
      <c r="G1" s="148"/>
      <c r="H1" s="148"/>
      <c r="I1" s="148"/>
      <c r="J1" s="148"/>
      <c r="K1" s="148"/>
      <c r="L1" s="110" t="s">
        <v>1760</v>
      </c>
    </row>
    <row r="2" spans="1:15" s="1" customFormat="1">
      <c r="A2" s="1">
        <v>0</v>
      </c>
      <c r="B2" s="1">
        <v>0</v>
      </c>
      <c r="C2" s="149" t="s">
        <v>8</v>
      </c>
      <c r="D2" s="149"/>
      <c r="E2" s="2" t="s">
        <v>1761</v>
      </c>
      <c r="F2" s="150" t="s">
        <v>1261</v>
      </c>
      <c r="G2" s="150"/>
      <c r="H2" s="150"/>
      <c r="I2" s="150"/>
      <c r="J2" s="150"/>
      <c r="K2" s="150"/>
      <c r="L2" s="146"/>
      <c r="M2" s="4"/>
      <c r="N2" s="4"/>
    </row>
    <row r="3" spans="1:15" s="5" customFormat="1" ht="18.75" customHeight="1">
      <c r="A3" s="5">
        <v>0</v>
      </c>
      <c r="B3" s="5">
        <v>0</v>
      </c>
      <c r="C3" s="6" t="s">
        <v>1762</v>
      </c>
      <c r="D3" s="145"/>
      <c r="F3" s="146"/>
      <c r="G3" s="150" t="s">
        <v>1260</v>
      </c>
      <c r="H3" s="150"/>
      <c r="I3" s="150"/>
      <c r="J3" s="150"/>
      <c r="K3" s="150"/>
      <c r="L3" s="3"/>
      <c r="M3" s="3"/>
      <c r="N3" s="3"/>
    </row>
    <row r="4" spans="1:15" s="5" customFormat="1" ht="18.75" customHeight="1">
      <c r="A4" s="5">
        <v>0</v>
      </c>
      <c r="B4" s="151" t="s">
        <v>1763</v>
      </c>
      <c r="C4" s="151"/>
      <c r="D4" s="151"/>
      <c r="E4" s="151"/>
      <c r="F4" s="151"/>
      <c r="G4" s="151"/>
      <c r="H4" s="151"/>
      <c r="I4" s="151"/>
      <c r="J4" s="151"/>
      <c r="K4" s="151"/>
      <c r="L4" s="3"/>
      <c r="M4" s="3"/>
      <c r="N4" s="3"/>
    </row>
    <row r="5" spans="1:15" ht="3.75" customHeight="1">
      <c r="A5">
        <v>0</v>
      </c>
      <c r="B5">
        <v>0</v>
      </c>
    </row>
    <row r="6" spans="1:15" ht="15" customHeight="1">
      <c r="A6">
        <v>0</v>
      </c>
      <c r="B6" s="153" t="s">
        <v>0</v>
      </c>
      <c r="C6" s="152" t="s">
        <v>9</v>
      </c>
      <c r="D6" s="167" t="s">
        <v>3</v>
      </c>
      <c r="E6" s="168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54" t="s">
        <v>6</v>
      </c>
      <c r="K6" s="154"/>
      <c r="L6" s="155" t="s">
        <v>12</v>
      </c>
      <c r="M6" s="156"/>
      <c r="N6" s="157"/>
    </row>
    <row r="7" spans="1:15" ht="27" customHeight="1">
      <c r="A7">
        <v>0</v>
      </c>
      <c r="B7" s="153"/>
      <c r="C7" s="153"/>
      <c r="D7" s="167"/>
      <c r="E7" s="168"/>
      <c r="F7" s="153"/>
      <c r="G7" s="153"/>
      <c r="H7" s="153"/>
      <c r="I7" s="153"/>
      <c r="J7" s="7" t="s">
        <v>13</v>
      </c>
      <c r="K7" s="7" t="s">
        <v>14</v>
      </c>
      <c r="L7" s="158"/>
      <c r="M7" s="159"/>
      <c r="N7" s="160"/>
    </row>
    <row r="8" spans="1:15" ht="19.5" customHeight="1">
      <c r="A8">
        <v>210</v>
      </c>
      <c r="B8" s="8">
        <v>1</v>
      </c>
      <c r="C8" s="15">
        <v>2021717905</v>
      </c>
      <c r="D8" s="9" t="s">
        <v>1504</v>
      </c>
      <c r="E8" s="10" t="s">
        <v>1505</v>
      </c>
      <c r="F8" s="16">
        <v>0</v>
      </c>
      <c r="G8" s="16" t="s">
        <v>1731</v>
      </c>
      <c r="H8" s="11"/>
      <c r="I8" s="12"/>
      <c r="J8" s="12"/>
      <c r="K8" s="12"/>
      <c r="L8" s="161">
        <v>0</v>
      </c>
      <c r="M8" s="162"/>
      <c r="N8" s="163"/>
      <c r="O8" t="s">
        <v>1764</v>
      </c>
    </row>
    <row r="9" spans="1:15" ht="19.5" customHeight="1">
      <c r="A9">
        <v>211</v>
      </c>
      <c r="B9" s="8">
        <v>2</v>
      </c>
      <c r="C9" s="15">
        <v>2120257731</v>
      </c>
      <c r="D9" s="9" t="s">
        <v>1529</v>
      </c>
      <c r="E9" s="10" t="s">
        <v>1505</v>
      </c>
      <c r="F9" s="16">
        <v>0</v>
      </c>
      <c r="G9" s="16" t="s">
        <v>1734</v>
      </c>
      <c r="H9" s="11"/>
      <c r="I9" s="12"/>
      <c r="J9" s="12"/>
      <c r="K9" s="12"/>
      <c r="L9" s="164">
        <v>0</v>
      </c>
      <c r="M9" s="165"/>
      <c r="N9" s="166"/>
      <c r="O9" t="s">
        <v>1764</v>
      </c>
    </row>
    <row r="10" spans="1:15" ht="19.5" customHeight="1">
      <c r="A10">
        <v>212</v>
      </c>
      <c r="B10" s="8">
        <v>3</v>
      </c>
      <c r="C10" s="15">
        <v>2120337504</v>
      </c>
      <c r="D10" s="9" t="s">
        <v>1304</v>
      </c>
      <c r="E10" s="10" t="s">
        <v>1505</v>
      </c>
      <c r="F10" s="16">
        <v>0</v>
      </c>
      <c r="G10" s="16" t="s">
        <v>1735</v>
      </c>
      <c r="H10" s="11"/>
      <c r="I10" s="12"/>
      <c r="J10" s="12"/>
      <c r="K10" s="12"/>
      <c r="L10" s="164">
        <v>0</v>
      </c>
      <c r="M10" s="165"/>
      <c r="N10" s="166"/>
      <c r="O10" t="s">
        <v>1764</v>
      </c>
    </row>
    <row r="11" spans="1:15" ht="19.5" customHeight="1">
      <c r="A11">
        <v>213</v>
      </c>
      <c r="B11" s="8">
        <v>4</v>
      </c>
      <c r="C11" s="15">
        <v>2121154311</v>
      </c>
      <c r="D11" s="9" t="s">
        <v>1630</v>
      </c>
      <c r="E11" s="10" t="s">
        <v>1631</v>
      </c>
      <c r="F11" s="16">
        <v>0</v>
      </c>
      <c r="G11" s="16" t="s">
        <v>1722</v>
      </c>
      <c r="H11" s="11"/>
      <c r="I11" s="12"/>
      <c r="J11" s="12"/>
      <c r="K11" s="12"/>
      <c r="L11" s="164">
        <v>0</v>
      </c>
      <c r="M11" s="165"/>
      <c r="N11" s="166"/>
      <c r="O11" t="s">
        <v>1764</v>
      </c>
    </row>
    <row r="12" spans="1:15" ht="19.5" customHeight="1">
      <c r="A12">
        <v>214</v>
      </c>
      <c r="B12" s="8">
        <v>5</v>
      </c>
      <c r="C12" s="15">
        <v>2121126276</v>
      </c>
      <c r="D12" s="9" t="s">
        <v>1422</v>
      </c>
      <c r="E12" s="10" t="s">
        <v>1287</v>
      </c>
      <c r="F12" s="16">
        <v>0</v>
      </c>
      <c r="G12" s="16" t="s">
        <v>1415</v>
      </c>
      <c r="H12" s="11"/>
      <c r="I12" s="12"/>
      <c r="J12" s="12"/>
      <c r="K12" s="12"/>
      <c r="L12" s="164">
        <v>0</v>
      </c>
      <c r="M12" s="165"/>
      <c r="N12" s="166"/>
      <c r="O12" t="s">
        <v>1764</v>
      </c>
    </row>
    <row r="13" spans="1:15" ht="19.5" customHeight="1">
      <c r="A13">
        <v>215</v>
      </c>
      <c r="B13" s="8">
        <v>6</v>
      </c>
      <c r="C13" s="15">
        <v>2121128712</v>
      </c>
      <c r="D13" s="9" t="s">
        <v>1424</v>
      </c>
      <c r="E13" s="10" t="s">
        <v>1287</v>
      </c>
      <c r="F13" s="16">
        <v>0</v>
      </c>
      <c r="G13" s="16" t="s">
        <v>1387</v>
      </c>
      <c r="H13" s="11"/>
      <c r="I13" s="12"/>
      <c r="J13" s="12"/>
      <c r="K13" s="12"/>
      <c r="L13" s="164">
        <v>0</v>
      </c>
      <c r="M13" s="165"/>
      <c r="N13" s="166"/>
      <c r="O13" t="s">
        <v>1764</v>
      </c>
    </row>
    <row r="14" spans="1:15" ht="19.5" customHeight="1">
      <c r="A14">
        <v>216</v>
      </c>
      <c r="B14" s="8">
        <v>7</v>
      </c>
      <c r="C14" s="15">
        <v>2120713583</v>
      </c>
      <c r="D14" s="9" t="s">
        <v>1524</v>
      </c>
      <c r="E14" s="10" t="s">
        <v>1287</v>
      </c>
      <c r="F14" s="16">
        <v>0</v>
      </c>
      <c r="G14" s="16" t="s">
        <v>1400</v>
      </c>
      <c r="H14" s="11"/>
      <c r="I14" s="12"/>
      <c r="J14" s="12"/>
      <c r="K14" s="12"/>
      <c r="L14" s="164">
        <v>0</v>
      </c>
      <c r="M14" s="165"/>
      <c r="N14" s="166"/>
      <c r="O14" t="s">
        <v>1764</v>
      </c>
    </row>
    <row r="15" spans="1:15" ht="19.5" customHeight="1">
      <c r="A15">
        <v>217</v>
      </c>
      <c r="B15" s="8">
        <v>8</v>
      </c>
      <c r="C15" s="15">
        <v>2120715537</v>
      </c>
      <c r="D15" s="9" t="s">
        <v>1562</v>
      </c>
      <c r="E15" s="10" t="s">
        <v>1287</v>
      </c>
      <c r="F15" s="16">
        <v>0</v>
      </c>
      <c r="G15" s="16" t="s">
        <v>1400</v>
      </c>
      <c r="H15" s="11"/>
      <c r="I15" s="12"/>
      <c r="J15" s="12"/>
      <c r="K15" s="12"/>
      <c r="L15" s="164">
        <v>0</v>
      </c>
      <c r="M15" s="165"/>
      <c r="N15" s="166"/>
      <c r="O15" t="s">
        <v>1764</v>
      </c>
    </row>
    <row r="16" spans="1:15" ht="19.5" customHeight="1">
      <c r="A16">
        <v>218</v>
      </c>
      <c r="B16" s="8">
        <v>9</v>
      </c>
      <c r="C16" s="15">
        <v>2121116717</v>
      </c>
      <c r="D16" s="9" t="s">
        <v>1597</v>
      </c>
      <c r="E16" s="10" t="s">
        <v>1287</v>
      </c>
      <c r="F16" s="16">
        <v>0</v>
      </c>
      <c r="G16" s="16" t="s">
        <v>1387</v>
      </c>
      <c r="H16" s="11"/>
      <c r="I16" s="12"/>
      <c r="J16" s="12"/>
      <c r="K16" s="12"/>
      <c r="L16" s="164">
        <v>0</v>
      </c>
      <c r="M16" s="165"/>
      <c r="N16" s="166"/>
      <c r="O16" t="s">
        <v>1764</v>
      </c>
    </row>
    <row r="17" spans="1:15" ht="19.5" customHeight="1">
      <c r="A17">
        <v>219</v>
      </c>
      <c r="B17" s="8">
        <v>10</v>
      </c>
      <c r="C17" s="15">
        <v>2121146082</v>
      </c>
      <c r="D17" s="9" t="s">
        <v>1620</v>
      </c>
      <c r="E17" s="10" t="s">
        <v>1287</v>
      </c>
      <c r="F17" s="16">
        <v>0</v>
      </c>
      <c r="G17" s="16" t="s">
        <v>1742</v>
      </c>
      <c r="H17" s="11"/>
      <c r="I17" s="12"/>
      <c r="J17" s="12"/>
      <c r="K17" s="12"/>
      <c r="L17" s="164">
        <v>0</v>
      </c>
      <c r="M17" s="165"/>
      <c r="N17" s="166"/>
      <c r="O17" t="s">
        <v>1764</v>
      </c>
    </row>
    <row r="18" spans="1:15" ht="19.5" customHeight="1">
      <c r="A18">
        <v>220</v>
      </c>
      <c r="B18" s="8">
        <v>11</v>
      </c>
      <c r="C18" s="15">
        <v>2121154315</v>
      </c>
      <c r="D18" s="9" t="s">
        <v>1633</v>
      </c>
      <c r="E18" s="10" t="s">
        <v>1287</v>
      </c>
      <c r="F18" s="16">
        <v>0</v>
      </c>
      <c r="G18" s="16" t="s">
        <v>1723</v>
      </c>
      <c r="H18" s="11"/>
      <c r="I18" s="12"/>
      <c r="J18" s="12"/>
      <c r="K18" s="12"/>
      <c r="L18" s="164">
        <v>0</v>
      </c>
      <c r="M18" s="165"/>
      <c r="N18" s="166"/>
      <c r="O18" t="s">
        <v>1764</v>
      </c>
    </row>
    <row r="19" spans="1:15" ht="19.5" customHeight="1">
      <c r="A19">
        <v>221</v>
      </c>
      <c r="B19" s="8">
        <v>12</v>
      </c>
      <c r="C19" s="15">
        <v>2121156834</v>
      </c>
      <c r="D19" s="9" t="s">
        <v>1263</v>
      </c>
      <c r="E19" s="10" t="s">
        <v>1287</v>
      </c>
      <c r="F19" s="16">
        <v>0</v>
      </c>
      <c r="G19" s="16" t="s">
        <v>1733</v>
      </c>
      <c r="H19" s="11"/>
      <c r="I19" s="12"/>
      <c r="J19" s="12"/>
      <c r="K19" s="12"/>
      <c r="L19" s="164">
        <v>0</v>
      </c>
      <c r="M19" s="165"/>
      <c r="N19" s="166"/>
      <c r="O19" t="s">
        <v>1764</v>
      </c>
    </row>
    <row r="20" spans="1:15" ht="19.5" customHeight="1">
      <c r="A20">
        <v>222</v>
      </c>
      <c r="B20" s="8">
        <v>13</v>
      </c>
      <c r="C20" s="15">
        <v>2121216783</v>
      </c>
      <c r="D20" s="9" t="s">
        <v>1340</v>
      </c>
      <c r="E20" s="10" t="s">
        <v>1287</v>
      </c>
      <c r="F20" s="16">
        <v>0</v>
      </c>
      <c r="G20" s="16" t="s">
        <v>1390</v>
      </c>
      <c r="H20" s="11"/>
      <c r="I20" s="12"/>
      <c r="J20" s="12"/>
      <c r="K20" s="12"/>
      <c r="L20" s="164">
        <v>0</v>
      </c>
      <c r="M20" s="165"/>
      <c r="N20" s="166"/>
      <c r="O20" t="s">
        <v>1764</v>
      </c>
    </row>
    <row r="21" spans="1:15" ht="19.5" customHeight="1">
      <c r="A21">
        <v>223</v>
      </c>
      <c r="B21" s="8">
        <v>14</v>
      </c>
      <c r="C21" s="15">
        <v>2221716590</v>
      </c>
      <c r="D21" s="9" t="s">
        <v>1701</v>
      </c>
      <c r="E21" s="10" t="s">
        <v>1287</v>
      </c>
      <c r="F21" s="16">
        <v>0</v>
      </c>
      <c r="G21" s="16" t="s">
        <v>1732</v>
      </c>
      <c r="H21" s="11"/>
      <c r="I21" s="12"/>
      <c r="J21" s="12"/>
      <c r="K21" s="12"/>
      <c r="L21" s="164">
        <v>0</v>
      </c>
      <c r="M21" s="165"/>
      <c r="N21" s="166"/>
      <c r="O21" t="s">
        <v>1764</v>
      </c>
    </row>
    <row r="22" spans="1:15" ht="19.5" customHeight="1">
      <c r="A22">
        <v>224</v>
      </c>
      <c r="B22" s="8">
        <v>15</v>
      </c>
      <c r="C22" s="15">
        <v>2120866099</v>
      </c>
      <c r="D22" s="9" t="s">
        <v>1329</v>
      </c>
      <c r="E22" s="10" t="s">
        <v>1301</v>
      </c>
      <c r="F22" s="16">
        <v>0</v>
      </c>
      <c r="G22" s="16" t="s">
        <v>1402</v>
      </c>
      <c r="H22" s="11"/>
      <c r="I22" s="12"/>
      <c r="J22" s="12"/>
      <c r="K22" s="12"/>
      <c r="L22" s="164">
        <v>0</v>
      </c>
      <c r="M22" s="165"/>
      <c r="N22" s="166"/>
      <c r="O22" t="s">
        <v>1764</v>
      </c>
    </row>
    <row r="23" spans="1:15" ht="19.5" customHeight="1">
      <c r="A23">
        <v>225</v>
      </c>
      <c r="B23" s="8">
        <v>16</v>
      </c>
      <c r="C23" s="15">
        <v>2121119796</v>
      </c>
      <c r="D23" s="9" t="s">
        <v>1421</v>
      </c>
      <c r="E23" s="10" t="s">
        <v>1346</v>
      </c>
      <c r="F23" s="16">
        <v>0</v>
      </c>
      <c r="G23" s="16" t="s">
        <v>1415</v>
      </c>
      <c r="H23" s="11"/>
      <c r="I23" s="12"/>
      <c r="J23" s="12"/>
      <c r="K23" s="12"/>
      <c r="L23" s="164">
        <v>0</v>
      </c>
      <c r="M23" s="165"/>
      <c r="N23" s="166"/>
      <c r="O23" t="s">
        <v>1764</v>
      </c>
    </row>
    <row r="24" spans="1:15" ht="19.5" customHeight="1">
      <c r="A24">
        <v>226</v>
      </c>
      <c r="B24" s="8">
        <v>17</v>
      </c>
      <c r="C24" s="15">
        <v>2021647138</v>
      </c>
      <c r="D24" s="9" t="s">
        <v>1497</v>
      </c>
      <c r="E24" s="10" t="s">
        <v>1346</v>
      </c>
      <c r="F24" s="16">
        <v>0</v>
      </c>
      <c r="G24" s="16" t="s">
        <v>1730</v>
      </c>
      <c r="H24" s="11"/>
      <c r="I24" s="12"/>
      <c r="J24" s="12"/>
      <c r="K24" s="12"/>
      <c r="L24" s="164">
        <v>0</v>
      </c>
      <c r="M24" s="165"/>
      <c r="N24" s="166"/>
      <c r="O24" t="s">
        <v>1764</v>
      </c>
    </row>
    <row r="25" spans="1:15" ht="19.5" customHeight="1">
      <c r="A25">
        <v>227</v>
      </c>
      <c r="B25" s="8">
        <v>18</v>
      </c>
      <c r="C25" s="15">
        <v>2121215402</v>
      </c>
      <c r="D25" s="9" t="s">
        <v>1359</v>
      </c>
      <c r="E25" s="10" t="s">
        <v>1346</v>
      </c>
      <c r="F25" s="16">
        <v>0</v>
      </c>
      <c r="G25" s="16" t="s">
        <v>1390</v>
      </c>
      <c r="H25" s="11"/>
      <c r="I25" s="12"/>
      <c r="J25" s="12"/>
      <c r="K25" s="12"/>
      <c r="L25" s="164">
        <v>0</v>
      </c>
      <c r="M25" s="165"/>
      <c r="N25" s="166"/>
      <c r="O25" t="s">
        <v>1764</v>
      </c>
    </row>
    <row r="26" spans="1:15" ht="19.5" customHeight="1">
      <c r="A26">
        <v>228</v>
      </c>
      <c r="B26" s="8">
        <v>19</v>
      </c>
      <c r="C26" s="15">
        <v>2121719512</v>
      </c>
      <c r="D26" s="9" t="s">
        <v>1693</v>
      </c>
      <c r="E26" s="10" t="s">
        <v>1346</v>
      </c>
      <c r="F26" s="16">
        <v>0</v>
      </c>
      <c r="G26" s="16" t="s">
        <v>1400</v>
      </c>
      <c r="H26" s="11"/>
      <c r="I26" s="12"/>
      <c r="J26" s="12"/>
      <c r="K26" s="12"/>
      <c r="L26" s="164">
        <v>0</v>
      </c>
      <c r="M26" s="165"/>
      <c r="N26" s="166"/>
      <c r="O26" t="s">
        <v>1764</v>
      </c>
    </row>
    <row r="27" spans="1:15" ht="19.5" customHeight="1">
      <c r="A27">
        <v>229</v>
      </c>
      <c r="B27" s="8">
        <v>20</v>
      </c>
      <c r="C27" s="15">
        <v>2021713723</v>
      </c>
      <c r="D27" s="9" t="s">
        <v>1498</v>
      </c>
      <c r="E27" s="10" t="s">
        <v>1499</v>
      </c>
      <c r="F27" s="16">
        <v>0</v>
      </c>
      <c r="G27" s="16" t="s">
        <v>1731</v>
      </c>
      <c r="H27" s="11"/>
      <c r="I27" s="12"/>
      <c r="J27" s="12"/>
      <c r="K27" s="12"/>
      <c r="L27" s="164">
        <v>0</v>
      </c>
      <c r="M27" s="165"/>
      <c r="N27" s="166"/>
      <c r="O27" t="s">
        <v>1764</v>
      </c>
    </row>
    <row r="28" spans="1:15" ht="19.5" customHeight="1">
      <c r="A28">
        <v>230</v>
      </c>
      <c r="B28" s="8">
        <v>21</v>
      </c>
      <c r="C28" s="15">
        <v>2021717100</v>
      </c>
      <c r="D28" s="9" t="s">
        <v>1502</v>
      </c>
      <c r="E28" s="10" t="s">
        <v>1503</v>
      </c>
      <c r="F28" s="16">
        <v>0</v>
      </c>
      <c r="G28" s="16" t="s">
        <v>1731</v>
      </c>
      <c r="H28" s="11"/>
      <c r="I28" s="12"/>
      <c r="J28" s="12"/>
      <c r="K28" s="12"/>
      <c r="L28" s="164">
        <v>0</v>
      </c>
      <c r="M28" s="165"/>
      <c r="N28" s="166"/>
      <c r="O28" t="s">
        <v>1764</v>
      </c>
    </row>
    <row r="29" spans="1:15" ht="19.5" customHeight="1">
      <c r="A29">
        <v>231</v>
      </c>
      <c r="B29" s="8">
        <v>22</v>
      </c>
      <c r="C29" s="15">
        <v>2120357394</v>
      </c>
      <c r="D29" s="9" t="s">
        <v>1544</v>
      </c>
      <c r="E29" s="10" t="s">
        <v>1272</v>
      </c>
      <c r="F29" s="16">
        <v>0</v>
      </c>
      <c r="G29" s="16" t="s">
        <v>1719</v>
      </c>
      <c r="H29" s="11"/>
      <c r="I29" s="12"/>
      <c r="J29" s="12"/>
      <c r="K29" s="12"/>
      <c r="L29" s="164">
        <v>0</v>
      </c>
      <c r="M29" s="165"/>
      <c r="N29" s="166"/>
      <c r="O29" t="s">
        <v>1764</v>
      </c>
    </row>
    <row r="30" spans="1:15" ht="19.5" customHeight="1">
      <c r="A30">
        <v>232</v>
      </c>
      <c r="B30" s="8">
        <v>23</v>
      </c>
      <c r="C30" s="15">
        <v>2020357250</v>
      </c>
      <c r="D30" s="9" t="s">
        <v>1468</v>
      </c>
      <c r="E30" s="10" t="s">
        <v>1469</v>
      </c>
      <c r="F30" s="16">
        <v>0</v>
      </c>
      <c r="G30" s="16" t="s">
        <v>1719</v>
      </c>
      <c r="H30" s="11"/>
      <c r="I30" s="12"/>
      <c r="J30" s="12"/>
      <c r="K30" s="12"/>
      <c r="L30" s="164">
        <v>0</v>
      </c>
      <c r="M30" s="165"/>
      <c r="N30" s="166"/>
      <c r="O30" t="s">
        <v>1764</v>
      </c>
    </row>
    <row r="31" spans="1:15" ht="19.5" customHeight="1">
      <c r="A31">
        <v>233</v>
      </c>
      <c r="B31" s="8">
        <v>24</v>
      </c>
      <c r="C31" s="15">
        <v>2120257028</v>
      </c>
      <c r="D31" s="9" t="s">
        <v>1526</v>
      </c>
      <c r="E31" s="10" t="s">
        <v>1469</v>
      </c>
      <c r="F31" s="16">
        <v>0</v>
      </c>
      <c r="G31" s="16" t="s">
        <v>1734</v>
      </c>
      <c r="H31" s="11"/>
      <c r="I31" s="12"/>
      <c r="J31" s="12"/>
      <c r="K31" s="12"/>
      <c r="L31" s="164">
        <v>0</v>
      </c>
      <c r="M31" s="165"/>
      <c r="N31" s="166"/>
      <c r="O31" t="s">
        <v>1764</v>
      </c>
    </row>
    <row r="32" spans="1:15" ht="19.5" customHeight="1">
      <c r="A32">
        <v>234</v>
      </c>
      <c r="B32" s="8">
        <v>25</v>
      </c>
      <c r="C32" s="15">
        <v>2120345158</v>
      </c>
      <c r="D32" s="9" t="s">
        <v>1536</v>
      </c>
      <c r="E32" s="10" t="s">
        <v>1469</v>
      </c>
      <c r="F32" s="16">
        <v>0</v>
      </c>
      <c r="G32" s="16" t="s">
        <v>1736</v>
      </c>
      <c r="H32" s="11"/>
      <c r="I32" s="12"/>
      <c r="J32" s="12"/>
      <c r="K32" s="12"/>
      <c r="L32" s="164">
        <v>0</v>
      </c>
      <c r="M32" s="165"/>
      <c r="N32" s="166"/>
      <c r="O32" t="s">
        <v>1764</v>
      </c>
    </row>
    <row r="33" spans="1:15" ht="19.5" customHeight="1">
      <c r="A33">
        <v>235</v>
      </c>
      <c r="B33" s="8">
        <v>26</v>
      </c>
      <c r="C33" s="15">
        <v>2121126287</v>
      </c>
      <c r="D33" s="9" t="s">
        <v>1609</v>
      </c>
      <c r="E33" s="10" t="s">
        <v>1610</v>
      </c>
      <c r="F33" s="16">
        <v>0</v>
      </c>
      <c r="G33" s="16" t="s">
        <v>1387</v>
      </c>
      <c r="H33" s="11"/>
      <c r="I33" s="12"/>
      <c r="J33" s="12"/>
      <c r="K33" s="12"/>
      <c r="L33" s="164">
        <v>0</v>
      </c>
      <c r="M33" s="165"/>
      <c r="N33" s="166"/>
      <c r="O33" t="s">
        <v>1764</v>
      </c>
    </row>
    <row r="34" spans="1:15" ht="19.5" customHeight="1">
      <c r="A34">
        <v>236</v>
      </c>
      <c r="B34" s="8">
        <v>27</v>
      </c>
      <c r="C34" s="15">
        <v>2021216027</v>
      </c>
      <c r="D34" s="9" t="s">
        <v>1322</v>
      </c>
      <c r="E34" s="10" t="s">
        <v>1483</v>
      </c>
      <c r="F34" s="16">
        <v>0</v>
      </c>
      <c r="G34" s="16" t="s">
        <v>1390</v>
      </c>
      <c r="H34" s="11"/>
      <c r="I34" s="12"/>
      <c r="J34" s="12"/>
      <c r="K34" s="12"/>
      <c r="L34" s="164">
        <v>0</v>
      </c>
      <c r="M34" s="165"/>
      <c r="N34" s="166"/>
      <c r="O34" t="s">
        <v>1764</v>
      </c>
    </row>
    <row r="35" spans="1:15" s="1" customFormat="1">
      <c r="A35" s="1">
        <v>0</v>
      </c>
      <c r="B35" s="1">
        <v>0</v>
      </c>
      <c r="C35" s="149" t="s">
        <v>8</v>
      </c>
      <c r="D35" s="149"/>
      <c r="E35" s="2" t="s">
        <v>1768</v>
      </c>
      <c r="F35" s="150" t="s">
        <v>1261</v>
      </c>
      <c r="G35" s="150"/>
      <c r="H35" s="150"/>
      <c r="I35" s="150"/>
      <c r="J35" s="150"/>
      <c r="K35" s="150"/>
      <c r="L35" s="146"/>
      <c r="M35" s="4"/>
      <c r="N35" s="4"/>
    </row>
    <row r="36" spans="1:15" s="5" customFormat="1" ht="18.75" customHeight="1">
      <c r="A36" s="5">
        <v>0</v>
      </c>
      <c r="B36" s="5">
        <v>0</v>
      </c>
      <c r="C36" s="6" t="s">
        <v>1769</v>
      </c>
      <c r="D36" s="145"/>
      <c r="F36" s="146"/>
      <c r="G36" s="150" t="s">
        <v>1260</v>
      </c>
      <c r="H36" s="150"/>
      <c r="I36" s="150"/>
      <c r="J36" s="150"/>
      <c r="K36" s="150"/>
      <c r="L36" s="3"/>
      <c r="M36" s="3"/>
      <c r="N36" s="3"/>
    </row>
    <row r="37" spans="1:15" s="5" customFormat="1" ht="18.75" customHeight="1">
      <c r="A37" s="5">
        <v>0</v>
      </c>
      <c r="B37" s="151" t="s">
        <v>1770</v>
      </c>
      <c r="C37" s="151"/>
      <c r="D37" s="151"/>
      <c r="E37" s="151"/>
      <c r="F37" s="151"/>
      <c r="G37" s="151"/>
      <c r="H37" s="151"/>
      <c r="I37" s="151"/>
      <c r="J37" s="151"/>
      <c r="K37" s="151"/>
      <c r="L37" s="3"/>
      <c r="M37" s="3"/>
      <c r="N37" s="3"/>
    </row>
    <row r="38" spans="1:15" ht="3.75" customHeight="1">
      <c r="A38">
        <v>0</v>
      </c>
      <c r="B38">
        <v>0</v>
      </c>
    </row>
    <row r="39" spans="1:15" ht="15" customHeight="1">
      <c r="A39">
        <v>0</v>
      </c>
      <c r="B39" s="153" t="s">
        <v>0</v>
      </c>
      <c r="C39" s="152" t="s">
        <v>9</v>
      </c>
      <c r="D39" s="167" t="s">
        <v>3</v>
      </c>
      <c r="E39" s="168" t="s">
        <v>4</v>
      </c>
      <c r="F39" s="152" t="s">
        <v>15</v>
      </c>
      <c r="G39" s="152" t="s">
        <v>16</v>
      </c>
      <c r="H39" s="152" t="s">
        <v>10</v>
      </c>
      <c r="I39" s="152" t="s">
        <v>11</v>
      </c>
      <c r="J39" s="154" t="s">
        <v>6</v>
      </c>
      <c r="K39" s="154"/>
      <c r="L39" s="155" t="s">
        <v>12</v>
      </c>
      <c r="M39" s="156"/>
      <c r="N39" s="157"/>
    </row>
    <row r="40" spans="1:15" ht="27" customHeight="1">
      <c r="A40">
        <v>0</v>
      </c>
      <c r="B40" s="153"/>
      <c r="C40" s="153"/>
      <c r="D40" s="167"/>
      <c r="E40" s="168"/>
      <c r="F40" s="153"/>
      <c r="G40" s="153"/>
      <c r="H40" s="153"/>
      <c r="I40" s="153"/>
      <c r="J40" s="7" t="s">
        <v>13</v>
      </c>
      <c r="K40" s="7" t="s">
        <v>14</v>
      </c>
      <c r="L40" s="158"/>
      <c r="M40" s="159"/>
      <c r="N40" s="160"/>
    </row>
    <row r="41" spans="1:15" ht="19.5" customHeight="1">
      <c r="A41">
        <v>237</v>
      </c>
      <c r="B41" s="8">
        <v>1</v>
      </c>
      <c r="C41" s="15">
        <v>2121119324</v>
      </c>
      <c r="D41" s="9" t="s">
        <v>1651</v>
      </c>
      <c r="E41" s="10" t="s">
        <v>1749</v>
      </c>
      <c r="F41" s="16">
        <v>0</v>
      </c>
      <c r="G41" s="16" t="s">
        <v>1750</v>
      </c>
      <c r="H41" s="11"/>
      <c r="I41" s="12"/>
      <c r="J41" s="12"/>
      <c r="K41" s="12"/>
      <c r="L41" s="161">
        <v>0</v>
      </c>
      <c r="M41" s="162"/>
      <c r="N41" s="163"/>
      <c r="O41" t="s">
        <v>1771</v>
      </c>
    </row>
    <row r="42" spans="1:15" ht="19.5" customHeight="1">
      <c r="A42">
        <v>238</v>
      </c>
      <c r="B42" s="8">
        <v>2</v>
      </c>
      <c r="C42" s="15">
        <v>2121114129</v>
      </c>
      <c r="D42" s="9" t="s">
        <v>1591</v>
      </c>
      <c r="E42" s="10" t="s">
        <v>1592</v>
      </c>
      <c r="F42" s="16">
        <v>0</v>
      </c>
      <c r="G42" s="16" t="s">
        <v>1739</v>
      </c>
      <c r="H42" s="11"/>
      <c r="I42" s="12"/>
      <c r="J42" s="12"/>
      <c r="K42" s="12"/>
      <c r="L42" s="164">
        <v>0</v>
      </c>
      <c r="M42" s="165"/>
      <c r="N42" s="166"/>
      <c r="O42" t="s">
        <v>1771</v>
      </c>
    </row>
    <row r="43" spans="1:15" ht="19.5" customHeight="1">
      <c r="A43">
        <v>239</v>
      </c>
      <c r="B43" s="8">
        <v>3</v>
      </c>
      <c r="C43" s="15">
        <v>2121213445</v>
      </c>
      <c r="D43" s="9" t="s">
        <v>1657</v>
      </c>
      <c r="E43" s="10" t="s">
        <v>1592</v>
      </c>
      <c r="F43" s="16">
        <v>0</v>
      </c>
      <c r="G43" s="16" t="s">
        <v>1705</v>
      </c>
      <c r="H43" s="11"/>
      <c r="I43" s="12"/>
      <c r="J43" s="12"/>
      <c r="K43" s="12"/>
      <c r="L43" s="164">
        <v>0</v>
      </c>
      <c r="M43" s="165"/>
      <c r="N43" s="166"/>
      <c r="O43" t="s">
        <v>1771</v>
      </c>
    </row>
    <row r="44" spans="1:15" ht="19.5" customHeight="1">
      <c r="A44">
        <v>240</v>
      </c>
      <c r="B44" s="8">
        <v>4</v>
      </c>
      <c r="C44" s="15">
        <v>1821245705</v>
      </c>
      <c r="D44" s="9" t="s">
        <v>1440</v>
      </c>
      <c r="E44" s="10" t="s">
        <v>1441</v>
      </c>
      <c r="F44" s="16">
        <v>0</v>
      </c>
      <c r="G44" s="16" t="s">
        <v>1703</v>
      </c>
      <c r="H44" s="11"/>
      <c r="I44" s="12"/>
      <c r="J44" s="12"/>
      <c r="K44" s="12"/>
      <c r="L44" s="164">
        <v>0</v>
      </c>
      <c r="M44" s="165"/>
      <c r="N44" s="166"/>
      <c r="O44" t="s">
        <v>1771</v>
      </c>
    </row>
    <row r="45" spans="1:15" ht="19.5" customHeight="1">
      <c r="A45">
        <v>241</v>
      </c>
      <c r="B45" s="8">
        <v>5</v>
      </c>
      <c r="C45" s="15">
        <v>2121213409</v>
      </c>
      <c r="D45" s="9" t="s">
        <v>1656</v>
      </c>
      <c r="E45" s="10" t="s">
        <v>1441</v>
      </c>
      <c r="F45" s="16">
        <v>0</v>
      </c>
      <c r="G45" s="16" t="s">
        <v>1428</v>
      </c>
      <c r="H45" s="11"/>
      <c r="I45" s="12"/>
      <c r="J45" s="12"/>
      <c r="K45" s="12"/>
      <c r="L45" s="164">
        <v>0</v>
      </c>
      <c r="M45" s="165"/>
      <c r="N45" s="166"/>
      <c r="O45" t="s">
        <v>1771</v>
      </c>
    </row>
    <row r="46" spans="1:15" ht="19.5" customHeight="1">
      <c r="A46">
        <v>242</v>
      </c>
      <c r="B46" s="8">
        <v>6</v>
      </c>
      <c r="C46" s="15">
        <v>2121517705</v>
      </c>
      <c r="D46" s="9" t="s">
        <v>1669</v>
      </c>
      <c r="E46" s="10" t="s">
        <v>1441</v>
      </c>
      <c r="F46" s="16">
        <v>0</v>
      </c>
      <c r="G46" s="16" t="s">
        <v>1404</v>
      </c>
      <c r="H46" s="11"/>
      <c r="I46" s="12"/>
      <c r="J46" s="12"/>
      <c r="K46" s="12"/>
      <c r="L46" s="164">
        <v>0</v>
      </c>
      <c r="M46" s="165"/>
      <c r="N46" s="166"/>
      <c r="O46" t="s">
        <v>1771</v>
      </c>
    </row>
    <row r="47" spans="1:15" ht="19.5" customHeight="1">
      <c r="A47">
        <v>243</v>
      </c>
      <c r="B47" s="8">
        <v>7</v>
      </c>
      <c r="C47" s="15">
        <v>2120218508</v>
      </c>
      <c r="D47" s="9" t="s">
        <v>1519</v>
      </c>
      <c r="E47" s="10" t="s">
        <v>1520</v>
      </c>
      <c r="F47" s="16">
        <v>0</v>
      </c>
      <c r="G47" s="16" t="s">
        <v>1390</v>
      </c>
      <c r="H47" s="11"/>
      <c r="I47" s="12"/>
      <c r="J47" s="12"/>
      <c r="K47" s="12"/>
      <c r="L47" s="164">
        <v>0</v>
      </c>
      <c r="M47" s="165"/>
      <c r="N47" s="166"/>
      <c r="O47" t="s">
        <v>1771</v>
      </c>
    </row>
    <row r="48" spans="1:15" ht="19.5" customHeight="1">
      <c r="A48">
        <v>244</v>
      </c>
      <c r="B48" s="8">
        <v>8</v>
      </c>
      <c r="C48" s="15">
        <v>2121616764</v>
      </c>
      <c r="D48" s="9" t="s">
        <v>1673</v>
      </c>
      <c r="E48" s="10" t="s">
        <v>1360</v>
      </c>
      <c r="F48" s="16">
        <v>0</v>
      </c>
      <c r="G48" s="16" t="s">
        <v>1743</v>
      </c>
      <c r="H48" s="11"/>
      <c r="I48" s="12"/>
      <c r="J48" s="12"/>
      <c r="K48" s="12"/>
      <c r="L48" s="164">
        <v>0</v>
      </c>
      <c r="M48" s="165"/>
      <c r="N48" s="166"/>
      <c r="O48" t="s">
        <v>1771</v>
      </c>
    </row>
    <row r="49" spans="1:15" ht="19.5" customHeight="1">
      <c r="A49">
        <v>245</v>
      </c>
      <c r="B49" s="8">
        <v>9</v>
      </c>
      <c r="C49" s="15">
        <v>2021436061</v>
      </c>
      <c r="D49" s="9" t="s">
        <v>1384</v>
      </c>
      <c r="E49" s="10" t="s">
        <v>1365</v>
      </c>
      <c r="F49" s="16">
        <v>0</v>
      </c>
      <c r="G49" s="16" t="s">
        <v>1385</v>
      </c>
      <c r="H49" s="11"/>
      <c r="I49" s="12"/>
      <c r="J49" s="12"/>
      <c r="K49" s="12"/>
      <c r="L49" s="164">
        <v>0</v>
      </c>
      <c r="M49" s="165"/>
      <c r="N49" s="166"/>
      <c r="O49" t="s">
        <v>1771</v>
      </c>
    </row>
    <row r="50" spans="1:15" ht="19.5" customHeight="1">
      <c r="A50">
        <v>246</v>
      </c>
      <c r="B50" s="8">
        <v>10</v>
      </c>
      <c r="C50" s="15">
        <v>2111613092</v>
      </c>
      <c r="D50" s="9" t="s">
        <v>1386</v>
      </c>
      <c r="E50" s="10" t="s">
        <v>1365</v>
      </c>
      <c r="F50" s="16">
        <v>0</v>
      </c>
      <c r="G50" s="16" t="s">
        <v>1387</v>
      </c>
      <c r="H50" s="11"/>
      <c r="I50" s="12"/>
      <c r="J50" s="12"/>
      <c r="K50" s="12"/>
      <c r="L50" s="164">
        <v>0</v>
      </c>
      <c r="M50" s="165"/>
      <c r="N50" s="166"/>
      <c r="O50" t="s">
        <v>1771</v>
      </c>
    </row>
    <row r="51" spans="1:15" ht="19.5" customHeight="1">
      <c r="A51">
        <v>247</v>
      </c>
      <c r="B51" s="8">
        <v>11</v>
      </c>
      <c r="C51" s="15">
        <v>1921729625</v>
      </c>
      <c r="D51" s="9" t="s">
        <v>1459</v>
      </c>
      <c r="E51" s="10" t="s">
        <v>1365</v>
      </c>
      <c r="F51" s="16">
        <v>0</v>
      </c>
      <c r="G51" s="16" t="s">
        <v>1714</v>
      </c>
      <c r="H51" s="11"/>
      <c r="I51" s="12"/>
      <c r="J51" s="12"/>
      <c r="K51" s="12"/>
      <c r="L51" s="164">
        <v>0</v>
      </c>
      <c r="M51" s="165"/>
      <c r="N51" s="166"/>
      <c r="O51" t="s">
        <v>1771</v>
      </c>
    </row>
    <row r="52" spans="1:15" ht="19.5" customHeight="1">
      <c r="A52">
        <v>248</v>
      </c>
      <c r="B52" s="8">
        <v>12</v>
      </c>
      <c r="C52" s="15">
        <v>2121126293</v>
      </c>
      <c r="D52" s="9" t="s">
        <v>1611</v>
      </c>
      <c r="E52" s="10" t="s">
        <v>1365</v>
      </c>
      <c r="F52" s="16">
        <v>0</v>
      </c>
      <c r="G52" s="16" t="s">
        <v>1387</v>
      </c>
      <c r="H52" s="11"/>
      <c r="I52" s="12"/>
      <c r="J52" s="12"/>
      <c r="K52" s="12"/>
      <c r="L52" s="164">
        <v>0</v>
      </c>
      <c r="M52" s="165"/>
      <c r="N52" s="166"/>
      <c r="O52" t="s">
        <v>1771</v>
      </c>
    </row>
    <row r="53" spans="1:15" ht="19.5" customHeight="1">
      <c r="A53">
        <v>249</v>
      </c>
      <c r="B53" s="8">
        <v>13</v>
      </c>
      <c r="C53" s="15">
        <v>2121717412</v>
      </c>
      <c r="D53" s="9" t="s">
        <v>1493</v>
      </c>
      <c r="E53" s="10" t="s">
        <v>1365</v>
      </c>
      <c r="F53" s="16">
        <v>0</v>
      </c>
      <c r="G53" s="16" t="s">
        <v>1400</v>
      </c>
      <c r="H53" s="11"/>
      <c r="I53" s="12"/>
      <c r="J53" s="12"/>
      <c r="K53" s="12"/>
      <c r="L53" s="164">
        <v>0</v>
      </c>
      <c r="M53" s="165"/>
      <c r="N53" s="166"/>
      <c r="O53" t="s">
        <v>1771</v>
      </c>
    </row>
    <row r="54" spans="1:15" ht="19.5" customHeight="1">
      <c r="A54">
        <v>250</v>
      </c>
      <c r="B54" s="8">
        <v>14</v>
      </c>
      <c r="C54" s="15">
        <v>2120719515</v>
      </c>
      <c r="D54" s="9" t="s">
        <v>1353</v>
      </c>
      <c r="E54" s="10" t="s">
        <v>1293</v>
      </c>
      <c r="F54" s="16">
        <v>0</v>
      </c>
      <c r="G54" s="16" t="s">
        <v>1409</v>
      </c>
      <c r="H54" s="11"/>
      <c r="I54" s="12"/>
      <c r="J54" s="12"/>
      <c r="K54" s="12"/>
      <c r="L54" s="164">
        <v>0</v>
      </c>
      <c r="M54" s="165"/>
      <c r="N54" s="166"/>
      <c r="O54" t="s">
        <v>1771</v>
      </c>
    </row>
    <row r="55" spans="1:15" ht="19.5" customHeight="1">
      <c r="A55">
        <v>251</v>
      </c>
      <c r="B55" s="8">
        <v>15</v>
      </c>
      <c r="C55" s="15">
        <v>2121219009</v>
      </c>
      <c r="D55" s="9" t="s">
        <v>1662</v>
      </c>
      <c r="E55" s="10" t="s">
        <v>1663</v>
      </c>
      <c r="F55" s="16">
        <v>0</v>
      </c>
      <c r="G55" s="16" t="s">
        <v>1390</v>
      </c>
      <c r="H55" s="11"/>
      <c r="I55" s="12"/>
      <c r="J55" s="12"/>
      <c r="K55" s="12"/>
      <c r="L55" s="164">
        <v>0</v>
      </c>
      <c r="M55" s="165"/>
      <c r="N55" s="166"/>
      <c r="O55" t="s">
        <v>1771</v>
      </c>
    </row>
    <row r="56" spans="1:15" ht="19.5" customHeight="1">
      <c r="A56">
        <v>252</v>
      </c>
      <c r="B56" s="8">
        <v>16</v>
      </c>
      <c r="C56" s="15">
        <v>2121116967</v>
      </c>
      <c r="D56" s="9" t="s">
        <v>1417</v>
      </c>
      <c r="E56" s="10" t="s">
        <v>1418</v>
      </c>
      <c r="F56" s="16">
        <v>0</v>
      </c>
      <c r="G56" s="16" t="s">
        <v>1415</v>
      </c>
      <c r="H56" s="11"/>
      <c r="I56" s="12"/>
      <c r="J56" s="12"/>
      <c r="K56" s="12"/>
      <c r="L56" s="164">
        <v>0</v>
      </c>
      <c r="M56" s="165"/>
      <c r="N56" s="166"/>
      <c r="O56" t="s">
        <v>1771</v>
      </c>
    </row>
    <row r="57" spans="1:15" ht="19.5" customHeight="1">
      <c r="A57">
        <v>253</v>
      </c>
      <c r="B57" s="8">
        <v>17</v>
      </c>
      <c r="C57" s="15">
        <v>2121176427</v>
      </c>
      <c r="D57" s="9" t="s">
        <v>1472</v>
      </c>
      <c r="E57" s="10" t="s">
        <v>1318</v>
      </c>
      <c r="F57" s="16">
        <v>0</v>
      </c>
      <c r="G57" s="16" t="s">
        <v>1723</v>
      </c>
      <c r="H57" s="11"/>
      <c r="I57" s="12"/>
      <c r="J57" s="12"/>
      <c r="K57" s="12"/>
      <c r="L57" s="164">
        <v>0</v>
      </c>
      <c r="M57" s="165"/>
      <c r="N57" s="166"/>
      <c r="O57" t="s">
        <v>1771</v>
      </c>
    </row>
    <row r="58" spans="1:15" ht="19.5" customHeight="1">
      <c r="A58">
        <v>254</v>
      </c>
      <c r="B58" s="8">
        <v>18</v>
      </c>
      <c r="C58" s="15">
        <v>2121118591</v>
      </c>
      <c r="D58" s="9" t="s">
        <v>1419</v>
      </c>
      <c r="E58" s="10" t="s">
        <v>1420</v>
      </c>
      <c r="F58" s="16">
        <v>0</v>
      </c>
      <c r="G58" s="16" t="s">
        <v>1415</v>
      </c>
      <c r="H58" s="11"/>
      <c r="I58" s="12"/>
      <c r="J58" s="12"/>
      <c r="K58" s="12"/>
      <c r="L58" s="164">
        <v>0</v>
      </c>
      <c r="M58" s="165"/>
      <c r="N58" s="166"/>
      <c r="O58" t="s">
        <v>1771</v>
      </c>
    </row>
    <row r="59" spans="1:15" ht="19.5" customHeight="1">
      <c r="A59">
        <v>255</v>
      </c>
      <c r="B59" s="8">
        <v>19</v>
      </c>
      <c r="C59" s="15">
        <v>2021527940</v>
      </c>
      <c r="D59" s="9" t="s">
        <v>1494</v>
      </c>
      <c r="E59" s="10" t="s">
        <v>1495</v>
      </c>
      <c r="F59" s="16">
        <v>0</v>
      </c>
      <c r="G59" s="16" t="s">
        <v>1707</v>
      </c>
      <c r="H59" s="11"/>
      <c r="I59" s="12"/>
      <c r="J59" s="12"/>
      <c r="K59" s="12"/>
      <c r="L59" s="164">
        <v>0</v>
      </c>
      <c r="M59" s="165"/>
      <c r="N59" s="166"/>
      <c r="O59" t="s">
        <v>1771</v>
      </c>
    </row>
    <row r="60" spans="1:15" ht="19.5" customHeight="1">
      <c r="A60">
        <v>256</v>
      </c>
      <c r="B60" s="8">
        <v>20</v>
      </c>
      <c r="C60" s="15">
        <v>2021616426</v>
      </c>
      <c r="D60" s="9" t="s">
        <v>1496</v>
      </c>
      <c r="E60" s="10" t="s">
        <v>1495</v>
      </c>
      <c r="F60" s="16">
        <v>0</v>
      </c>
      <c r="G60" s="16" t="s">
        <v>1702</v>
      </c>
      <c r="H60" s="11"/>
      <c r="I60" s="12"/>
      <c r="J60" s="12"/>
      <c r="K60" s="12"/>
      <c r="L60" s="164">
        <v>0</v>
      </c>
      <c r="M60" s="165"/>
      <c r="N60" s="166"/>
      <c r="O60" t="s">
        <v>1771</v>
      </c>
    </row>
    <row r="61" spans="1:15" ht="19.5" customHeight="1">
      <c r="A61">
        <v>257</v>
      </c>
      <c r="B61" s="8">
        <v>21</v>
      </c>
      <c r="C61" s="15">
        <v>2121225415</v>
      </c>
      <c r="D61" s="9" t="s">
        <v>1664</v>
      </c>
      <c r="E61" s="10" t="s">
        <v>1495</v>
      </c>
      <c r="F61" s="16">
        <v>0</v>
      </c>
      <c r="G61" s="16" t="s">
        <v>1428</v>
      </c>
      <c r="H61" s="11"/>
      <c r="I61" s="12"/>
      <c r="J61" s="12"/>
      <c r="K61" s="12"/>
      <c r="L61" s="164">
        <v>0</v>
      </c>
      <c r="M61" s="165"/>
      <c r="N61" s="166"/>
      <c r="O61" t="s">
        <v>1771</v>
      </c>
    </row>
    <row r="62" spans="1:15" ht="19.5" customHeight="1">
      <c r="A62">
        <v>258</v>
      </c>
      <c r="B62" s="8">
        <v>22</v>
      </c>
      <c r="C62" s="15">
        <v>2121616517</v>
      </c>
      <c r="D62" s="9" t="s">
        <v>1672</v>
      </c>
      <c r="E62" s="10" t="s">
        <v>1495</v>
      </c>
      <c r="F62" s="16">
        <v>0</v>
      </c>
      <c r="G62" s="16" t="s">
        <v>1743</v>
      </c>
      <c r="H62" s="11"/>
      <c r="I62" s="12"/>
      <c r="J62" s="12"/>
      <c r="K62" s="12"/>
      <c r="L62" s="164">
        <v>0</v>
      </c>
      <c r="M62" s="165"/>
      <c r="N62" s="166"/>
      <c r="O62" t="s">
        <v>1771</v>
      </c>
    </row>
    <row r="63" spans="1:15" ht="19.5" customHeight="1">
      <c r="A63">
        <v>259</v>
      </c>
      <c r="B63" s="8">
        <v>23</v>
      </c>
      <c r="C63" s="15">
        <v>2121715577</v>
      </c>
      <c r="D63" s="9" t="s">
        <v>1684</v>
      </c>
      <c r="E63" s="10" t="s">
        <v>1495</v>
      </c>
      <c r="F63" s="16">
        <v>0</v>
      </c>
      <c r="G63" s="16" t="s">
        <v>1409</v>
      </c>
      <c r="H63" s="11"/>
      <c r="I63" s="12"/>
      <c r="J63" s="12"/>
      <c r="K63" s="12"/>
      <c r="L63" s="164">
        <v>0</v>
      </c>
      <c r="M63" s="165"/>
      <c r="N63" s="166"/>
      <c r="O63" t="s">
        <v>1771</v>
      </c>
    </row>
    <row r="64" spans="1:15" ht="19.5" customHeight="1">
      <c r="A64">
        <v>260</v>
      </c>
      <c r="B64" s="8">
        <v>24</v>
      </c>
      <c r="C64" s="15">
        <v>2121863978</v>
      </c>
      <c r="D64" s="9" t="s">
        <v>1696</v>
      </c>
      <c r="E64" s="10" t="s">
        <v>1495</v>
      </c>
      <c r="F64" s="16">
        <v>0</v>
      </c>
      <c r="G64" s="16" t="s">
        <v>1402</v>
      </c>
      <c r="H64" s="11"/>
      <c r="I64" s="12"/>
      <c r="J64" s="12"/>
      <c r="K64" s="12"/>
      <c r="L64" s="164">
        <v>0</v>
      </c>
      <c r="M64" s="165"/>
      <c r="N64" s="166"/>
      <c r="O64" t="s">
        <v>1771</v>
      </c>
    </row>
    <row r="65" spans="1:15" ht="19.5" customHeight="1">
      <c r="A65">
        <v>261</v>
      </c>
      <c r="B65" s="8">
        <v>25</v>
      </c>
      <c r="C65" s="15">
        <v>2120713598</v>
      </c>
      <c r="D65" s="9" t="s">
        <v>1558</v>
      </c>
      <c r="E65" s="10" t="s">
        <v>1273</v>
      </c>
      <c r="F65" s="16">
        <v>0</v>
      </c>
      <c r="G65" s="16" t="s">
        <v>1409</v>
      </c>
      <c r="H65" s="11"/>
      <c r="I65" s="12"/>
      <c r="J65" s="12"/>
      <c r="K65" s="12"/>
      <c r="L65" s="164">
        <v>0</v>
      </c>
      <c r="M65" s="165"/>
      <c r="N65" s="166"/>
      <c r="O65" t="s">
        <v>1771</v>
      </c>
    </row>
    <row r="66" spans="1:15" ht="19.5" customHeight="1">
      <c r="A66">
        <v>262</v>
      </c>
      <c r="B66" s="8">
        <v>26</v>
      </c>
      <c r="C66" s="15">
        <v>2120715582</v>
      </c>
      <c r="D66" s="9" t="s">
        <v>1563</v>
      </c>
      <c r="E66" s="10" t="s">
        <v>1273</v>
      </c>
      <c r="F66" s="16">
        <v>0</v>
      </c>
      <c r="G66" s="16" t="s">
        <v>1409</v>
      </c>
      <c r="H66" s="11"/>
      <c r="I66" s="12"/>
      <c r="J66" s="12"/>
      <c r="K66" s="12"/>
      <c r="L66" s="164">
        <v>0</v>
      </c>
      <c r="M66" s="165"/>
      <c r="N66" s="166"/>
      <c r="O66" t="s">
        <v>1771</v>
      </c>
    </row>
    <row r="67" spans="1:15" ht="19.5" customHeight="1">
      <c r="A67">
        <v>263</v>
      </c>
      <c r="B67" s="8">
        <v>27</v>
      </c>
      <c r="C67" s="15">
        <v>2021217728</v>
      </c>
      <c r="D67" s="9" t="s">
        <v>1485</v>
      </c>
      <c r="E67" s="10" t="s">
        <v>1345</v>
      </c>
      <c r="F67" s="16">
        <v>0</v>
      </c>
      <c r="G67" s="16" t="s">
        <v>1711</v>
      </c>
      <c r="H67" s="11"/>
      <c r="I67" s="12"/>
      <c r="J67" s="12"/>
      <c r="K67" s="12"/>
      <c r="L67" s="164">
        <v>0</v>
      </c>
      <c r="M67" s="165"/>
      <c r="N67" s="166"/>
      <c r="O67" t="s">
        <v>1771</v>
      </c>
    </row>
    <row r="68" spans="1:15" s="1" customFormat="1">
      <c r="A68" s="1">
        <v>0</v>
      </c>
      <c r="B68" s="1">
        <v>0</v>
      </c>
      <c r="C68" s="149" t="s">
        <v>8</v>
      </c>
      <c r="D68" s="149"/>
      <c r="E68" s="2" t="s">
        <v>1774</v>
      </c>
      <c r="F68" s="150" t="s">
        <v>1261</v>
      </c>
      <c r="G68" s="150"/>
      <c r="H68" s="150"/>
      <c r="I68" s="150"/>
      <c r="J68" s="150"/>
      <c r="K68" s="150"/>
      <c r="L68" s="146"/>
      <c r="M68" s="4"/>
      <c r="N68" s="4"/>
    </row>
    <row r="69" spans="1:15" s="5" customFormat="1" ht="18.75" customHeight="1">
      <c r="A69" s="5">
        <v>0</v>
      </c>
      <c r="B69" s="5">
        <v>0</v>
      </c>
      <c r="C69" s="6" t="s">
        <v>1775</v>
      </c>
      <c r="D69" s="145"/>
      <c r="F69" s="146"/>
      <c r="G69" s="150" t="s">
        <v>1260</v>
      </c>
      <c r="H69" s="150"/>
      <c r="I69" s="150"/>
      <c r="J69" s="150"/>
      <c r="K69" s="150"/>
      <c r="L69" s="3"/>
      <c r="M69" s="3"/>
      <c r="N69" s="3"/>
    </row>
    <row r="70" spans="1:15" s="5" customFormat="1" ht="18.75" customHeight="1">
      <c r="A70" s="5">
        <v>0</v>
      </c>
      <c r="B70" s="151" t="s">
        <v>1776</v>
      </c>
      <c r="C70" s="151"/>
      <c r="D70" s="151"/>
      <c r="E70" s="151"/>
      <c r="F70" s="151"/>
      <c r="G70" s="151"/>
      <c r="H70" s="151"/>
      <c r="I70" s="151"/>
      <c r="J70" s="151"/>
      <c r="K70" s="151"/>
      <c r="L70" s="3"/>
      <c r="M70" s="3"/>
      <c r="N70" s="3"/>
    </row>
    <row r="71" spans="1:15" ht="3.75" customHeight="1">
      <c r="A71">
        <v>0</v>
      </c>
      <c r="B71">
        <v>0</v>
      </c>
    </row>
    <row r="72" spans="1:15" ht="15" customHeight="1">
      <c r="A72">
        <v>0</v>
      </c>
      <c r="B72" s="153" t="s">
        <v>0</v>
      </c>
      <c r="C72" s="152" t="s">
        <v>9</v>
      </c>
      <c r="D72" s="167" t="s">
        <v>3</v>
      </c>
      <c r="E72" s="168" t="s">
        <v>4</v>
      </c>
      <c r="F72" s="152" t="s">
        <v>15</v>
      </c>
      <c r="G72" s="152" t="s">
        <v>16</v>
      </c>
      <c r="H72" s="152" t="s">
        <v>10</v>
      </c>
      <c r="I72" s="152" t="s">
        <v>11</v>
      </c>
      <c r="J72" s="154" t="s">
        <v>6</v>
      </c>
      <c r="K72" s="154"/>
      <c r="L72" s="155" t="s">
        <v>12</v>
      </c>
      <c r="M72" s="156"/>
      <c r="N72" s="157"/>
    </row>
    <row r="73" spans="1:15" ht="27" customHeight="1">
      <c r="A73">
        <v>0</v>
      </c>
      <c r="B73" s="153"/>
      <c r="C73" s="153"/>
      <c r="D73" s="167"/>
      <c r="E73" s="168"/>
      <c r="F73" s="153"/>
      <c r="G73" s="153"/>
      <c r="H73" s="153"/>
      <c r="I73" s="153"/>
      <c r="J73" s="7" t="s">
        <v>13</v>
      </c>
      <c r="K73" s="7" t="s">
        <v>14</v>
      </c>
      <c r="L73" s="158"/>
      <c r="M73" s="159"/>
      <c r="N73" s="160"/>
    </row>
    <row r="74" spans="1:15" ht="19.5" customHeight="1">
      <c r="A74">
        <v>264</v>
      </c>
      <c r="B74" s="8">
        <v>1</v>
      </c>
      <c r="C74" s="15">
        <v>2121166429</v>
      </c>
      <c r="D74" s="9" t="s">
        <v>1649</v>
      </c>
      <c r="E74" s="10" t="s">
        <v>1350</v>
      </c>
      <c r="F74" s="16">
        <v>0</v>
      </c>
      <c r="G74" s="16" t="s">
        <v>1733</v>
      </c>
      <c r="H74" s="11"/>
      <c r="I74" s="12"/>
      <c r="J74" s="12"/>
      <c r="K74" s="12"/>
      <c r="L74" s="161">
        <v>0</v>
      </c>
      <c r="M74" s="162"/>
      <c r="N74" s="163"/>
      <c r="O74" t="s">
        <v>1777</v>
      </c>
    </row>
    <row r="75" spans="1:15" ht="19.5" customHeight="1">
      <c r="A75">
        <v>265</v>
      </c>
      <c r="B75" s="8">
        <v>2</v>
      </c>
      <c r="C75" s="15">
        <v>2021165680</v>
      </c>
      <c r="D75" s="9" t="s">
        <v>1477</v>
      </c>
      <c r="E75" s="10" t="s">
        <v>1478</v>
      </c>
      <c r="F75" s="16">
        <v>0</v>
      </c>
      <c r="G75" s="16" t="s">
        <v>1723</v>
      </c>
      <c r="H75" s="11"/>
      <c r="I75" s="12"/>
      <c r="J75" s="12"/>
      <c r="K75" s="12"/>
      <c r="L75" s="164">
        <v>0</v>
      </c>
      <c r="M75" s="165"/>
      <c r="N75" s="166"/>
      <c r="O75" t="s">
        <v>1777</v>
      </c>
    </row>
    <row r="76" spans="1:15" ht="19.5" customHeight="1">
      <c r="A76">
        <v>266</v>
      </c>
      <c r="B76" s="8">
        <v>3</v>
      </c>
      <c r="C76" s="15">
        <v>2121614364</v>
      </c>
      <c r="D76" s="9" t="s">
        <v>1671</v>
      </c>
      <c r="E76" s="10" t="s">
        <v>1478</v>
      </c>
      <c r="F76" s="16">
        <v>0</v>
      </c>
      <c r="G76" s="16" t="s">
        <v>1743</v>
      </c>
      <c r="H76" s="11"/>
      <c r="I76" s="12"/>
      <c r="J76" s="12"/>
      <c r="K76" s="12"/>
      <c r="L76" s="164">
        <v>0</v>
      </c>
      <c r="M76" s="165"/>
      <c r="N76" s="166"/>
      <c r="O76" t="s">
        <v>1777</v>
      </c>
    </row>
    <row r="77" spans="1:15" ht="19.5" customHeight="1">
      <c r="A77">
        <v>267</v>
      </c>
      <c r="B77" s="8">
        <v>4</v>
      </c>
      <c r="C77" s="15">
        <v>2120715589</v>
      </c>
      <c r="D77" s="9" t="s">
        <v>1751</v>
      </c>
      <c r="E77" s="10" t="s">
        <v>1296</v>
      </c>
      <c r="F77" s="16">
        <v>0</v>
      </c>
      <c r="G77" s="16" t="s">
        <v>1409</v>
      </c>
      <c r="H77" s="11"/>
      <c r="I77" s="12"/>
      <c r="J77" s="12"/>
      <c r="K77" s="12"/>
      <c r="L77" s="164">
        <v>0</v>
      </c>
      <c r="M77" s="165"/>
      <c r="N77" s="166"/>
      <c r="O77" t="s">
        <v>1777</v>
      </c>
    </row>
    <row r="78" spans="1:15" ht="19.5" customHeight="1">
      <c r="A78">
        <v>268</v>
      </c>
      <c r="B78" s="8">
        <v>5</v>
      </c>
      <c r="C78" s="15">
        <v>2120157683</v>
      </c>
      <c r="D78" s="9" t="s">
        <v>1510</v>
      </c>
      <c r="E78" s="10" t="s">
        <v>1296</v>
      </c>
      <c r="F78" s="16">
        <v>0</v>
      </c>
      <c r="G78" s="16" t="s">
        <v>1723</v>
      </c>
      <c r="H78" s="11"/>
      <c r="I78" s="12"/>
      <c r="J78" s="12"/>
      <c r="K78" s="12"/>
      <c r="L78" s="164">
        <v>0</v>
      </c>
      <c r="M78" s="165"/>
      <c r="N78" s="166"/>
      <c r="O78" t="s">
        <v>1777</v>
      </c>
    </row>
    <row r="79" spans="1:15" ht="19.5" customHeight="1">
      <c r="A79">
        <v>269</v>
      </c>
      <c r="B79" s="8">
        <v>6</v>
      </c>
      <c r="C79" s="15">
        <v>2120718387</v>
      </c>
      <c r="D79" s="9" t="s">
        <v>1573</v>
      </c>
      <c r="E79" s="10" t="s">
        <v>1296</v>
      </c>
      <c r="F79" s="16">
        <v>0</v>
      </c>
      <c r="G79" s="16" t="s">
        <v>1409</v>
      </c>
      <c r="H79" s="11"/>
      <c r="I79" s="12"/>
      <c r="J79" s="12"/>
      <c r="K79" s="12"/>
      <c r="L79" s="164">
        <v>0</v>
      </c>
      <c r="M79" s="165"/>
      <c r="N79" s="166"/>
      <c r="O79" t="s">
        <v>1777</v>
      </c>
    </row>
    <row r="80" spans="1:15" ht="19.5" customHeight="1">
      <c r="A80">
        <v>270</v>
      </c>
      <c r="B80" s="8">
        <v>7</v>
      </c>
      <c r="C80" s="15">
        <v>2120719872</v>
      </c>
      <c r="D80" s="9" t="s">
        <v>1286</v>
      </c>
      <c r="E80" s="10" t="s">
        <v>1296</v>
      </c>
      <c r="F80" s="16">
        <v>0</v>
      </c>
      <c r="G80" s="16" t="s">
        <v>1738</v>
      </c>
      <c r="H80" s="11"/>
      <c r="I80" s="12"/>
      <c r="J80" s="12"/>
      <c r="K80" s="12"/>
      <c r="L80" s="164">
        <v>0</v>
      </c>
      <c r="M80" s="165"/>
      <c r="N80" s="166"/>
      <c r="O80" t="s">
        <v>1777</v>
      </c>
    </row>
    <row r="81" spans="1:15" ht="19.5" customHeight="1">
      <c r="A81">
        <v>271</v>
      </c>
      <c r="B81" s="8">
        <v>8</v>
      </c>
      <c r="C81" s="15">
        <v>2121217936</v>
      </c>
      <c r="D81" s="9" t="s">
        <v>1493</v>
      </c>
      <c r="E81" s="10" t="s">
        <v>1660</v>
      </c>
      <c r="F81" s="16">
        <v>0</v>
      </c>
      <c r="G81" s="16" t="s">
        <v>1390</v>
      </c>
      <c r="H81" s="11"/>
      <c r="I81" s="12"/>
      <c r="J81" s="12"/>
      <c r="K81" s="12"/>
      <c r="L81" s="164">
        <v>0</v>
      </c>
      <c r="M81" s="165"/>
      <c r="N81" s="166"/>
      <c r="O81" t="s">
        <v>1777</v>
      </c>
    </row>
    <row r="82" spans="1:15" ht="19.5" customHeight="1">
      <c r="A82">
        <v>272</v>
      </c>
      <c r="B82" s="8">
        <v>9</v>
      </c>
      <c r="C82" s="15">
        <v>2121158109</v>
      </c>
      <c r="D82" s="9" t="s">
        <v>1639</v>
      </c>
      <c r="E82" s="10" t="s">
        <v>1640</v>
      </c>
      <c r="F82" s="16">
        <v>0</v>
      </c>
      <c r="G82" s="16" t="s">
        <v>1722</v>
      </c>
      <c r="H82" s="11"/>
      <c r="I82" s="12"/>
      <c r="J82" s="12"/>
      <c r="K82" s="12"/>
      <c r="L82" s="164">
        <v>0</v>
      </c>
      <c r="M82" s="165"/>
      <c r="N82" s="166"/>
      <c r="O82" t="s">
        <v>1777</v>
      </c>
    </row>
    <row r="83" spans="1:15" ht="19.5" customHeight="1">
      <c r="A83">
        <v>273</v>
      </c>
      <c r="B83" s="8">
        <v>10</v>
      </c>
      <c r="C83" s="15">
        <v>1910717210</v>
      </c>
      <c r="D83" s="9" t="s">
        <v>1312</v>
      </c>
      <c r="E83" s="10" t="s">
        <v>1288</v>
      </c>
      <c r="F83" s="16">
        <v>0</v>
      </c>
      <c r="G83" s="16" t="s">
        <v>1705</v>
      </c>
      <c r="H83" s="11"/>
      <c r="I83" s="12"/>
      <c r="J83" s="12"/>
      <c r="K83" s="12"/>
      <c r="L83" s="164">
        <v>0</v>
      </c>
      <c r="M83" s="165"/>
      <c r="N83" s="166"/>
      <c r="O83" t="s">
        <v>1777</v>
      </c>
    </row>
    <row r="84" spans="1:15" ht="19.5" customHeight="1">
      <c r="A84">
        <v>274</v>
      </c>
      <c r="B84" s="8">
        <v>11</v>
      </c>
      <c r="C84" s="15">
        <v>2021415134</v>
      </c>
      <c r="D84" s="9" t="s">
        <v>1490</v>
      </c>
      <c r="E84" s="10" t="s">
        <v>1288</v>
      </c>
      <c r="F84" s="16">
        <v>0</v>
      </c>
      <c r="G84" s="16" t="s">
        <v>1728</v>
      </c>
      <c r="H84" s="11"/>
      <c r="I84" s="12"/>
      <c r="J84" s="12"/>
      <c r="K84" s="12"/>
      <c r="L84" s="164">
        <v>0</v>
      </c>
      <c r="M84" s="165"/>
      <c r="N84" s="166"/>
      <c r="O84" t="s">
        <v>1777</v>
      </c>
    </row>
    <row r="85" spans="1:15" ht="19.5" customHeight="1">
      <c r="A85">
        <v>275</v>
      </c>
      <c r="B85" s="8">
        <v>12</v>
      </c>
      <c r="C85" s="15">
        <v>2120217905</v>
      </c>
      <c r="D85" s="9" t="s">
        <v>1516</v>
      </c>
      <c r="E85" s="10" t="s">
        <v>1288</v>
      </c>
      <c r="F85" s="16">
        <v>0</v>
      </c>
      <c r="G85" s="16" t="s">
        <v>1733</v>
      </c>
      <c r="H85" s="11"/>
      <c r="I85" s="12"/>
      <c r="J85" s="12"/>
      <c r="K85" s="12"/>
      <c r="L85" s="164">
        <v>0</v>
      </c>
      <c r="M85" s="165"/>
      <c r="N85" s="166"/>
      <c r="O85" t="s">
        <v>1777</v>
      </c>
    </row>
    <row r="86" spans="1:15" ht="19.5" customHeight="1">
      <c r="A86">
        <v>276</v>
      </c>
      <c r="B86" s="8">
        <v>13</v>
      </c>
      <c r="C86" s="15">
        <v>2120353302</v>
      </c>
      <c r="D86" s="9" t="s">
        <v>1543</v>
      </c>
      <c r="E86" s="10" t="s">
        <v>1288</v>
      </c>
      <c r="F86" s="16">
        <v>0</v>
      </c>
      <c r="G86" s="16" t="s">
        <v>1719</v>
      </c>
      <c r="H86" s="11"/>
      <c r="I86" s="12"/>
      <c r="J86" s="12"/>
      <c r="K86" s="12"/>
      <c r="L86" s="164">
        <v>0</v>
      </c>
      <c r="M86" s="165"/>
      <c r="N86" s="166"/>
      <c r="O86" t="s">
        <v>1777</v>
      </c>
    </row>
    <row r="87" spans="1:15" ht="19.5" customHeight="1">
      <c r="A87">
        <v>277</v>
      </c>
      <c r="B87" s="8">
        <v>14</v>
      </c>
      <c r="C87" s="15">
        <v>2120713595</v>
      </c>
      <c r="D87" s="9" t="s">
        <v>1557</v>
      </c>
      <c r="E87" s="10" t="s">
        <v>1288</v>
      </c>
      <c r="F87" s="16">
        <v>0</v>
      </c>
      <c r="G87" s="16" t="s">
        <v>1400</v>
      </c>
      <c r="H87" s="11"/>
      <c r="I87" s="12"/>
      <c r="J87" s="12"/>
      <c r="K87" s="12"/>
      <c r="L87" s="164">
        <v>0</v>
      </c>
      <c r="M87" s="165"/>
      <c r="N87" s="166"/>
      <c r="O87" t="s">
        <v>1777</v>
      </c>
    </row>
    <row r="88" spans="1:15" ht="19.5" customHeight="1">
      <c r="A88">
        <v>278</v>
      </c>
      <c r="B88" s="8">
        <v>15</v>
      </c>
      <c r="C88" s="15">
        <v>2121154304</v>
      </c>
      <c r="D88" s="9" t="s">
        <v>1627</v>
      </c>
      <c r="E88" s="10" t="s">
        <v>1288</v>
      </c>
      <c r="F88" s="16">
        <v>0</v>
      </c>
      <c r="G88" s="16" t="s">
        <v>1723</v>
      </c>
      <c r="H88" s="11"/>
      <c r="I88" s="12"/>
      <c r="J88" s="12"/>
      <c r="K88" s="12"/>
      <c r="L88" s="164">
        <v>0</v>
      </c>
      <c r="M88" s="165"/>
      <c r="N88" s="166"/>
      <c r="O88" t="s">
        <v>1777</v>
      </c>
    </row>
    <row r="89" spans="1:15" ht="19.5" customHeight="1">
      <c r="A89">
        <v>279</v>
      </c>
      <c r="B89" s="8">
        <v>16</v>
      </c>
      <c r="C89" s="15">
        <v>2121716971</v>
      </c>
      <c r="D89" s="9" t="s">
        <v>1413</v>
      </c>
      <c r="E89" s="10" t="s">
        <v>1288</v>
      </c>
      <c r="F89" s="16">
        <v>0</v>
      </c>
      <c r="G89" s="16" t="s">
        <v>1400</v>
      </c>
      <c r="H89" s="11"/>
      <c r="I89" s="12"/>
      <c r="J89" s="12"/>
      <c r="K89" s="12"/>
      <c r="L89" s="164">
        <v>0</v>
      </c>
      <c r="M89" s="165"/>
      <c r="N89" s="166"/>
      <c r="O89" t="s">
        <v>1777</v>
      </c>
    </row>
    <row r="90" spans="1:15" ht="19.5" customHeight="1">
      <c r="A90">
        <v>280</v>
      </c>
      <c r="B90" s="8">
        <v>17</v>
      </c>
      <c r="C90" s="15">
        <v>2121514879</v>
      </c>
      <c r="D90" s="9" t="s">
        <v>1419</v>
      </c>
      <c r="E90" s="10" t="s">
        <v>1264</v>
      </c>
      <c r="F90" s="16">
        <v>0</v>
      </c>
      <c r="G90" s="16" t="s">
        <v>1390</v>
      </c>
      <c r="H90" s="11"/>
      <c r="I90" s="12"/>
      <c r="J90" s="12"/>
      <c r="K90" s="12"/>
      <c r="L90" s="164">
        <v>0</v>
      </c>
      <c r="M90" s="165"/>
      <c r="N90" s="166"/>
      <c r="O90" t="s">
        <v>1777</v>
      </c>
    </row>
    <row r="91" spans="1:15" ht="19.5" customHeight="1">
      <c r="A91">
        <v>281</v>
      </c>
      <c r="B91" s="8">
        <v>18</v>
      </c>
      <c r="C91" s="15">
        <v>2121114181</v>
      </c>
      <c r="D91" s="9" t="s">
        <v>1593</v>
      </c>
      <c r="E91" s="10" t="s">
        <v>1264</v>
      </c>
      <c r="F91" s="16">
        <v>0</v>
      </c>
      <c r="G91" s="16" t="s">
        <v>1387</v>
      </c>
      <c r="H91" s="11"/>
      <c r="I91" s="12"/>
      <c r="J91" s="12"/>
      <c r="K91" s="12"/>
      <c r="L91" s="164">
        <v>0</v>
      </c>
      <c r="M91" s="165"/>
      <c r="N91" s="166"/>
      <c r="O91" t="s">
        <v>1777</v>
      </c>
    </row>
    <row r="92" spans="1:15" ht="19.5" customHeight="1">
      <c r="A92">
        <v>282</v>
      </c>
      <c r="B92" s="8">
        <v>19</v>
      </c>
      <c r="C92" s="15">
        <v>2121117758</v>
      </c>
      <c r="D92" s="9" t="s">
        <v>1599</v>
      </c>
      <c r="E92" s="10" t="s">
        <v>1264</v>
      </c>
      <c r="F92" s="16">
        <v>0</v>
      </c>
      <c r="G92" s="16" t="s">
        <v>1387</v>
      </c>
      <c r="H92" s="11"/>
      <c r="I92" s="12"/>
      <c r="J92" s="12"/>
      <c r="K92" s="12"/>
      <c r="L92" s="164">
        <v>0</v>
      </c>
      <c r="M92" s="165"/>
      <c r="N92" s="166"/>
      <c r="O92" t="s">
        <v>1777</v>
      </c>
    </row>
    <row r="93" spans="1:15" ht="19.5" customHeight="1">
      <c r="A93">
        <v>283</v>
      </c>
      <c r="B93" s="8">
        <v>20</v>
      </c>
      <c r="C93" s="15">
        <v>2121213407</v>
      </c>
      <c r="D93" s="9" t="s">
        <v>1655</v>
      </c>
      <c r="E93" s="10" t="s">
        <v>1264</v>
      </c>
      <c r="F93" s="16">
        <v>0</v>
      </c>
      <c r="G93" s="16" t="s">
        <v>1390</v>
      </c>
      <c r="H93" s="11"/>
      <c r="I93" s="12"/>
      <c r="J93" s="12"/>
      <c r="K93" s="12"/>
      <c r="L93" s="164">
        <v>0</v>
      </c>
      <c r="M93" s="165"/>
      <c r="N93" s="166"/>
      <c r="O93" t="s">
        <v>1777</v>
      </c>
    </row>
    <row r="94" spans="1:15" ht="19.5" customHeight="1">
      <c r="A94">
        <v>284</v>
      </c>
      <c r="B94" s="8">
        <v>21</v>
      </c>
      <c r="C94" s="15">
        <v>2121634326</v>
      </c>
      <c r="D94" s="9" t="s">
        <v>1681</v>
      </c>
      <c r="E94" s="10" t="s">
        <v>1264</v>
      </c>
      <c r="F94" s="16">
        <v>0</v>
      </c>
      <c r="G94" s="16" t="s">
        <v>1713</v>
      </c>
      <c r="H94" s="11"/>
      <c r="I94" s="12"/>
      <c r="J94" s="12"/>
      <c r="K94" s="12"/>
      <c r="L94" s="164">
        <v>0</v>
      </c>
      <c r="M94" s="165"/>
      <c r="N94" s="166"/>
      <c r="O94" t="s">
        <v>1777</v>
      </c>
    </row>
    <row r="95" spans="1:15" ht="19.5" customHeight="1">
      <c r="A95">
        <v>285</v>
      </c>
      <c r="B95" s="8">
        <v>22</v>
      </c>
      <c r="C95" s="15">
        <v>2120157526</v>
      </c>
      <c r="D95" s="9" t="s">
        <v>1285</v>
      </c>
      <c r="E95" s="10" t="s">
        <v>1316</v>
      </c>
      <c r="F95" s="16">
        <v>0</v>
      </c>
      <c r="G95" s="16" t="s">
        <v>1733</v>
      </c>
      <c r="H95" s="11"/>
      <c r="I95" s="12"/>
      <c r="J95" s="12"/>
      <c r="K95" s="12"/>
      <c r="L95" s="164">
        <v>0</v>
      </c>
      <c r="M95" s="165"/>
      <c r="N95" s="166"/>
      <c r="O95" t="s">
        <v>1777</v>
      </c>
    </row>
    <row r="96" spans="1:15" ht="19.5" customHeight="1">
      <c r="A96">
        <v>286</v>
      </c>
      <c r="B96" s="8">
        <v>23</v>
      </c>
      <c r="C96" s="15">
        <v>2121159180</v>
      </c>
      <c r="D96" s="9" t="s">
        <v>1614</v>
      </c>
      <c r="E96" s="10" t="s">
        <v>1327</v>
      </c>
      <c r="F96" s="16">
        <v>0</v>
      </c>
      <c r="G96" s="16" t="s">
        <v>1722</v>
      </c>
      <c r="H96" s="11"/>
      <c r="I96" s="12"/>
      <c r="J96" s="12"/>
      <c r="K96" s="12"/>
      <c r="L96" s="164">
        <v>0</v>
      </c>
      <c r="M96" s="165"/>
      <c r="N96" s="166"/>
      <c r="O96" t="s">
        <v>1777</v>
      </c>
    </row>
    <row r="97" spans="1:15" ht="19.5" customHeight="1">
      <c r="A97">
        <v>287</v>
      </c>
      <c r="B97" s="8">
        <v>24</v>
      </c>
      <c r="C97" s="15">
        <v>2121157688</v>
      </c>
      <c r="D97" s="9" t="s">
        <v>1352</v>
      </c>
      <c r="E97" s="10" t="s">
        <v>1319</v>
      </c>
      <c r="F97" s="16">
        <v>0</v>
      </c>
      <c r="G97" s="16" t="s">
        <v>1722</v>
      </c>
      <c r="H97" s="11"/>
      <c r="I97" s="12"/>
      <c r="J97" s="12"/>
      <c r="K97" s="12"/>
      <c r="L97" s="164">
        <v>0</v>
      </c>
      <c r="M97" s="165"/>
      <c r="N97" s="166"/>
      <c r="O97" t="s">
        <v>1777</v>
      </c>
    </row>
    <row r="98" spans="1:15" ht="19.5" customHeight="1">
      <c r="A98">
        <v>288</v>
      </c>
      <c r="B98" s="8">
        <v>25</v>
      </c>
      <c r="C98" s="15">
        <v>2120218677</v>
      </c>
      <c r="D98" s="9" t="s">
        <v>1356</v>
      </c>
      <c r="E98" s="10" t="s">
        <v>1317</v>
      </c>
      <c r="F98" s="16">
        <v>0</v>
      </c>
      <c r="G98" s="16" t="s">
        <v>1390</v>
      </c>
      <c r="H98" s="11"/>
      <c r="I98" s="12"/>
      <c r="J98" s="12"/>
      <c r="K98" s="12"/>
      <c r="L98" s="164">
        <v>0</v>
      </c>
      <c r="M98" s="165"/>
      <c r="N98" s="166"/>
      <c r="O98" t="s">
        <v>1777</v>
      </c>
    </row>
    <row r="99" spans="1:15" ht="19.5" customHeight="1">
      <c r="A99">
        <v>289</v>
      </c>
      <c r="B99" s="8">
        <v>26</v>
      </c>
      <c r="C99" s="15">
        <v>1920255547</v>
      </c>
      <c r="D99" s="9" t="s">
        <v>1312</v>
      </c>
      <c r="E99" s="10" t="s">
        <v>1317</v>
      </c>
      <c r="F99" s="16">
        <v>0</v>
      </c>
      <c r="G99" s="16" t="s">
        <v>1706</v>
      </c>
      <c r="H99" s="11"/>
      <c r="I99" s="12"/>
      <c r="J99" s="12"/>
      <c r="K99" s="12"/>
      <c r="L99" s="164">
        <v>0</v>
      </c>
      <c r="M99" s="165"/>
      <c r="N99" s="166"/>
      <c r="O99" t="s">
        <v>1777</v>
      </c>
    </row>
    <row r="100" spans="1:15" ht="19.5" customHeight="1">
      <c r="A100">
        <v>290</v>
      </c>
      <c r="B100" s="8">
        <v>27</v>
      </c>
      <c r="C100" s="15">
        <v>2020213388</v>
      </c>
      <c r="D100" s="9" t="s">
        <v>1464</v>
      </c>
      <c r="E100" s="10" t="s">
        <v>1317</v>
      </c>
      <c r="F100" s="16">
        <v>0</v>
      </c>
      <c r="G100" s="16" t="s">
        <v>1389</v>
      </c>
      <c r="H100" s="11"/>
      <c r="I100" s="12"/>
      <c r="J100" s="12"/>
      <c r="K100" s="12"/>
      <c r="L100" s="164">
        <v>0</v>
      </c>
      <c r="M100" s="165"/>
      <c r="N100" s="166"/>
      <c r="O100" t="s">
        <v>1777</v>
      </c>
    </row>
    <row r="101" spans="1:15" s="1" customFormat="1">
      <c r="A101" s="1">
        <v>0</v>
      </c>
      <c r="B101" s="1">
        <v>0</v>
      </c>
      <c r="C101" s="149" t="s">
        <v>8</v>
      </c>
      <c r="D101" s="149"/>
      <c r="E101" s="2" t="s">
        <v>1780</v>
      </c>
      <c r="F101" s="150" t="s">
        <v>1261</v>
      </c>
      <c r="G101" s="150"/>
      <c r="H101" s="150"/>
      <c r="I101" s="150"/>
      <c r="J101" s="150"/>
      <c r="K101" s="150"/>
      <c r="L101" s="146"/>
      <c r="M101" s="4"/>
      <c r="N101" s="4"/>
    </row>
    <row r="102" spans="1:15" s="5" customFormat="1" ht="18.75" customHeight="1">
      <c r="A102" s="5">
        <v>0</v>
      </c>
      <c r="B102" s="5">
        <v>0</v>
      </c>
      <c r="C102" s="6" t="s">
        <v>1781</v>
      </c>
      <c r="D102" s="145"/>
      <c r="F102" s="146"/>
      <c r="G102" s="150" t="s">
        <v>1260</v>
      </c>
      <c r="H102" s="150"/>
      <c r="I102" s="150"/>
      <c r="J102" s="150"/>
      <c r="K102" s="150"/>
      <c r="L102" s="3"/>
      <c r="M102" s="3"/>
      <c r="N102" s="3"/>
    </row>
    <row r="103" spans="1:15" s="5" customFormat="1" ht="18.75" customHeight="1">
      <c r="A103" s="5">
        <v>0</v>
      </c>
      <c r="B103" s="151" t="s">
        <v>1782</v>
      </c>
      <c r="C103" s="151"/>
      <c r="D103" s="151"/>
      <c r="E103" s="151"/>
      <c r="F103" s="151"/>
      <c r="G103" s="151"/>
      <c r="H103" s="151"/>
      <c r="I103" s="151"/>
      <c r="J103" s="151"/>
      <c r="K103" s="151"/>
      <c r="L103" s="3"/>
      <c r="M103" s="3"/>
      <c r="N103" s="3"/>
    </row>
    <row r="104" spans="1:15" ht="3.75" customHeight="1">
      <c r="A104">
        <v>0</v>
      </c>
      <c r="B104">
        <v>0</v>
      </c>
    </row>
    <row r="105" spans="1:15" ht="15" customHeight="1">
      <c r="A105">
        <v>0</v>
      </c>
      <c r="B105" s="153" t="s">
        <v>0</v>
      </c>
      <c r="C105" s="152" t="s">
        <v>9</v>
      </c>
      <c r="D105" s="167" t="s">
        <v>3</v>
      </c>
      <c r="E105" s="168" t="s">
        <v>4</v>
      </c>
      <c r="F105" s="152" t="s">
        <v>15</v>
      </c>
      <c r="G105" s="152" t="s">
        <v>16</v>
      </c>
      <c r="H105" s="152" t="s">
        <v>10</v>
      </c>
      <c r="I105" s="152" t="s">
        <v>11</v>
      </c>
      <c r="J105" s="154" t="s">
        <v>6</v>
      </c>
      <c r="K105" s="154"/>
      <c r="L105" s="155" t="s">
        <v>12</v>
      </c>
      <c r="M105" s="156"/>
      <c r="N105" s="157"/>
    </row>
    <row r="106" spans="1:15" ht="27" customHeight="1">
      <c r="A106">
        <v>0</v>
      </c>
      <c r="B106" s="153"/>
      <c r="C106" s="153"/>
      <c r="D106" s="167"/>
      <c r="E106" s="168"/>
      <c r="F106" s="153"/>
      <c r="G106" s="153"/>
      <c r="H106" s="153"/>
      <c r="I106" s="153"/>
      <c r="J106" s="7" t="s">
        <v>13</v>
      </c>
      <c r="K106" s="7" t="s">
        <v>14</v>
      </c>
      <c r="L106" s="158"/>
      <c r="M106" s="159"/>
      <c r="N106" s="160"/>
    </row>
    <row r="107" spans="1:15" ht="19.5" customHeight="1">
      <c r="A107">
        <v>291</v>
      </c>
      <c r="B107" s="8">
        <v>1</v>
      </c>
      <c r="C107" s="15">
        <v>2120257567</v>
      </c>
      <c r="D107" s="9" t="s">
        <v>1356</v>
      </c>
      <c r="E107" s="10" t="s">
        <v>1317</v>
      </c>
      <c r="F107" s="16">
        <v>0</v>
      </c>
      <c r="G107" s="16" t="s">
        <v>1397</v>
      </c>
      <c r="H107" s="11"/>
      <c r="I107" s="12"/>
      <c r="J107" s="12"/>
      <c r="K107" s="12"/>
      <c r="L107" s="161">
        <v>0</v>
      </c>
      <c r="M107" s="162"/>
      <c r="N107" s="163"/>
      <c r="O107" t="s">
        <v>1783</v>
      </c>
    </row>
    <row r="108" spans="1:15" ht="19.5" customHeight="1">
      <c r="A108">
        <v>292</v>
      </c>
      <c r="B108" s="8">
        <v>2</v>
      </c>
      <c r="C108" s="15">
        <v>2120718029</v>
      </c>
      <c r="D108" s="9" t="s">
        <v>1572</v>
      </c>
      <c r="E108" s="10" t="s">
        <v>1317</v>
      </c>
      <c r="F108" s="16">
        <v>0</v>
      </c>
      <c r="G108" s="16" t="s">
        <v>1409</v>
      </c>
      <c r="H108" s="11"/>
      <c r="I108" s="12"/>
      <c r="J108" s="12"/>
      <c r="K108" s="12"/>
      <c r="L108" s="164">
        <v>0</v>
      </c>
      <c r="M108" s="165"/>
      <c r="N108" s="166"/>
      <c r="O108" t="s">
        <v>1783</v>
      </c>
    </row>
    <row r="109" spans="1:15" ht="19.5" customHeight="1">
      <c r="A109">
        <v>293</v>
      </c>
      <c r="B109" s="8">
        <v>3</v>
      </c>
      <c r="C109" s="15">
        <v>2221339239</v>
      </c>
      <c r="D109" s="9" t="s">
        <v>1276</v>
      </c>
      <c r="E109" s="10" t="s">
        <v>1700</v>
      </c>
      <c r="F109" s="16">
        <v>0</v>
      </c>
      <c r="G109" s="16" t="s">
        <v>1745</v>
      </c>
      <c r="H109" s="11"/>
      <c r="I109" s="12"/>
      <c r="J109" s="12"/>
      <c r="K109" s="12"/>
      <c r="L109" s="164">
        <v>0</v>
      </c>
      <c r="M109" s="165"/>
      <c r="N109" s="166"/>
      <c r="O109" t="s">
        <v>1783</v>
      </c>
    </row>
    <row r="110" spans="1:15" ht="19.5" customHeight="1">
      <c r="A110">
        <v>294</v>
      </c>
      <c r="B110" s="8">
        <v>4</v>
      </c>
      <c r="C110" s="15">
        <v>2121638575</v>
      </c>
      <c r="D110" s="9" t="s">
        <v>1359</v>
      </c>
      <c r="E110" s="10" t="s">
        <v>1280</v>
      </c>
      <c r="F110" s="16">
        <v>0</v>
      </c>
      <c r="G110" s="16" t="s">
        <v>1433</v>
      </c>
      <c r="H110" s="11"/>
      <c r="I110" s="12"/>
      <c r="J110" s="12"/>
      <c r="K110" s="12"/>
      <c r="L110" s="164">
        <v>0</v>
      </c>
      <c r="M110" s="165"/>
      <c r="N110" s="166"/>
      <c r="O110" t="s">
        <v>1783</v>
      </c>
    </row>
    <row r="111" spans="1:15" ht="19.5" customHeight="1">
      <c r="A111">
        <v>295</v>
      </c>
      <c r="B111" s="8">
        <v>5</v>
      </c>
      <c r="C111" s="15">
        <v>2120213444</v>
      </c>
      <c r="D111" s="9" t="s">
        <v>1513</v>
      </c>
      <c r="E111" s="10" t="s">
        <v>1280</v>
      </c>
      <c r="F111" s="16">
        <v>0</v>
      </c>
      <c r="G111" s="16" t="s">
        <v>1397</v>
      </c>
      <c r="H111" s="11"/>
      <c r="I111" s="12"/>
      <c r="J111" s="12"/>
      <c r="K111" s="12"/>
      <c r="L111" s="164">
        <v>0</v>
      </c>
      <c r="M111" s="165"/>
      <c r="N111" s="166"/>
      <c r="O111" t="s">
        <v>1783</v>
      </c>
    </row>
    <row r="112" spans="1:15" ht="19.5" customHeight="1">
      <c r="A112">
        <v>296</v>
      </c>
      <c r="B112" s="8">
        <v>6</v>
      </c>
      <c r="C112" s="15">
        <v>2120638451</v>
      </c>
      <c r="D112" s="9" t="s">
        <v>1551</v>
      </c>
      <c r="E112" s="10" t="s">
        <v>1280</v>
      </c>
      <c r="F112" s="16">
        <v>0</v>
      </c>
      <c r="G112" s="16" t="s">
        <v>1713</v>
      </c>
      <c r="H112" s="11"/>
      <c r="I112" s="12"/>
      <c r="J112" s="12"/>
      <c r="K112" s="12"/>
      <c r="L112" s="164">
        <v>0</v>
      </c>
      <c r="M112" s="165"/>
      <c r="N112" s="166"/>
      <c r="O112" t="s">
        <v>1783</v>
      </c>
    </row>
    <row r="113" spans="1:15" ht="19.5" customHeight="1">
      <c r="A113">
        <v>297</v>
      </c>
      <c r="B113" s="8">
        <v>7</v>
      </c>
      <c r="C113" s="15">
        <v>2121158211</v>
      </c>
      <c r="D113" s="9" t="s">
        <v>1642</v>
      </c>
      <c r="E113" s="10" t="s">
        <v>1280</v>
      </c>
      <c r="F113" s="16">
        <v>0</v>
      </c>
      <c r="G113" s="16" t="s">
        <v>1723</v>
      </c>
      <c r="H113" s="11"/>
      <c r="I113" s="12"/>
      <c r="J113" s="12"/>
      <c r="K113" s="12"/>
      <c r="L113" s="164">
        <v>0</v>
      </c>
      <c r="M113" s="165"/>
      <c r="N113" s="166"/>
      <c r="O113" t="s">
        <v>1783</v>
      </c>
    </row>
    <row r="114" spans="1:15" ht="19.5" customHeight="1">
      <c r="A114">
        <v>298</v>
      </c>
      <c r="B114" s="8">
        <v>8</v>
      </c>
      <c r="C114" s="15">
        <v>2121514932</v>
      </c>
      <c r="D114" s="9" t="s">
        <v>1668</v>
      </c>
      <c r="E114" s="10" t="s">
        <v>1280</v>
      </c>
      <c r="F114" s="16">
        <v>0</v>
      </c>
      <c r="G114" s="16" t="s">
        <v>1713</v>
      </c>
      <c r="H114" s="11"/>
      <c r="I114" s="12"/>
      <c r="J114" s="12"/>
      <c r="K114" s="12"/>
      <c r="L114" s="164">
        <v>0</v>
      </c>
      <c r="M114" s="165"/>
      <c r="N114" s="166"/>
      <c r="O114" t="s">
        <v>1783</v>
      </c>
    </row>
    <row r="115" spans="1:15" ht="19.5" customHeight="1">
      <c r="A115">
        <v>299</v>
      </c>
      <c r="B115" s="8">
        <v>9</v>
      </c>
      <c r="C115" s="15">
        <v>2121634322</v>
      </c>
      <c r="D115" s="9" t="s">
        <v>1678</v>
      </c>
      <c r="E115" s="10" t="s">
        <v>1280</v>
      </c>
      <c r="F115" s="16">
        <v>0</v>
      </c>
      <c r="G115" s="16" t="s">
        <v>1713</v>
      </c>
      <c r="H115" s="11"/>
      <c r="I115" s="12"/>
      <c r="J115" s="12"/>
      <c r="K115" s="12"/>
      <c r="L115" s="164">
        <v>0</v>
      </c>
      <c r="M115" s="165"/>
      <c r="N115" s="166"/>
      <c r="O115" t="s">
        <v>1783</v>
      </c>
    </row>
    <row r="116" spans="1:15" ht="19.5" customHeight="1">
      <c r="A116">
        <v>300</v>
      </c>
      <c r="B116" s="8">
        <v>10</v>
      </c>
      <c r="C116" s="15">
        <v>2121715637</v>
      </c>
      <c r="D116" s="9" t="s">
        <v>1685</v>
      </c>
      <c r="E116" s="10" t="s">
        <v>1280</v>
      </c>
      <c r="F116" s="16">
        <v>0</v>
      </c>
      <c r="G116" s="16" t="s">
        <v>1409</v>
      </c>
      <c r="H116" s="11"/>
      <c r="I116" s="12"/>
      <c r="J116" s="12"/>
      <c r="K116" s="12"/>
      <c r="L116" s="164">
        <v>0</v>
      </c>
      <c r="M116" s="165"/>
      <c r="N116" s="166"/>
      <c r="O116" t="s">
        <v>1783</v>
      </c>
    </row>
    <row r="117" spans="1:15" ht="19.5" customHeight="1">
      <c r="A117">
        <v>301</v>
      </c>
      <c r="B117" s="8">
        <v>11</v>
      </c>
      <c r="C117" s="15">
        <v>1911237819</v>
      </c>
      <c r="D117" s="9" t="s">
        <v>1747</v>
      </c>
      <c r="E117" s="10" t="s">
        <v>1748</v>
      </c>
      <c r="F117" s="16">
        <v>0</v>
      </c>
      <c r="G117" s="16" t="s">
        <v>1750</v>
      </c>
      <c r="H117" s="11"/>
      <c r="I117" s="12"/>
      <c r="J117" s="12"/>
      <c r="K117" s="12"/>
      <c r="L117" s="164">
        <v>0</v>
      </c>
      <c r="M117" s="165"/>
      <c r="N117" s="166"/>
      <c r="O117" t="s">
        <v>1783</v>
      </c>
    </row>
    <row r="118" spans="1:15" ht="19.5" customHeight="1">
      <c r="A118">
        <v>302</v>
      </c>
      <c r="B118" s="8">
        <v>12</v>
      </c>
      <c r="C118" s="15">
        <v>1921634006</v>
      </c>
      <c r="D118" s="9" t="s">
        <v>1455</v>
      </c>
      <c r="E118" s="10" t="s">
        <v>1349</v>
      </c>
      <c r="F118" s="16">
        <v>0</v>
      </c>
      <c r="G118" s="16" t="s">
        <v>1713</v>
      </c>
      <c r="H118" s="11"/>
      <c r="I118" s="12"/>
      <c r="J118" s="12"/>
      <c r="K118" s="12"/>
      <c r="L118" s="164">
        <v>0</v>
      </c>
      <c r="M118" s="165"/>
      <c r="N118" s="166"/>
      <c r="O118" t="s">
        <v>1783</v>
      </c>
    </row>
    <row r="119" spans="1:15" ht="19.5" customHeight="1">
      <c r="A119">
        <v>303</v>
      </c>
      <c r="B119" s="8">
        <v>13</v>
      </c>
      <c r="C119" s="15">
        <v>2011628477</v>
      </c>
      <c r="D119" s="9" t="s">
        <v>1463</v>
      </c>
      <c r="E119" s="10" t="s">
        <v>1349</v>
      </c>
      <c r="F119" s="16">
        <v>0</v>
      </c>
      <c r="G119" s="16" t="s">
        <v>1715</v>
      </c>
      <c r="H119" s="11"/>
      <c r="I119" s="12"/>
      <c r="J119" s="12"/>
      <c r="K119" s="12"/>
      <c r="L119" s="164">
        <v>0</v>
      </c>
      <c r="M119" s="165"/>
      <c r="N119" s="166"/>
      <c r="O119" t="s">
        <v>1783</v>
      </c>
    </row>
    <row r="120" spans="1:15" ht="19.5" customHeight="1">
      <c r="A120">
        <v>304</v>
      </c>
      <c r="B120" s="8">
        <v>14</v>
      </c>
      <c r="C120" s="15">
        <v>2120634321</v>
      </c>
      <c r="D120" s="9" t="s">
        <v>1332</v>
      </c>
      <c r="E120" s="10" t="s">
        <v>1351</v>
      </c>
      <c r="F120" s="16">
        <v>0</v>
      </c>
      <c r="G120" s="16" t="s">
        <v>1713</v>
      </c>
      <c r="H120" s="11"/>
      <c r="I120" s="12"/>
      <c r="J120" s="12"/>
      <c r="K120" s="12"/>
      <c r="L120" s="164">
        <v>0</v>
      </c>
      <c r="M120" s="165"/>
      <c r="N120" s="166"/>
      <c r="O120" t="s">
        <v>1783</v>
      </c>
    </row>
    <row r="121" spans="1:15" ht="19.5" customHeight="1">
      <c r="A121">
        <v>305</v>
      </c>
      <c r="B121" s="8">
        <v>15</v>
      </c>
      <c r="C121" s="15">
        <v>2121713660</v>
      </c>
      <c r="D121" s="9" t="s">
        <v>1434</v>
      </c>
      <c r="E121" s="10" t="s">
        <v>1364</v>
      </c>
      <c r="F121" s="16">
        <v>0</v>
      </c>
      <c r="G121" s="16" t="s">
        <v>1409</v>
      </c>
      <c r="H121" s="11"/>
      <c r="I121" s="12"/>
      <c r="J121" s="12"/>
      <c r="K121" s="12"/>
      <c r="L121" s="164">
        <v>0</v>
      </c>
      <c r="M121" s="165"/>
      <c r="N121" s="166"/>
      <c r="O121" t="s">
        <v>1783</v>
      </c>
    </row>
    <row r="122" spans="1:15" ht="19.5" customHeight="1">
      <c r="A122">
        <v>306</v>
      </c>
      <c r="B122" s="8">
        <v>16</v>
      </c>
      <c r="C122" s="15">
        <v>2021723716</v>
      </c>
      <c r="D122" s="9" t="s">
        <v>1506</v>
      </c>
      <c r="E122" s="10" t="s">
        <v>1364</v>
      </c>
      <c r="F122" s="16">
        <v>0</v>
      </c>
      <c r="G122" s="16" t="s">
        <v>1731</v>
      </c>
      <c r="H122" s="11"/>
      <c r="I122" s="12"/>
      <c r="J122" s="12"/>
      <c r="K122" s="12"/>
      <c r="L122" s="164">
        <v>0</v>
      </c>
      <c r="M122" s="165"/>
      <c r="N122" s="166"/>
      <c r="O122" t="s">
        <v>1783</v>
      </c>
    </row>
    <row r="123" spans="1:15" ht="19.5" customHeight="1">
      <c r="A123">
        <v>307</v>
      </c>
      <c r="B123" s="8">
        <v>17</v>
      </c>
      <c r="C123" s="15">
        <v>2121213399</v>
      </c>
      <c r="D123" s="9" t="s">
        <v>1333</v>
      </c>
      <c r="E123" s="10" t="s">
        <v>1364</v>
      </c>
      <c r="F123" s="16">
        <v>0</v>
      </c>
      <c r="G123" s="16" t="s">
        <v>1390</v>
      </c>
      <c r="H123" s="11"/>
      <c r="I123" s="12"/>
      <c r="J123" s="12"/>
      <c r="K123" s="12"/>
      <c r="L123" s="164">
        <v>0</v>
      </c>
      <c r="M123" s="165"/>
      <c r="N123" s="166"/>
      <c r="O123" t="s">
        <v>1783</v>
      </c>
    </row>
    <row r="124" spans="1:15" ht="19.5" customHeight="1">
      <c r="A124">
        <v>308</v>
      </c>
      <c r="B124" s="8">
        <v>18</v>
      </c>
      <c r="C124" s="15">
        <v>2121239571</v>
      </c>
      <c r="D124" s="9" t="s">
        <v>1665</v>
      </c>
      <c r="E124" s="10" t="s">
        <v>1364</v>
      </c>
      <c r="F124" s="16">
        <v>0</v>
      </c>
      <c r="G124" s="16" t="s">
        <v>1393</v>
      </c>
      <c r="H124" s="11"/>
      <c r="I124" s="12"/>
      <c r="J124" s="12"/>
      <c r="K124" s="12"/>
      <c r="L124" s="164">
        <v>0</v>
      </c>
      <c r="M124" s="165"/>
      <c r="N124" s="166"/>
      <c r="O124" t="s">
        <v>1783</v>
      </c>
    </row>
    <row r="125" spans="1:15" ht="19.5" customHeight="1">
      <c r="A125">
        <v>309</v>
      </c>
      <c r="B125" s="8">
        <v>19</v>
      </c>
      <c r="C125" s="15">
        <v>2021125661</v>
      </c>
      <c r="D125" s="9" t="s">
        <v>1598</v>
      </c>
      <c r="E125" s="10" t="s">
        <v>1364</v>
      </c>
      <c r="F125" s="16">
        <v>0</v>
      </c>
      <c r="G125" s="16" t="s">
        <v>1721</v>
      </c>
      <c r="H125" s="11"/>
      <c r="I125" s="12"/>
      <c r="J125" s="12"/>
      <c r="K125" s="12"/>
      <c r="L125" s="164">
        <v>0</v>
      </c>
      <c r="M125" s="165"/>
      <c r="N125" s="166"/>
      <c r="O125" t="s">
        <v>1783</v>
      </c>
    </row>
    <row r="126" spans="1:15" ht="19.5" customHeight="1">
      <c r="A126">
        <v>310</v>
      </c>
      <c r="B126" s="8">
        <v>20</v>
      </c>
      <c r="C126" s="15">
        <v>2120727095</v>
      </c>
      <c r="D126" s="9" t="s">
        <v>1577</v>
      </c>
      <c r="E126" s="10" t="s">
        <v>1578</v>
      </c>
      <c r="F126" s="16">
        <v>0</v>
      </c>
      <c r="G126" s="16" t="s">
        <v>1433</v>
      </c>
      <c r="H126" s="11"/>
      <c r="I126" s="12"/>
      <c r="J126" s="12"/>
      <c r="K126" s="12"/>
      <c r="L126" s="164">
        <v>0</v>
      </c>
      <c r="M126" s="165"/>
      <c r="N126" s="166"/>
      <c r="O126" t="s">
        <v>1783</v>
      </c>
    </row>
    <row r="127" spans="1:15" ht="19.5" customHeight="1">
      <c r="A127">
        <v>311</v>
      </c>
      <c r="B127" s="8">
        <v>21</v>
      </c>
      <c r="C127" s="15">
        <v>2121118263</v>
      </c>
      <c r="D127" s="9" t="s">
        <v>1604</v>
      </c>
      <c r="E127" s="10" t="s">
        <v>1367</v>
      </c>
      <c r="F127" s="16">
        <v>0</v>
      </c>
      <c r="G127" s="16" t="s">
        <v>1739</v>
      </c>
      <c r="H127" s="11"/>
      <c r="I127" s="12"/>
      <c r="J127" s="12"/>
      <c r="K127" s="12"/>
      <c r="L127" s="164">
        <v>0</v>
      </c>
      <c r="M127" s="165"/>
      <c r="N127" s="166"/>
      <c r="O127" t="s">
        <v>1783</v>
      </c>
    </row>
    <row r="128" spans="1:15" ht="19.5" customHeight="1">
      <c r="A128">
        <v>312</v>
      </c>
      <c r="B128" s="8">
        <v>22</v>
      </c>
      <c r="C128" s="15">
        <v>2121168064</v>
      </c>
      <c r="D128" s="9" t="s">
        <v>1652</v>
      </c>
      <c r="E128" s="10" t="s">
        <v>1367</v>
      </c>
      <c r="F128" s="16">
        <v>0</v>
      </c>
      <c r="G128" s="16" t="s">
        <v>1733</v>
      </c>
      <c r="H128" s="11"/>
      <c r="I128" s="12"/>
      <c r="J128" s="12"/>
      <c r="K128" s="12"/>
      <c r="L128" s="164">
        <v>0</v>
      </c>
      <c r="M128" s="165"/>
      <c r="N128" s="166"/>
      <c r="O128" t="s">
        <v>1783</v>
      </c>
    </row>
    <row r="129" spans="1:15" ht="19.5" customHeight="1">
      <c r="A129">
        <v>313</v>
      </c>
      <c r="B129" s="8">
        <v>23</v>
      </c>
      <c r="C129" s="15">
        <v>2121629444</v>
      </c>
      <c r="D129" s="9" t="s">
        <v>1676</v>
      </c>
      <c r="E129" s="10" t="s">
        <v>1367</v>
      </c>
      <c r="F129" s="16">
        <v>0</v>
      </c>
      <c r="G129" s="16" t="s">
        <v>1743</v>
      </c>
      <c r="H129" s="11"/>
      <c r="I129" s="12"/>
      <c r="J129" s="12"/>
      <c r="K129" s="12"/>
      <c r="L129" s="164">
        <v>0</v>
      </c>
      <c r="M129" s="165"/>
      <c r="N129" s="166"/>
      <c r="O129" t="s">
        <v>1783</v>
      </c>
    </row>
    <row r="130" spans="1:15" ht="19.5" customHeight="1">
      <c r="A130">
        <v>314</v>
      </c>
      <c r="B130" s="8">
        <v>24</v>
      </c>
      <c r="C130" s="15">
        <v>2121158798</v>
      </c>
      <c r="D130" s="9" t="s">
        <v>1645</v>
      </c>
      <c r="E130" s="10" t="s">
        <v>1646</v>
      </c>
      <c r="F130" s="16">
        <v>0</v>
      </c>
      <c r="G130" s="16" t="s">
        <v>1733</v>
      </c>
      <c r="H130" s="11"/>
      <c r="I130" s="12"/>
      <c r="J130" s="12"/>
      <c r="K130" s="12"/>
      <c r="L130" s="164">
        <v>0</v>
      </c>
      <c r="M130" s="165"/>
      <c r="N130" s="166"/>
      <c r="O130" t="s">
        <v>1783</v>
      </c>
    </row>
    <row r="131" spans="1:15" ht="19.5" customHeight="1">
      <c r="A131">
        <v>315</v>
      </c>
      <c r="B131" s="8">
        <v>25</v>
      </c>
      <c r="C131" s="15">
        <v>2121159201</v>
      </c>
      <c r="D131" s="9" t="s">
        <v>1647</v>
      </c>
      <c r="E131" s="10" t="s">
        <v>1646</v>
      </c>
      <c r="F131" s="16">
        <v>0</v>
      </c>
      <c r="G131" s="16" t="s">
        <v>1733</v>
      </c>
      <c r="H131" s="11"/>
      <c r="I131" s="12"/>
      <c r="J131" s="12"/>
      <c r="K131" s="12"/>
      <c r="L131" s="164">
        <v>0</v>
      </c>
      <c r="M131" s="165"/>
      <c r="N131" s="166"/>
      <c r="O131" t="s">
        <v>1783</v>
      </c>
    </row>
    <row r="132" spans="1:15" ht="19.5" customHeight="1">
      <c r="A132">
        <v>316</v>
      </c>
      <c r="B132" s="8">
        <v>26</v>
      </c>
      <c r="C132" s="15">
        <v>2020217772</v>
      </c>
      <c r="D132" s="9" t="s">
        <v>1465</v>
      </c>
      <c r="E132" s="10" t="s">
        <v>1300</v>
      </c>
      <c r="F132" s="16">
        <v>0</v>
      </c>
      <c r="G132" s="16" t="s">
        <v>1716</v>
      </c>
      <c r="H132" s="11"/>
      <c r="I132" s="12"/>
      <c r="J132" s="12"/>
      <c r="K132" s="12"/>
      <c r="L132" s="164">
        <v>0</v>
      </c>
      <c r="M132" s="165"/>
      <c r="N132" s="166"/>
      <c r="O132" t="s">
        <v>1783</v>
      </c>
    </row>
    <row r="133" spans="1:15" ht="19.5" customHeight="1">
      <c r="A133">
        <v>317</v>
      </c>
      <c r="B133" s="8">
        <v>27</v>
      </c>
      <c r="C133" s="15">
        <v>2120257722</v>
      </c>
      <c r="D133" s="9" t="s">
        <v>1528</v>
      </c>
      <c r="E133" s="10" t="s">
        <v>1300</v>
      </c>
      <c r="F133" s="16">
        <v>0</v>
      </c>
      <c r="G133" s="16" t="s">
        <v>1706</v>
      </c>
      <c r="H133" s="11"/>
      <c r="I133" s="12"/>
      <c r="J133" s="12"/>
      <c r="K133" s="12"/>
      <c r="L133" s="164">
        <v>0</v>
      </c>
      <c r="M133" s="165"/>
      <c r="N133" s="166"/>
      <c r="O133" t="s">
        <v>1783</v>
      </c>
    </row>
    <row r="134" spans="1:15" s="1" customFormat="1">
      <c r="A134" s="1">
        <v>0</v>
      </c>
      <c r="B134" s="1">
        <v>0</v>
      </c>
      <c r="C134" s="149" t="s">
        <v>8</v>
      </c>
      <c r="D134" s="149"/>
      <c r="E134" s="2" t="s">
        <v>1786</v>
      </c>
      <c r="F134" s="150" t="s">
        <v>1261</v>
      </c>
      <c r="G134" s="150"/>
      <c r="H134" s="150"/>
      <c r="I134" s="150"/>
      <c r="J134" s="150"/>
      <c r="K134" s="150"/>
      <c r="L134" s="146"/>
      <c r="M134" s="4"/>
      <c r="N134" s="4"/>
    </row>
    <row r="135" spans="1:15" s="5" customFormat="1" ht="18.75" customHeight="1">
      <c r="A135" s="5">
        <v>0</v>
      </c>
      <c r="B135" s="5">
        <v>0</v>
      </c>
      <c r="C135" s="6" t="s">
        <v>1787</v>
      </c>
      <c r="D135" s="145"/>
      <c r="F135" s="146"/>
      <c r="G135" s="150" t="s">
        <v>1260</v>
      </c>
      <c r="H135" s="150"/>
      <c r="I135" s="150"/>
      <c r="J135" s="150"/>
      <c r="K135" s="150"/>
      <c r="L135" s="3"/>
      <c r="M135" s="3"/>
      <c r="N135" s="3"/>
    </row>
    <row r="136" spans="1:15" s="5" customFormat="1" ht="18.75" customHeight="1">
      <c r="A136" s="5">
        <v>0</v>
      </c>
      <c r="B136" s="151" t="s">
        <v>1788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3"/>
      <c r="M136" s="3"/>
      <c r="N136" s="3"/>
    </row>
    <row r="137" spans="1:15" ht="3.75" customHeight="1">
      <c r="A137">
        <v>0</v>
      </c>
      <c r="B137">
        <v>0</v>
      </c>
    </row>
    <row r="138" spans="1:15" ht="15" customHeight="1">
      <c r="A138">
        <v>0</v>
      </c>
      <c r="B138" s="153" t="s">
        <v>0</v>
      </c>
      <c r="C138" s="152" t="s">
        <v>9</v>
      </c>
      <c r="D138" s="167" t="s">
        <v>3</v>
      </c>
      <c r="E138" s="168" t="s">
        <v>4</v>
      </c>
      <c r="F138" s="152" t="s">
        <v>15</v>
      </c>
      <c r="G138" s="152" t="s">
        <v>16</v>
      </c>
      <c r="H138" s="152" t="s">
        <v>10</v>
      </c>
      <c r="I138" s="152" t="s">
        <v>11</v>
      </c>
      <c r="J138" s="154" t="s">
        <v>6</v>
      </c>
      <c r="K138" s="154"/>
      <c r="L138" s="155" t="s">
        <v>12</v>
      </c>
      <c r="M138" s="156"/>
      <c r="N138" s="157"/>
    </row>
    <row r="139" spans="1:15" ht="27" customHeight="1">
      <c r="A139">
        <v>0</v>
      </c>
      <c r="B139" s="153"/>
      <c r="C139" s="153"/>
      <c r="D139" s="167"/>
      <c r="E139" s="168"/>
      <c r="F139" s="153"/>
      <c r="G139" s="153"/>
      <c r="H139" s="153"/>
      <c r="I139" s="153"/>
      <c r="J139" s="7" t="s">
        <v>13</v>
      </c>
      <c r="K139" s="7" t="s">
        <v>14</v>
      </c>
      <c r="L139" s="158"/>
      <c r="M139" s="159"/>
      <c r="N139" s="160"/>
    </row>
    <row r="140" spans="1:15" ht="19.5" customHeight="1">
      <c r="A140">
        <v>318</v>
      </c>
      <c r="B140" s="8">
        <v>1</v>
      </c>
      <c r="C140" s="15">
        <v>1921613388</v>
      </c>
      <c r="D140" s="9" t="s">
        <v>1454</v>
      </c>
      <c r="E140" s="10" t="s">
        <v>1343</v>
      </c>
      <c r="F140" s="16">
        <v>0</v>
      </c>
      <c r="G140" s="16" t="s">
        <v>1372</v>
      </c>
      <c r="H140" s="11"/>
      <c r="I140" s="12"/>
      <c r="J140" s="12"/>
      <c r="K140" s="12"/>
      <c r="L140" s="161">
        <v>0</v>
      </c>
      <c r="M140" s="162"/>
      <c r="N140" s="163"/>
      <c r="O140" t="s">
        <v>1789</v>
      </c>
    </row>
    <row r="141" spans="1:15" ht="19.5" customHeight="1">
      <c r="A141">
        <v>319</v>
      </c>
      <c r="B141" s="8">
        <v>2</v>
      </c>
      <c r="C141" s="15">
        <v>2021345301</v>
      </c>
      <c r="D141" s="9" t="s">
        <v>1489</v>
      </c>
      <c r="E141" s="10" t="s">
        <v>1343</v>
      </c>
      <c r="F141" s="16">
        <v>0</v>
      </c>
      <c r="G141" s="16" t="s">
        <v>1727</v>
      </c>
      <c r="H141" s="11"/>
      <c r="I141" s="12"/>
      <c r="J141" s="12"/>
      <c r="K141" s="12"/>
      <c r="L141" s="164">
        <v>0</v>
      </c>
      <c r="M141" s="165"/>
      <c r="N141" s="166"/>
      <c r="O141" t="s">
        <v>1789</v>
      </c>
    </row>
    <row r="142" spans="1:15" ht="19.5" customHeight="1">
      <c r="A142">
        <v>320</v>
      </c>
      <c r="B142" s="8">
        <v>3</v>
      </c>
      <c r="C142" s="15">
        <v>2121638205</v>
      </c>
      <c r="D142" s="9" t="s">
        <v>1486</v>
      </c>
      <c r="E142" s="10" t="s">
        <v>1343</v>
      </c>
      <c r="F142" s="16">
        <v>0</v>
      </c>
      <c r="G142" s="16" t="s">
        <v>1713</v>
      </c>
      <c r="H142" s="11"/>
      <c r="I142" s="12"/>
      <c r="J142" s="12"/>
      <c r="K142" s="12"/>
      <c r="L142" s="164">
        <v>0</v>
      </c>
      <c r="M142" s="165"/>
      <c r="N142" s="166"/>
      <c r="O142" t="s">
        <v>1789</v>
      </c>
    </row>
    <row r="143" spans="1:15" ht="19.5" customHeight="1">
      <c r="A143">
        <v>321</v>
      </c>
      <c r="B143" s="8">
        <v>4</v>
      </c>
      <c r="C143" s="15">
        <v>2121715659</v>
      </c>
      <c r="D143" s="9" t="s">
        <v>1279</v>
      </c>
      <c r="E143" s="10" t="s">
        <v>1343</v>
      </c>
      <c r="F143" s="16">
        <v>0</v>
      </c>
      <c r="G143" s="16" t="s">
        <v>1400</v>
      </c>
      <c r="H143" s="11"/>
      <c r="I143" s="12"/>
      <c r="J143" s="12"/>
      <c r="K143" s="12"/>
      <c r="L143" s="164">
        <v>0</v>
      </c>
      <c r="M143" s="165"/>
      <c r="N143" s="166"/>
      <c r="O143" t="s">
        <v>1789</v>
      </c>
    </row>
    <row r="144" spans="1:15" ht="19.5" customHeight="1">
      <c r="A144">
        <v>322</v>
      </c>
      <c r="B144" s="8">
        <v>5</v>
      </c>
      <c r="C144" s="15">
        <v>2120717991</v>
      </c>
      <c r="D144" s="9" t="s">
        <v>1570</v>
      </c>
      <c r="E144" s="10" t="s">
        <v>1571</v>
      </c>
      <c r="F144" s="16">
        <v>0</v>
      </c>
      <c r="G144" s="16" t="s">
        <v>1409</v>
      </c>
      <c r="H144" s="11"/>
      <c r="I144" s="12"/>
      <c r="J144" s="12"/>
      <c r="K144" s="12"/>
      <c r="L144" s="164">
        <v>0</v>
      </c>
      <c r="M144" s="165"/>
      <c r="N144" s="166"/>
      <c r="O144" t="s">
        <v>1789</v>
      </c>
    </row>
    <row r="145" spans="1:15" ht="19.5" customHeight="1">
      <c r="A145">
        <v>323</v>
      </c>
      <c r="B145" s="8">
        <v>6</v>
      </c>
      <c r="C145" s="15">
        <v>2020254414</v>
      </c>
      <c r="D145" s="9" t="s">
        <v>1265</v>
      </c>
      <c r="E145" s="10" t="s">
        <v>1314</v>
      </c>
      <c r="F145" s="16">
        <v>0</v>
      </c>
      <c r="G145" s="16" t="s">
        <v>1375</v>
      </c>
      <c r="H145" s="11"/>
      <c r="I145" s="12"/>
      <c r="J145" s="12"/>
      <c r="K145" s="12"/>
      <c r="L145" s="164">
        <v>0</v>
      </c>
      <c r="M145" s="165"/>
      <c r="N145" s="166"/>
      <c r="O145" t="s">
        <v>1789</v>
      </c>
    </row>
    <row r="146" spans="1:15" ht="19.5" customHeight="1">
      <c r="A146">
        <v>324</v>
      </c>
      <c r="B146" s="8">
        <v>7</v>
      </c>
      <c r="C146" s="15">
        <v>2020258128</v>
      </c>
      <c r="D146" s="9" t="s">
        <v>1285</v>
      </c>
      <c r="E146" s="10" t="s">
        <v>1314</v>
      </c>
      <c r="F146" s="16">
        <v>0</v>
      </c>
      <c r="G146" s="16" t="s">
        <v>1717</v>
      </c>
      <c r="H146" s="11"/>
      <c r="I146" s="12"/>
      <c r="J146" s="12"/>
      <c r="K146" s="12"/>
      <c r="L146" s="164">
        <v>0</v>
      </c>
      <c r="M146" s="165"/>
      <c r="N146" s="166"/>
      <c r="O146" t="s">
        <v>1789</v>
      </c>
    </row>
    <row r="147" spans="1:15" ht="19.5" customHeight="1">
      <c r="A147">
        <v>325</v>
      </c>
      <c r="B147" s="8">
        <v>8</v>
      </c>
      <c r="C147" s="15">
        <v>2020636015</v>
      </c>
      <c r="D147" s="9" t="s">
        <v>1356</v>
      </c>
      <c r="E147" s="10" t="s">
        <v>1314</v>
      </c>
      <c r="F147" s="16">
        <v>0</v>
      </c>
      <c r="G147" s="16" t="s">
        <v>1713</v>
      </c>
      <c r="H147" s="11"/>
      <c r="I147" s="12"/>
      <c r="J147" s="12"/>
      <c r="K147" s="12"/>
      <c r="L147" s="164">
        <v>0</v>
      </c>
      <c r="M147" s="165"/>
      <c r="N147" s="166"/>
      <c r="O147" t="s">
        <v>1789</v>
      </c>
    </row>
    <row r="148" spans="1:15" ht="19.5" customHeight="1">
      <c r="A148">
        <v>326</v>
      </c>
      <c r="B148" s="8">
        <v>9</v>
      </c>
      <c r="C148" s="15">
        <v>2021177928</v>
      </c>
      <c r="D148" s="9" t="s">
        <v>1479</v>
      </c>
      <c r="E148" s="10" t="s">
        <v>1480</v>
      </c>
      <c r="F148" s="16">
        <v>0</v>
      </c>
      <c r="G148" s="16" t="s">
        <v>1724</v>
      </c>
      <c r="H148" s="11"/>
      <c r="I148" s="12"/>
      <c r="J148" s="12"/>
      <c r="K148" s="12"/>
      <c r="L148" s="164">
        <v>0</v>
      </c>
      <c r="M148" s="165"/>
      <c r="N148" s="166"/>
      <c r="O148" t="s">
        <v>1789</v>
      </c>
    </row>
    <row r="149" spans="1:15" ht="19.5" customHeight="1">
      <c r="A149">
        <v>327</v>
      </c>
      <c r="B149" s="8">
        <v>10</v>
      </c>
      <c r="C149" s="15">
        <v>2021418432</v>
      </c>
      <c r="D149" s="9" t="s">
        <v>1491</v>
      </c>
      <c r="E149" s="10" t="s">
        <v>1492</v>
      </c>
      <c r="F149" s="16">
        <v>0</v>
      </c>
      <c r="G149" s="16" t="s">
        <v>1728</v>
      </c>
      <c r="H149" s="11"/>
      <c r="I149" s="12"/>
      <c r="J149" s="12"/>
      <c r="K149" s="12"/>
      <c r="L149" s="164">
        <v>0</v>
      </c>
      <c r="M149" s="165"/>
      <c r="N149" s="166"/>
      <c r="O149" t="s">
        <v>1789</v>
      </c>
    </row>
    <row r="150" spans="1:15" ht="19.5" customHeight="1">
      <c r="A150">
        <v>328</v>
      </c>
      <c r="B150" s="8">
        <v>11</v>
      </c>
      <c r="C150" s="15">
        <v>2121154298</v>
      </c>
      <c r="D150" s="9" t="s">
        <v>1348</v>
      </c>
      <c r="E150" s="10" t="s">
        <v>1336</v>
      </c>
      <c r="F150" s="16">
        <v>0</v>
      </c>
      <c r="G150" s="16" t="s">
        <v>1723</v>
      </c>
      <c r="H150" s="11"/>
      <c r="I150" s="12"/>
      <c r="J150" s="12"/>
      <c r="K150" s="12"/>
      <c r="L150" s="164">
        <v>0</v>
      </c>
      <c r="M150" s="165"/>
      <c r="N150" s="166"/>
      <c r="O150" t="s">
        <v>1789</v>
      </c>
    </row>
    <row r="151" spans="1:15" ht="19.5" customHeight="1">
      <c r="A151">
        <v>329</v>
      </c>
      <c r="B151" s="8">
        <v>12</v>
      </c>
      <c r="C151" s="15">
        <v>2121715666</v>
      </c>
      <c r="D151" s="9" t="s">
        <v>1686</v>
      </c>
      <c r="E151" s="10" t="s">
        <v>1687</v>
      </c>
      <c r="F151" s="16">
        <v>0</v>
      </c>
      <c r="G151" s="16" t="s">
        <v>1409</v>
      </c>
      <c r="H151" s="11"/>
      <c r="I151" s="12"/>
      <c r="J151" s="12"/>
      <c r="K151" s="12"/>
      <c r="L151" s="164">
        <v>0</v>
      </c>
      <c r="M151" s="165"/>
      <c r="N151" s="166"/>
      <c r="O151" t="s">
        <v>1789</v>
      </c>
    </row>
    <row r="152" spans="1:15" ht="19.5" customHeight="1">
      <c r="A152">
        <v>330</v>
      </c>
      <c r="B152" s="8">
        <v>13</v>
      </c>
      <c r="C152" s="15">
        <v>2021246365</v>
      </c>
      <c r="D152" s="9" t="s">
        <v>1755</v>
      </c>
      <c r="E152" s="10" t="s">
        <v>1756</v>
      </c>
      <c r="F152" s="16">
        <v>0</v>
      </c>
      <c r="G152" s="16" t="s">
        <v>1726</v>
      </c>
      <c r="H152" s="11"/>
      <c r="I152" s="12"/>
      <c r="J152" s="12"/>
      <c r="K152" s="12"/>
      <c r="L152" s="164">
        <v>0</v>
      </c>
      <c r="M152" s="165"/>
      <c r="N152" s="166"/>
      <c r="O152" t="s">
        <v>1789</v>
      </c>
    </row>
    <row r="153" spans="1:15" ht="19.5" customHeight="1">
      <c r="A153">
        <v>331</v>
      </c>
      <c r="B153" s="8">
        <v>14</v>
      </c>
      <c r="C153" s="15">
        <v>2110719862</v>
      </c>
      <c r="D153" s="9" t="s">
        <v>1508</v>
      </c>
      <c r="E153" s="10" t="s">
        <v>1509</v>
      </c>
      <c r="F153" s="16">
        <v>0</v>
      </c>
      <c r="G153" s="16" t="s">
        <v>1732</v>
      </c>
      <c r="H153" s="11"/>
      <c r="I153" s="12"/>
      <c r="J153" s="12"/>
      <c r="K153" s="12"/>
      <c r="L153" s="164">
        <v>0</v>
      </c>
      <c r="M153" s="165"/>
      <c r="N153" s="166"/>
      <c r="O153" t="s">
        <v>1789</v>
      </c>
    </row>
    <row r="154" spans="1:15" ht="19.5" customHeight="1">
      <c r="A154">
        <v>332</v>
      </c>
      <c r="B154" s="8">
        <v>15</v>
      </c>
      <c r="C154" s="15">
        <v>2121158447</v>
      </c>
      <c r="D154" s="9" t="s">
        <v>1643</v>
      </c>
      <c r="E154" s="10" t="s">
        <v>1644</v>
      </c>
      <c r="F154" s="16">
        <v>0</v>
      </c>
      <c r="G154" s="16" t="s">
        <v>1723</v>
      </c>
      <c r="H154" s="11"/>
      <c r="I154" s="12"/>
      <c r="J154" s="12"/>
      <c r="K154" s="12"/>
      <c r="L154" s="164">
        <v>0</v>
      </c>
      <c r="M154" s="165"/>
      <c r="N154" s="166"/>
      <c r="O154" t="s">
        <v>1789</v>
      </c>
    </row>
    <row r="155" spans="1:15" ht="19.5" customHeight="1">
      <c r="A155">
        <v>333</v>
      </c>
      <c r="B155" s="8">
        <v>16</v>
      </c>
      <c r="C155" s="15">
        <v>2120337521</v>
      </c>
      <c r="D155" s="9" t="s">
        <v>1282</v>
      </c>
      <c r="E155" s="10" t="s">
        <v>1401</v>
      </c>
      <c r="F155" s="16">
        <v>0</v>
      </c>
      <c r="G155" s="16" t="s">
        <v>1402</v>
      </c>
      <c r="H155" s="11"/>
      <c r="I155" s="12"/>
      <c r="J155" s="12"/>
      <c r="K155" s="12"/>
      <c r="L155" s="164">
        <v>0</v>
      </c>
      <c r="M155" s="165"/>
      <c r="N155" s="166"/>
      <c r="O155" t="s">
        <v>1789</v>
      </c>
    </row>
    <row r="156" spans="1:15" ht="19.5" customHeight="1">
      <c r="A156">
        <v>334</v>
      </c>
      <c r="B156" s="8">
        <v>17</v>
      </c>
      <c r="C156" s="15">
        <v>2120715671</v>
      </c>
      <c r="D156" s="9" t="s">
        <v>1306</v>
      </c>
      <c r="E156" s="10" t="s">
        <v>1564</v>
      </c>
      <c r="F156" s="16">
        <v>0</v>
      </c>
      <c r="G156" s="16" t="s">
        <v>1400</v>
      </c>
      <c r="H156" s="11"/>
      <c r="I156" s="12"/>
      <c r="J156" s="12"/>
      <c r="K156" s="12"/>
      <c r="L156" s="164">
        <v>0</v>
      </c>
      <c r="M156" s="165"/>
      <c r="N156" s="166"/>
      <c r="O156" t="s">
        <v>1789</v>
      </c>
    </row>
    <row r="157" spans="1:15" ht="19.5" customHeight="1">
      <c r="A157">
        <v>335</v>
      </c>
      <c r="B157" s="8">
        <v>18</v>
      </c>
      <c r="C157" s="15">
        <v>2120353300</v>
      </c>
      <c r="D157" s="9" t="s">
        <v>1541</v>
      </c>
      <c r="E157" s="10" t="s">
        <v>1542</v>
      </c>
      <c r="F157" s="16">
        <v>0</v>
      </c>
      <c r="G157" s="16" t="s">
        <v>1719</v>
      </c>
      <c r="H157" s="11"/>
      <c r="I157" s="12"/>
      <c r="J157" s="12"/>
      <c r="K157" s="12"/>
      <c r="L157" s="164">
        <v>0</v>
      </c>
      <c r="M157" s="165"/>
      <c r="N157" s="166"/>
      <c r="O157" t="s">
        <v>1789</v>
      </c>
    </row>
    <row r="158" spans="1:15" ht="19.5" customHeight="1">
      <c r="A158">
        <v>336</v>
      </c>
      <c r="B158" s="8">
        <v>19</v>
      </c>
      <c r="C158" s="15">
        <v>2120715674</v>
      </c>
      <c r="D158" s="9" t="s">
        <v>1565</v>
      </c>
      <c r="E158" s="10" t="s">
        <v>1542</v>
      </c>
      <c r="F158" s="16">
        <v>0</v>
      </c>
      <c r="G158" s="16" t="s">
        <v>1400</v>
      </c>
      <c r="H158" s="11"/>
      <c r="I158" s="12"/>
      <c r="J158" s="12"/>
      <c r="K158" s="12"/>
      <c r="L158" s="164">
        <v>0</v>
      </c>
      <c r="M158" s="165"/>
      <c r="N158" s="166"/>
      <c r="O158" t="s">
        <v>1789</v>
      </c>
    </row>
    <row r="159" spans="1:15" ht="19.5" customHeight="1">
      <c r="A159">
        <v>337</v>
      </c>
      <c r="B159" s="8">
        <v>20</v>
      </c>
      <c r="C159" s="15">
        <v>2010628147</v>
      </c>
      <c r="D159" s="9" t="s">
        <v>1460</v>
      </c>
      <c r="E159" s="10" t="s">
        <v>1292</v>
      </c>
      <c r="F159" s="16">
        <v>0</v>
      </c>
      <c r="G159" s="16" t="s">
        <v>1713</v>
      </c>
      <c r="H159" s="11"/>
      <c r="I159" s="12"/>
      <c r="J159" s="12"/>
      <c r="K159" s="12"/>
      <c r="L159" s="164">
        <v>0</v>
      </c>
      <c r="M159" s="165"/>
      <c r="N159" s="166"/>
      <c r="O159" t="s">
        <v>1789</v>
      </c>
    </row>
    <row r="160" spans="1:15" ht="19.5" customHeight="1">
      <c r="A160">
        <v>338</v>
      </c>
      <c r="B160" s="8">
        <v>21</v>
      </c>
      <c r="C160" s="15">
        <v>2120514866</v>
      </c>
      <c r="D160" s="9" t="s">
        <v>1403</v>
      </c>
      <c r="E160" s="10" t="s">
        <v>1277</v>
      </c>
      <c r="F160" s="16">
        <v>0</v>
      </c>
      <c r="G160" s="16" t="s">
        <v>1404</v>
      </c>
      <c r="H160" s="11"/>
      <c r="I160" s="12"/>
      <c r="J160" s="12"/>
      <c r="K160" s="12"/>
      <c r="L160" s="164">
        <v>0</v>
      </c>
      <c r="M160" s="165"/>
      <c r="N160" s="166"/>
      <c r="O160" t="s">
        <v>1789</v>
      </c>
    </row>
    <row r="161" spans="1:15" ht="19.5" customHeight="1">
      <c r="A161">
        <v>339</v>
      </c>
      <c r="B161" s="8">
        <v>22</v>
      </c>
      <c r="C161" s="15">
        <v>2120259557</v>
      </c>
      <c r="D161" s="9" t="s">
        <v>1531</v>
      </c>
      <c r="E161" s="10" t="s">
        <v>1277</v>
      </c>
      <c r="F161" s="16">
        <v>0</v>
      </c>
      <c r="G161" s="16" t="s">
        <v>1706</v>
      </c>
      <c r="H161" s="11"/>
      <c r="I161" s="12"/>
      <c r="J161" s="12"/>
      <c r="K161" s="12"/>
      <c r="L161" s="164">
        <v>0</v>
      </c>
      <c r="M161" s="165"/>
      <c r="N161" s="166"/>
      <c r="O161" t="s">
        <v>1789</v>
      </c>
    </row>
    <row r="162" spans="1:15" ht="19.5" customHeight="1">
      <c r="A162">
        <v>340</v>
      </c>
      <c r="B162" s="8">
        <v>23</v>
      </c>
      <c r="C162" s="15">
        <v>2120315242</v>
      </c>
      <c r="D162" s="9" t="s">
        <v>1353</v>
      </c>
      <c r="E162" s="10" t="s">
        <v>1277</v>
      </c>
      <c r="F162" s="16">
        <v>0</v>
      </c>
      <c r="G162" s="16" t="s">
        <v>1713</v>
      </c>
      <c r="H162" s="11"/>
      <c r="I162" s="12"/>
      <c r="J162" s="12"/>
      <c r="K162" s="12"/>
      <c r="L162" s="164">
        <v>0</v>
      </c>
      <c r="M162" s="165"/>
      <c r="N162" s="166"/>
      <c r="O162" t="s">
        <v>1789</v>
      </c>
    </row>
    <row r="163" spans="1:15" ht="19.5" customHeight="1">
      <c r="A163">
        <v>341</v>
      </c>
      <c r="B163" s="8">
        <v>24</v>
      </c>
      <c r="C163" s="15">
        <v>2120347971</v>
      </c>
      <c r="D163" s="9" t="s">
        <v>1538</v>
      </c>
      <c r="E163" s="10" t="s">
        <v>1277</v>
      </c>
      <c r="F163" s="16">
        <v>0</v>
      </c>
      <c r="G163" s="16" t="s">
        <v>1719</v>
      </c>
      <c r="H163" s="11"/>
      <c r="I163" s="12"/>
      <c r="J163" s="12"/>
      <c r="K163" s="12"/>
      <c r="L163" s="164">
        <v>0</v>
      </c>
      <c r="M163" s="165"/>
      <c r="N163" s="166"/>
      <c r="O163" t="s">
        <v>1789</v>
      </c>
    </row>
    <row r="164" spans="1:15" ht="19.5" customHeight="1">
      <c r="A164">
        <v>342</v>
      </c>
      <c r="B164" s="8">
        <v>25</v>
      </c>
      <c r="C164" s="15">
        <v>2120349315</v>
      </c>
      <c r="D164" s="9" t="s">
        <v>1540</v>
      </c>
      <c r="E164" s="10" t="s">
        <v>1277</v>
      </c>
      <c r="F164" s="16">
        <v>0</v>
      </c>
      <c r="G164" s="16" t="s">
        <v>1736</v>
      </c>
      <c r="H164" s="11"/>
      <c r="I164" s="12"/>
      <c r="J164" s="12"/>
      <c r="K164" s="12"/>
      <c r="L164" s="164">
        <v>0</v>
      </c>
      <c r="M164" s="165"/>
      <c r="N164" s="166"/>
      <c r="O164" t="s">
        <v>1789</v>
      </c>
    </row>
    <row r="165" spans="1:15" ht="19.5" customHeight="1">
      <c r="A165">
        <v>343</v>
      </c>
      <c r="B165" s="8">
        <v>26</v>
      </c>
      <c r="C165" s="15">
        <v>2120357397</v>
      </c>
      <c r="D165" s="9" t="s">
        <v>1545</v>
      </c>
      <c r="E165" s="10" t="s">
        <v>1277</v>
      </c>
      <c r="F165" s="16">
        <v>0</v>
      </c>
      <c r="G165" s="16" t="s">
        <v>1409</v>
      </c>
      <c r="H165" s="11"/>
      <c r="I165" s="12"/>
      <c r="J165" s="12"/>
      <c r="K165" s="12"/>
      <c r="L165" s="164">
        <v>0</v>
      </c>
      <c r="M165" s="165"/>
      <c r="N165" s="166"/>
      <c r="O165" t="s">
        <v>1789</v>
      </c>
    </row>
    <row r="166" spans="1:15" ht="19.5" customHeight="1">
      <c r="A166">
        <v>344</v>
      </c>
      <c r="B166" s="8">
        <v>27</v>
      </c>
      <c r="C166" s="15">
        <v>2120637182</v>
      </c>
      <c r="D166" s="9" t="s">
        <v>1550</v>
      </c>
      <c r="E166" s="10" t="s">
        <v>1277</v>
      </c>
      <c r="F166" s="16">
        <v>0</v>
      </c>
      <c r="G166" s="16" t="s">
        <v>1713</v>
      </c>
      <c r="H166" s="11"/>
      <c r="I166" s="12"/>
      <c r="J166" s="12"/>
      <c r="K166" s="12"/>
      <c r="L166" s="164">
        <v>0</v>
      </c>
      <c r="M166" s="165"/>
      <c r="N166" s="166"/>
      <c r="O166" t="s">
        <v>1789</v>
      </c>
    </row>
    <row r="167" spans="1:15" s="1" customFormat="1">
      <c r="A167" s="1">
        <v>0</v>
      </c>
      <c r="B167" s="1">
        <v>0</v>
      </c>
      <c r="C167" s="149" t="s">
        <v>8</v>
      </c>
      <c r="D167" s="149"/>
      <c r="E167" s="2" t="s">
        <v>1792</v>
      </c>
      <c r="F167" s="150" t="s">
        <v>1261</v>
      </c>
      <c r="G167" s="150"/>
      <c r="H167" s="150"/>
      <c r="I167" s="150"/>
      <c r="J167" s="150"/>
      <c r="K167" s="150"/>
      <c r="L167" s="146"/>
      <c r="M167" s="4"/>
      <c r="N167" s="4"/>
    </row>
    <row r="168" spans="1:15" s="5" customFormat="1" ht="18.75" customHeight="1">
      <c r="A168" s="5">
        <v>0</v>
      </c>
      <c r="B168" s="5">
        <v>0</v>
      </c>
      <c r="C168" s="6" t="s">
        <v>1793</v>
      </c>
      <c r="D168" s="145"/>
      <c r="F168" s="146"/>
      <c r="G168" s="150" t="s">
        <v>1260</v>
      </c>
      <c r="H168" s="150"/>
      <c r="I168" s="150"/>
      <c r="J168" s="150"/>
      <c r="K168" s="150"/>
      <c r="L168" s="3"/>
      <c r="M168" s="3"/>
      <c r="N168" s="3"/>
    </row>
    <row r="169" spans="1:15" s="5" customFormat="1" ht="18.75" customHeight="1">
      <c r="A169" s="5">
        <v>0</v>
      </c>
      <c r="B169" s="151" t="s">
        <v>1794</v>
      </c>
      <c r="C169" s="151"/>
      <c r="D169" s="151"/>
      <c r="E169" s="151"/>
      <c r="F169" s="151"/>
      <c r="G169" s="151"/>
      <c r="H169" s="151"/>
      <c r="I169" s="151"/>
      <c r="J169" s="151"/>
      <c r="K169" s="151"/>
      <c r="L169" s="3"/>
      <c r="M169" s="3"/>
      <c r="N169" s="3"/>
    </row>
    <row r="170" spans="1:15" ht="3.75" customHeight="1">
      <c r="A170">
        <v>0</v>
      </c>
      <c r="B170">
        <v>0</v>
      </c>
    </row>
    <row r="171" spans="1:15" ht="15" customHeight="1">
      <c r="A171">
        <v>0</v>
      </c>
      <c r="B171" s="153" t="s">
        <v>0</v>
      </c>
      <c r="C171" s="152" t="s">
        <v>9</v>
      </c>
      <c r="D171" s="167" t="s">
        <v>3</v>
      </c>
      <c r="E171" s="168" t="s">
        <v>4</v>
      </c>
      <c r="F171" s="152" t="s">
        <v>15</v>
      </c>
      <c r="G171" s="152" t="s">
        <v>16</v>
      </c>
      <c r="H171" s="152" t="s">
        <v>10</v>
      </c>
      <c r="I171" s="152" t="s">
        <v>11</v>
      </c>
      <c r="J171" s="154" t="s">
        <v>6</v>
      </c>
      <c r="K171" s="154"/>
      <c r="L171" s="155" t="s">
        <v>12</v>
      </c>
      <c r="M171" s="156"/>
      <c r="N171" s="157"/>
    </row>
    <row r="172" spans="1:15" ht="27" customHeight="1">
      <c r="A172">
        <v>0</v>
      </c>
      <c r="B172" s="153"/>
      <c r="C172" s="153"/>
      <c r="D172" s="167"/>
      <c r="E172" s="168"/>
      <c r="F172" s="153"/>
      <c r="G172" s="153"/>
      <c r="H172" s="153"/>
      <c r="I172" s="153"/>
      <c r="J172" s="7" t="s">
        <v>13</v>
      </c>
      <c r="K172" s="7" t="s">
        <v>14</v>
      </c>
      <c r="L172" s="158"/>
      <c r="M172" s="159"/>
      <c r="N172" s="160"/>
    </row>
    <row r="173" spans="1:15" ht="19.5" customHeight="1">
      <c r="A173">
        <v>345</v>
      </c>
      <c r="B173" s="8">
        <v>1</v>
      </c>
      <c r="C173" s="15">
        <v>2120713509</v>
      </c>
      <c r="D173" s="9" t="s">
        <v>1554</v>
      </c>
      <c r="E173" s="10" t="s">
        <v>1277</v>
      </c>
      <c r="F173" s="16">
        <v>0</v>
      </c>
      <c r="G173" s="16" t="s">
        <v>1737</v>
      </c>
      <c r="H173" s="11"/>
      <c r="I173" s="12"/>
      <c r="J173" s="12"/>
      <c r="K173" s="12"/>
      <c r="L173" s="161">
        <v>0</v>
      </c>
      <c r="M173" s="162"/>
      <c r="N173" s="163"/>
      <c r="O173" t="s">
        <v>1795</v>
      </c>
    </row>
    <row r="174" spans="1:15" ht="19.5" customHeight="1">
      <c r="A174">
        <v>346</v>
      </c>
      <c r="B174" s="8">
        <v>2</v>
      </c>
      <c r="C174" s="15">
        <v>2120718651</v>
      </c>
      <c r="D174" s="9" t="s">
        <v>1574</v>
      </c>
      <c r="E174" s="10" t="s">
        <v>1277</v>
      </c>
      <c r="F174" s="16">
        <v>0</v>
      </c>
      <c r="G174" s="16" t="s">
        <v>1409</v>
      </c>
      <c r="H174" s="11"/>
      <c r="I174" s="12"/>
      <c r="J174" s="12"/>
      <c r="K174" s="12"/>
      <c r="L174" s="164">
        <v>0</v>
      </c>
      <c r="M174" s="165"/>
      <c r="N174" s="166"/>
      <c r="O174" t="s">
        <v>1795</v>
      </c>
    </row>
    <row r="175" spans="1:15" ht="19.5" customHeight="1">
      <c r="A175">
        <v>347</v>
      </c>
      <c r="B175" s="8">
        <v>3</v>
      </c>
      <c r="C175" s="15">
        <v>2121126339</v>
      </c>
      <c r="D175" s="9" t="s">
        <v>1612</v>
      </c>
      <c r="E175" s="10" t="s">
        <v>1347</v>
      </c>
      <c r="F175" s="16">
        <v>0</v>
      </c>
      <c r="G175" s="16" t="s">
        <v>1387</v>
      </c>
      <c r="H175" s="11"/>
      <c r="I175" s="12"/>
      <c r="J175" s="12"/>
      <c r="K175" s="12"/>
      <c r="L175" s="164">
        <v>0</v>
      </c>
      <c r="M175" s="165"/>
      <c r="N175" s="166"/>
      <c r="O175" t="s">
        <v>1795</v>
      </c>
    </row>
    <row r="176" spans="1:15" ht="19.5" customHeight="1">
      <c r="A176">
        <v>348</v>
      </c>
      <c r="B176" s="8">
        <v>4</v>
      </c>
      <c r="C176" s="15">
        <v>2120227032</v>
      </c>
      <c r="D176" s="9" t="s">
        <v>1522</v>
      </c>
      <c r="E176" s="10" t="s">
        <v>1523</v>
      </c>
      <c r="F176" s="16">
        <v>0</v>
      </c>
      <c r="G176" s="16" t="s">
        <v>1428</v>
      </c>
      <c r="H176" s="11"/>
      <c r="I176" s="12"/>
      <c r="J176" s="12"/>
      <c r="K176" s="12"/>
      <c r="L176" s="164">
        <v>0</v>
      </c>
      <c r="M176" s="165"/>
      <c r="N176" s="166"/>
      <c r="O176" t="s">
        <v>1795</v>
      </c>
    </row>
    <row r="177" spans="1:15" ht="19.5" customHeight="1">
      <c r="A177">
        <v>349</v>
      </c>
      <c r="B177" s="8">
        <v>5</v>
      </c>
      <c r="C177" s="15">
        <v>2121867590</v>
      </c>
      <c r="D177" s="9" t="s">
        <v>1662</v>
      </c>
      <c r="E177" s="10" t="s">
        <v>1523</v>
      </c>
      <c r="F177" s="16">
        <v>0</v>
      </c>
      <c r="G177" s="16" t="s">
        <v>1402</v>
      </c>
      <c r="H177" s="11"/>
      <c r="I177" s="12"/>
      <c r="J177" s="12"/>
      <c r="K177" s="12"/>
      <c r="L177" s="164">
        <v>0</v>
      </c>
      <c r="M177" s="165"/>
      <c r="N177" s="166"/>
      <c r="O177" t="s">
        <v>1795</v>
      </c>
    </row>
    <row r="178" spans="1:15" ht="19.5" customHeight="1">
      <c r="A178">
        <v>350</v>
      </c>
      <c r="B178" s="8">
        <v>6</v>
      </c>
      <c r="C178" s="15">
        <v>2121126343</v>
      </c>
      <c r="D178" s="9" t="s">
        <v>1613</v>
      </c>
      <c r="E178" s="10" t="s">
        <v>1342</v>
      </c>
      <c r="F178" s="16">
        <v>0</v>
      </c>
      <c r="G178" s="16" t="s">
        <v>1415</v>
      </c>
      <c r="H178" s="11"/>
      <c r="I178" s="12"/>
      <c r="J178" s="12"/>
      <c r="K178" s="12"/>
      <c r="L178" s="164">
        <v>0</v>
      </c>
      <c r="M178" s="165"/>
      <c r="N178" s="166"/>
      <c r="O178" t="s">
        <v>1795</v>
      </c>
    </row>
    <row r="179" spans="1:15" ht="19.5" customHeight="1">
      <c r="A179">
        <v>351</v>
      </c>
      <c r="B179" s="8">
        <v>7</v>
      </c>
      <c r="C179" s="15">
        <v>2121347509</v>
      </c>
      <c r="D179" s="9" t="s">
        <v>1614</v>
      </c>
      <c r="E179" s="10" t="s">
        <v>1666</v>
      </c>
      <c r="F179" s="16">
        <v>0</v>
      </c>
      <c r="G179" s="16" t="s">
        <v>1736</v>
      </c>
      <c r="H179" s="11"/>
      <c r="I179" s="12"/>
      <c r="J179" s="12"/>
      <c r="K179" s="12"/>
      <c r="L179" s="164">
        <v>0</v>
      </c>
      <c r="M179" s="165"/>
      <c r="N179" s="166"/>
      <c r="O179" t="s">
        <v>1795</v>
      </c>
    </row>
    <row r="180" spans="1:15" ht="19.5" customHeight="1">
      <c r="A180">
        <v>352</v>
      </c>
      <c r="B180" s="8">
        <v>8</v>
      </c>
      <c r="C180" s="15">
        <v>2121638450</v>
      </c>
      <c r="D180" s="9" t="s">
        <v>1682</v>
      </c>
      <c r="E180" s="10" t="s">
        <v>1354</v>
      </c>
      <c r="F180" s="16">
        <v>0</v>
      </c>
      <c r="G180" s="16" t="s">
        <v>1713</v>
      </c>
      <c r="H180" s="11"/>
      <c r="I180" s="12"/>
      <c r="J180" s="12"/>
      <c r="K180" s="12"/>
      <c r="L180" s="164">
        <v>0</v>
      </c>
      <c r="M180" s="165"/>
      <c r="N180" s="166"/>
      <c r="O180" t="s">
        <v>1795</v>
      </c>
    </row>
    <row r="181" spans="1:15" ht="19.5" customHeight="1">
      <c r="A181">
        <v>353</v>
      </c>
      <c r="B181" s="8">
        <v>9</v>
      </c>
      <c r="C181" s="15">
        <v>2020240943</v>
      </c>
      <c r="D181" s="9" t="s">
        <v>1308</v>
      </c>
      <c r="E181" s="10" t="s">
        <v>1267</v>
      </c>
      <c r="F181" s="16">
        <v>0</v>
      </c>
      <c r="G181" s="16" t="s">
        <v>1703</v>
      </c>
      <c r="H181" s="11"/>
      <c r="I181" s="12"/>
      <c r="J181" s="12"/>
      <c r="K181" s="12"/>
      <c r="L181" s="164">
        <v>0</v>
      </c>
      <c r="M181" s="165"/>
      <c r="N181" s="166"/>
      <c r="O181" t="s">
        <v>1795</v>
      </c>
    </row>
    <row r="182" spans="1:15" ht="19.5" customHeight="1">
      <c r="A182">
        <v>354</v>
      </c>
      <c r="B182" s="8">
        <v>10</v>
      </c>
      <c r="C182" s="15">
        <v>2120218662</v>
      </c>
      <c r="D182" s="9" t="s">
        <v>1309</v>
      </c>
      <c r="E182" s="10" t="s">
        <v>1267</v>
      </c>
      <c r="F182" s="16">
        <v>0</v>
      </c>
      <c r="G182" s="16" t="s">
        <v>1734</v>
      </c>
      <c r="H182" s="11"/>
      <c r="I182" s="12"/>
      <c r="J182" s="12"/>
      <c r="K182" s="12"/>
      <c r="L182" s="164">
        <v>0</v>
      </c>
      <c r="M182" s="165"/>
      <c r="N182" s="166"/>
      <c r="O182" t="s">
        <v>1795</v>
      </c>
    </row>
    <row r="183" spans="1:15" ht="19.5" customHeight="1">
      <c r="A183">
        <v>355</v>
      </c>
      <c r="B183" s="8">
        <v>11</v>
      </c>
      <c r="C183" s="15">
        <v>2120866170</v>
      </c>
      <c r="D183" s="9" t="s">
        <v>1581</v>
      </c>
      <c r="E183" s="10" t="s">
        <v>1267</v>
      </c>
      <c r="F183" s="16">
        <v>0</v>
      </c>
      <c r="G183" s="16" t="s">
        <v>1402</v>
      </c>
      <c r="H183" s="11"/>
      <c r="I183" s="12"/>
      <c r="J183" s="12"/>
      <c r="K183" s="12"/>
      <c r="L183" s="164">
        <v>0</v>
      </c>
      <c r="M183" s="165"/>
      <c r="N183" s="166"/>
      <c r="O183" t="s">
        <v>1795</v>
      </c>
    </row>
    <row r="184" spans="1:15" ht="19.5" customHeight="1">
      <c r="A184">
        <v>356</v>
      </c>
      <c r="B184" s="8">
        <v>12</v>
      </c>
      <c r="C184" s="15">
        <v>2120213372</v>
      </c>
      <c r="D184" s="9" t="s">
        <v>1511</v>
      </c>
      <c r="E184" s="10" t="s">
        <v>1512</v>
      </c>
      <c r="F184" s="16">
        <v>0</v>
      </c>
      <c r="G184" s="16" t="s">
        <v>1389</v>
      </c>
      <c r="H184" s="11"/>
      <c r="I184" s="12"/>
      <c r="J184" s="12"/>
      <c r="K184" s="12"/>
      <c r="L184" s="164">
        <v>0</v>
      </c>
      <c r="M184" s="165"/>
      <c r="N184" s="166"/>
      <c r="O184" t="s">
        <v>1795</v>
      </c>
    </row>
    <row r="185" spans="1:15" ht="19.5" customHeight="1">
      <c r="A185">
        <v>357</v>
      </c>
      <c r="B185" s="8">
        <v>13</v>
      </c>
      <c r="C185" s="15">
        <v>2120268002</v>
      </c>
      <c r="D185" s="9" t="s">
        <v>1535</v>
      </c>
      <c r="E185" s="10" t="s">
        <v>1512</v>
      </c>
      <c r="F185" s="16">
        <v>0</v>
      </c>
      <c r="G185" s="16" t="s">
        <v>1397</v>
      </c>
      <c r="H185" s="11"/>
      <c r="I185" s="12"/>
      <c r="J185" s="12"/>
      <c r="K185" s="12"/>
      <c r="L185" s="164">
        <v>0</v>
      </c>
      <c r="M185" s="165"/>
      <c r="N185" s="166"/>
      <c r="O185" t="s">
        <v>1795</v>
      </c>
    </row>
    <row r="186" spans="1:15" ht="19.5" customHeight="1">
      <c r="A186">
        <v>358</v>
      </c>
      <c r="B186" s="8">
        <v>14</v>
      </c>
      <c r="C186" s="15">
        <v>2120259827</v>
      </c>
      <c r="D186" s="9" t="s">
        <v>1305</v>
      </c>
      <c r="E186" s="10" t="s">
        <v>1532</v>
      </c>
      <c r="F186" s="16">
        <v>0</v>
      </c>
      <c r="G186" s="16" t="s">
        <v>1409</v>
      </c>
      <c r="H186" s="11"/>
      <c r="I186" s="12"/>
      <c r="J186" s="12"/>
      <c r="K186" s="12"/>
      <c r="L186" s="164">
        <v>0</v>
      </c>
      <c r="M186" s="165"/>
      <c r="N186" s="166"/>
      <c r="O186" t="s">
        <v>1795</v>
      </c>
    </row>
    <row r="187" spans="1:15" ht="19.5" customHeight="1">
      <c r="A187">
        <v>359</v>
      </c>
      <c r="B187" s="8">
        <v>15</v>
      </c>
      <c r="C187" s="15">
        <v>2021338418</v>
      </c>
      <c r="D187" s="9" t="s">
        <v>1487</v>
      </c>
      <c r="E187" s="10" t="s">
        <v>1488</v>
      </c>
      <c r="F187" s="16">
        <v>0</v>
      </c>
      <c r="G187" s="16" t="s">
        <v>1726</v>
      </c>
      <c r="H187" s="11"/>
      <c r="I187" s="12"/>
      <c r="J187" s="12"/>
      <c r="K187" s="12"/>
      <c r="L187" s="164">
        <v>0</v>
      </c>
      <c r="M187" s="165"/>
      <c r="N187" s="166"/>
      <c r="O187" t="s">
        <v>1795</v>
      </c>
    </row>
    <row r="188" spans="1:15" ht="19.5" customHeight="1">
      <c r="A188">
        <v>360</v>
      </c>
      <c r="B188" s="8">
        <v>16</v>
      </c>
      <c r="C188" s="15">
        <v>2121218664</v>
      </c>
      <c r="D188" s="9" t="s">
        <v>1616</v>
      </c>
      <c r="E188" s="10" t="s">
        <v>1661</v>
      </c>
      <c r="F188" s="16">
        <v>0</v>
      </c>
      <c r="G188" s="16" t="s">
        <v>1703</v>
      </c>
      <c r="H188" s="11"/>
      <c r="I188" s="12"/>
      <c r="J188" s="12"/>
      <c r="K188" s="12"/>
      <c r="L188" s="164">
        <v>0</v>
      </c>
      <c r="M188" s="165"/>
      <c r="N188" s="166"/>
      <c r="O188" t="s">
        <v>1795</v>
      </c>
    </row>
    <row r="189" spans="1:15" ht="19.5" customHeight="1">
      <c r="A189">
        <v>361</v>
      </c>
      <c r="B189" s="8">
        <v>17</v>
      </c>
      <c r="C189" s="15">
        <v>1920641374</v>
      </c>
      <c r="D189" s="9" t="s">
        <v>1446</v>
      </c>
      <c r="E189" s="10" t="s">
        <v>1303</v>
      </c>
      <c r="F189" s="16">
        <v>0</v>
      </c>
      <c r="G189" s="16" t="s">
        <v>1708</v>
      </c>
      <c r="H189" s="11"/>
      <c r="I189" s="12"/>
      <c r="J189" s="12"/>
      <c r="K189" s="12"/>
      <c r="L189" s="164">
        <v>0</v>
      </c>
      <c r="M189" s="165"/>
      <c r="N189" s="166"/>
      <c r="O189" t="s">
        <v>1795</v>
      </c>
    </row>
    <row r="190" spans="1:15" ht="19.5" customHeight="1">
      <c r="A190">
        <v>362</v>
      </c>
      <c r="B190" s="8">
        <v>18</v>
      </c>
      <c r="C190" s="15">
        <v>2110233027</v>
      </c>
      <c r="D190" s="9" t="s">
        <v>1507</v>
      </c>
      <c r="E190" s="10" t="s">
        <v>1303</v>
      </c>
      <c r="F190" s="16">
        <v>0</v>
      </c>
      <c r="G190" s="16" t="s">
        <v>1390</v>
      </c>
      <c r="H190" s="11"/>
      <c r="I190" s="12"/>
      <c r="J190" s="12"/>
      <c r="K190" s="12"/>
      <c r="L190" s="164">
        <v>0</v>
      </c>
      <c r="M190" s="165"/>
      <c r="N190" s="166"/>
      <c r="O190" t="s">
        <v>1795</v>
      </c>
    </row>
    <row r="191" spans="1:15" ht="19.5" customHeight="1">
      <c r="A191">
        <v>363</v>
      </c>
      <c r="B191" s="8">
        <v>19</v>
      </c>
      <c r="C191" s="15">
        <v>2120863924</v>
      </c>
      <c r="D191" s="9" t="s">
        <v>1528</v>
      </c>
      <c r="E191" s="10" t="s">
        <v>1328</v>
      </c>
      <c r="F191" s="16">
        <v>0</v>
      </c>
      <c r="G191" s="16" t="s">
        <v>1402</v>
      </c>
      <c r="H191" s="11"/>
      <c r="I191" s="12"/>
      <c r="J191" s="12"/>
      <c r="K191" s="12"/>
      <c r="L191" s="164">
        <v>0</v>
      </c>
      <c r="M191" s="165"/>
      <c r="N191" s="166"/>
      <c r="O191" t="s">
        <v>1795</v>
      </c>
    </row>
    <row r="192" spans="1:15" ht="19.5" customHeight="1">
      <c r="A192">
        <v>364</v>
      </c>
      <c r="B192" s="8">
        <v>20</v>
      </c>
      <c r="C192" s="15">
        <v>2120325257</v>
      </c>
      <c r="D192" s="9" t="s">
        <v>1398</v>
      </c>
      <c r="E192" s="10" t="s">
        <v>1399</v>
      </c>
      <c r="F192" s="16">
        <v>0</v>
      </c>
      <c r="G192" s="16" t="s">
        <v>1400</v>
      </c>
      <c r="H192" s="11"/>
      <c r="I192" s="12"/>
      <c r="J192" s="12"/>
      <c r="K192" s="12"/>
      <c r="L192" s="164">
        <v>0</v>
      </c>
      <c r="M192" s="165"/>
      <c r="N192" s="166"/>
      <c r="O192" t="s">
        <v>1795</v>
      </c>
    </row>
    <row r="193" spans="1:15" ht="19.5" customHeight="1">
      <c r="A193">
        <v>365</v>
      </c>
      <c r="B193" s="8">
        <v>21</v>
      </c>
      <c r="C193" s="15">
        <v>2021216781</v>
      </c>
      <c r="D193" s="9" t="s">
        <v>1484</v>
      </c>
      <c r="E193" s="10" t="s">
        <v>1362</v>
      </c>
      <c r="F193" s="16">
        <v>0</v>
      </c>
      <c r="G193" s="16" t="s">
        <v>1381</v>
      </c>
      <c r="H193" s="11"/>
      <c r="I193" s="12"/>
      <c r="J193" s="12"/>
      <c r="K193" s="12"/>
      <c r="L193" s="164">
        <v>0</v>
      </c>
      <c r="M193" s="165"/>
      <c r="N193" s="166"/>
      <c r="O193" t="s">
        <v>1795</v>
      </c>
    </row>
    <row r="194" spans="1:15" ht="19.5" customHeight="1">
      <c r="A194">
        <v>366</v>
      </c>
      <c r="B194" s="8">
        <v>22</v>
      </c>
      <c r="C194" s="15">
        <v>2021247218</v>
      </c>
      <c r="D194" s="9" t="s">
        <v>1486</v>
      </c>
      <c r="E194" s="10" t="s">
        <v>1362</v>
      </c>
      <c r="F194" s="16">
        <v>0</v>
      </c>
      <c r="G194" s="16" t="s">
        <v>1725</v>
      </c>
      <c r="H194" s="11"/>
      <c r="I194" s="12"/>
      <c r="J194" s="12"/>
      <c r="K194" s="12"/>
      <c r="L194" s="164">
        <v>0</v>
      </c>
      <c r="M194" s="165"/>
      <c r="N194" s="166"/>
      <c r="O194" t="s">
        <v>1795</v>
      </c>
    </row>
    <row r="195" spans="1:15" ht="19.5" customHeight="1">
      <c r="A195">
        <v>367</v>
      </c>
      <c r="B195" s="8">
        <v>23</v>
      </c>
      <c r="C195" s="15">
        <v>2121119695</v>
      </c>
      <c r="D195" s="9" t="s">
        <v>1274</v>
      </c>
      <c r="E195" s="10" t="s">
        <v>1362</v>
      </c>
      <c r="F195" s="16">
        <v>0</v>
      </c>
      <c r="G195" s="16" t="s">
        <v>1387</v>
      </c>
      <c r="H195" s="11"/>
      <c r="I195" s="12"/>
      <c r="J195" s="12"/>
      <c r="K195" s="12"/>
      <c r="L195" s="164">
        <v>0</v>
      </c>
      <c r="M195" s="165"/>
      <c r="N195" s="166"/>
      <c r="O195" t="s">
        <v>1795</v>
      </c>
    </row>
    <row r="196" spans="1:15" ht="19.5" customHeight="1">
      <c r="A196">
        <v>368</v>
      </c>
      <c r="B196" s="8">
        <v>24</v>
      </c>
      <c r="C196" s="15">
        <v>1920619165</v>
      </c>
      <c r="D196" s="9" t="s">
        <v>1297</v>
      </c>
      <c r="E196" s="10" t="s">
        <v>1270</v>
      </c>
      <c r="F196" s="16">
        <v>0</v>
      </c>
      <c r="G196" s="16" t="s">
        <v>1372</v>
      </c>
      <c r="H196" s="11"/>
      <c r="I196" s="12"/>
      <c r="J196" s="12"/>
      <c r="K196" s="12"/>
      <c r="L196" s="164">
        <v>0</v>
      </c>
      <c r="M196" s="165"/>
      <c r="N196" s="166"/>
      <c r="O196" t="s">
        <v>1795</v>
      </c>
    </row>
    <row r="197" spans="1:15" ht="19.5" customHeight="1">
      <c r="A197">
        <v>369</v>
      </c>
      <c r="B197" s="8">
        <v>25</v>
      </c>
      <c r="C197" s="15">
        <v>2120215463</v>
      </c>
      <c r="D197" s="9" t="s">
        <v>1514</v>
      </c>
      <c r="E197" s="10" t="s">
        <v>1291</v>
      </c>
      <c r="F197" s="16">
        <v>0</v>
      </c>
      <c r="G197" s="16" t="s">
        <v>1400</v>
      </c>
      <c r="H197" s="11"/>
      <c r="I197" s="12"/>
      <c r="J197" s="12"/>
      <c r="K197" s="12"/>
      <c r="L197" s="164">
        <v>0</v>
      </c>
      <c r="M197" s="165"/>
      <c r="N197" s="166"/>
      <c r="O197" t="s">
        <v>1795</v>
      </c>
    </row>
    <row r="198" spans="1:15" ht="19.5" customHeight="1">
      <c r="A198">
        <v>370</v>
      </c>
      <c r="B198" s="8">
        <v>26</v>
      </c>
      <c r="C198" s="15">
        <v>1921419193</v>
      </c>
      <c r="D198" s="9" t="s">
        <v>1449</v>
      </c>
      <c r="E198" s="10" t="s">
        <v>1450</v>
      </c>
      <c r="F198" s="16">
        <v>0</v>
      </c>
      <c r="G198" s="16" t="s">
        <v>1710</v>
      </c>
      <c r="H198" s="11"/>
      <c r="I198" s="12"/>
      <c r="J198" s="12"/>
      <c r="K198" s="12"/>
      <c r="L198" s="164">
        <v>0</v>
      </c>
      <c r="M198" s="165"/>
      <c r="N198" s="166"/>
      <c r="O198" t="s">
        <v>1795</v>
      </c>
    </row>
    <row r="199" spans="1:15" ht="19.5" customHeight="1">
      <c r="A199">
        <v>371</v>
      </c>
      <c r="B199" s="8">
        <v>27</v>
      </c>
      <c r="C199" s="15">
        <v>2121355380</v>
      </c>
      <c r="D199" s="9" t="s">
        <v>1667</v>
      </c>
      <c r="E199" s="10" t="s">
        <v>1450</v>
      </c>
      <c r="F199" s="16">
        <v>0</v>
      </c>
      <c r="G199" s="16" t="s">
        <v>1719</v>
      </c>
      <c r="H199" s="11"/>
      <c r="I199" s="12"/>
      <c r="J199" s="12"/>
      <c r="K199" s="12"/>
      <c r="L199" s="164">
        <v>0</v>
      </c>
      <c r="M199" s="165"/>
      <c r="N199" s="166"/>
      <c r="O199" t="s">
        <v>1795</v>
      </c>
    </row>
    <row r="200" spans="1:15" s="1" customFormat="1">
      <c r="A200" s="1">
        <v>0</v>
      </c>
      <c r="B200" s="1">
        <v>0</v>
      </c>
      <c r="C200" s="149" t="s">
        <v>8</v>
      </c>
      <c r="D200" s="149"/>
      <c r="E200" s="2" t="s">
        <v>1798</v>
      </c>
      <c r="F200" s="150" t="s">
        <v>1261</v>
      </c>
      <c r="G200" s="150"/>
      <c r="H200" s="150"/>
      <c r="I200" s="150"/>
      <c r="J200" s="150"/>
      <c r="K200" s="150"/>
      <c r="L200" s="146"/>
      <c r="M200" s="4"/>
      <c r="N200" s="4"/>
    </row>
    <row r="201" spans="1:15" s="5" customFormat="1" ht="18.75" customHeight="1">
      <c r="A201" s="5">
        <v>0</v>
      </c>
      <c r="B201" s="5">
        <v>0</v>
      </c>
      <c r="C201" s="6" t="s">
        <v>1799</v>
      </c>
      <c r="D201" s="145"/>
      <c r="F201" s="146"/>
      <c r="G201" s="150" t="s">
        <v>1260</v>
      </c>
      <c r="H201" s="150"/>
      <c r="I201" s="150"/>
      <c r="J201" s="150"/>
      <c r="K201" s="150"/>
      <c r="L201" s="3"/>
      <c r="M201" s="3"/>
      <c r="N201" s="3"/>
    </row>
    <row r="202" spans="1:15" s="5" customFormat="1" ht="18.75" customHeight="1">
      <c r="A202" s="5">
        <v>0</v>
      </c>
      <c r="B202" s="151" t="s">
        <v>1800</v>
      </c>
      <c r="C202" s="151"/>
      <c r="D202" s="151"/>
      <c r="E202" s="151"/>
      <c r="F202" s="151"/>
      <c r="G202" s="151"/>
      <c r="H202" s="151"/>
      <c r="I202" s="151"/>
      <c r="J202" s="151"/>
      <c r="K202" s="151"/>
      <c r="L202" s="3"/>
      <c r="M202" s="3"/>
      <c r="N202" s="3"/>
    </row>
    <row r="203" spans="1:15" ht="3.75" customHeight="1">
      <c r="A203">
        <v>0</v>
      </c>
      <c r="B203">
        <v>0</v>
      </c>
    </row>
    <row r="204" spans="1:15" ht="15" customHeight="1">
      <c r="A204">
        <v>0</v>
      </c>
      <c r="B204" s="153" t="s">
        <v>0</v>
      </c>
      <c r="C204" s="152" t="s">
        <v>9</v>
      </c>
      <c r="D204" s="167" t="s">
        <v>3</v>
      </c>
      <c r="E204" s="168" t="s">
        <v>4</v>
      </c>
      <c r="F204" s="152" t="s">
        <v>15</v>
      </c>
      <c r="G204" s="152" t="s">
        <v>16</v>
      </c>
      <c r="H204" s="152" t="s">
        <v>10</v>
      </c>
      <c r="I204" s="152" t="s">
        <v>11</v>
      </c>
      <c r="J204" s="154" t="s">
        <v>6</v>
      </c>
      <c r="K204" s="154"/>
      <c r="L204" s="155" t="s">
        <v>12</v>
      </c>
      <c r="M204" s="156"/>
      <c r="N204" s="157"/>
    </row>
    <row r="205" spans="1:15" ht="27" customHeight="1">
      <c r="A205">
        <v>0</v>
      </c>
      <c r="B205" s="153"/>
      <c r="C205" s="153"/>
      <c r="D205" s="167"/>
      <c r="E205" s="168"/>
      <c r="F205" s="153"/>
      <c r="G205" s="153"/>
      <c r="H205" s="153"/>
      <c r="I205" s="153"/>
      <c r="J205" s="7" t="s">
        <v>13</v>
      </c>
      <c r="K205" s="7" t="s">
        <v>14</v>
      </c>
      <c r="L205" s="158"/>
      <c r="M205" s="159"/>
      <c r="N205" s="160"/>
    </row>
    <row r="206" spans="1:15" ht="19.5" customHeight="1">
      <c r="A206">
        <v>372</v>
      </c>
      <c r="B206" s="8">
        <v>1</v>
      </c>
      <c r="C206" s="15">
        <v>2121614336</v>
      </c>
      <c r="D206" s="9" t="s">
        <v>1486</v>
      </c>
      <c r="E206" s="10" t="s">
        <v>1450</v>
      </c>
      <c r="F206" s="16">
        <v>0</v>
      </c>
      <c r="G206" s="16" t="s">
        <v>1402</v>
      </c>
      <c r="H206" s="11"/>
      <c r="I206" s="12"/>
      <c r="J206" s="12"/>
      <c r="K206" s="12"/>
      <c r="L206" s="161">
        <v>0</v>
      </c>
      <c r="M206" s="162"/>
      <c r="N206" s="163"/>
      <c r="O206" t="s">
        <v>1801</v>
      </c>
    </row>
    <row r="207" spans="1:15" ht="19.5" customHeight="1">
      <c r="A207">
        <v>373</v>
      </c>
      <c r="B207" s="8">
        <v>2</v>
      </c>
      <c r="C207" s="15">
        <v>2120654956</v>
      </c>
      <c r="D207" s="9" t="s">
        <v>1344</v>
      </c>
      <c r="E207" s="10" t="s">
        <v>1325</v>
      </c>
      <c r="F207" s="16">
        <v>0</v>
      </c>
      <c r="G207" s="16" t="s">
        <v>1713</v>
      </c>
      <c r="H207" s="11"/>
      <c r="I207" s="12"/>
      <c r="J207" s="12"/>
      <c r="K207" s="12"/>
      <c r="L207" s="164">
        <v>0</v>
      </c>
      <c r="M207" s="165"/>
      <c r="N207" s="166"/>
      <c r="O207" t="s">
        <v>1801</v>
      </c>
    </row>
    <row r="208" spans="1:15" ht="19.5" customHeight="1">
      <c r="A208">
        <v>374</v>
      </c>
      <c r="B208" s="8">
        <v>3</v>
      </c>
      <c r="C208" s="15">
        <v>2120713481</v>
      </c>
      <c r="D208" s="9" t="s">
        <v>1553</v>
      </c>
      <c r="E208" s="10" t="s">
        <v>1325</v>
      </c>
      <c r="F208" s="16">
        <v>0</v>
      </c>
      <c r="G208" s="16" t="s">
        <v>1400</v>
      </c>
      <c r="H208" s="11"/>
      <c r="I208" s="12"/>
      <c r="J208" s="12"/>
      <c r="K208" s="12"/>
      <c r="L208" s="164">
        <v>0</v>
      </c>
      <c r="M208" s="165"/>
      <c r="N208" s="166"/>
      <c r="O208" t="s">
        <v>1801</v>
      </c>
    </row>
    <row r="209" spans="1:15" ht="19.5" customHeight="1">
      <c r="A209">
        <v>375</v>
      </c>
      <c r="B209" s="8">
        <v>4</v>
      </c>
      <c r="C209" s="15">
        <v>2120867334</v>
      </c>
      <c r="D209" s="9" t="s">
        <v>1584</v>
      </c>
      <c r="E209" s="10" t="s">
        <v>1325</v>
      </c>
      <c r="F209" s="16">
        <v>0</v>
      </c>
      <c r="G209" s="16" t="s">
        <v>1719</v>
      </c>
      <c r="H209" s="11"/>
      <c r="I209" s="12"/>
      <c r="J209" s="12"/>
      <c r="K209" s="12"/>
      <c r="L209" s="164">
        <v>0</v>
      </c>
      <c r="M209" s="165"/>
      <c r="N209" s="166"/>
      <c r="O209" t="s">
        <v>1801</v>
      </c>
    </row>
    <row r="210" spans="1:15" ht="19.5" customHeight="1">
      <c r="A210">
        <v>376</v>
      </c>
      <c r="B210" s="8">
        <v>5</v>
      </c>
      <c r="C210" s="15">
        <v>2121159440</v>
      </c>
      <c r="D210" s="9" t="s">
        <v>1500</v>
      </c>
      <c r="E210" s="10" t="s">
        <v>1648</v>
      </c>
      <c r="F210" s="16">
        <v>0</v>
      </c>
      <c r="G210" s="16" t="s">
        <v>1722</v>
      </c>
      <c r="H210" s="11"/>
      <c r="I210" s="12"/>
      <c r="J210" s="12"/>
      <c r="K210" s="12"/>
      <c r="L210" s="164">
        <v>0</v>
      </c>
      <c r="M210" s="165"/>
      <c r="N210" s="166"/>
      <c r="O210" t="s">
        <v>1801</v>
      </c>
    </row>
    <row r="211" spans="1:15" ht="19.5" customHeight="1">
      <c r="A211">
        <v>377</v>
      </c>
      <c r="B211" s="8">
        <v>6</v>
      </c>
      <c r="C211" s="15">
        <v>2121617281</v>
      </c>
      <c r="D211" s="9" t="s">
        <v>1674</v>
      </c>
      <c r="E211" s="10" t="s">
        <v>1675</v>
      </c>
      <c r="F211" s="16">
        <v>0</v>
      </c>
      <c r="G211" s="16" t="s">
        <v>1743</v>
      </c>
      <c r="H211" s="11"/>
      <c r="I211" s="12"/>
      <c r="J211" s="12"/>
      <c r="K211" s="12"/>
      <c r="L211" s="164">
        <v>0</v>
      </c>
      <c r="M211" s="165"/>
      <c r="N211" s="166"/>
      <c r="O211" t="s">
        <v>1801</v>
      </c>
    </row>
    <row r="212" spans="1:15" ht="19.5" customHeight="1">
      <c r="A212">
        <v>378</v>
      </c>
      <c r="B212" s="8">
        <v>7</v>
      </c>
      <c r="C212" s="15">
        <v>2121154247</v>
      </c>
      <c r="D212" s="9" t="s">
        <v>1614</v>
      </c>
      <c r="E212" s="10" t="s">
        <v>1621</v>
      </c>
      <c r="F212" s="16">
        <v>0</v>
      </c>
      <c r="G212" s="16" t="s">
        <v>1723</v>
      </c>
      <c r="H212" s="11"/>
      <c r="I212" s="12"/>
      <c r="J212" s="12"/>
      <c r="K212" s="12"/>
      <c r="L212" s="164">
        <v>0</v>
      </c>
      <c r="M212" s="165"/>
      <c r="N212" s="166"/>
      <c r="O212" t="s">
        <v>1801</v>
      </c>
    </row>
    <row r="213" spans="1:15" ht="19.5" customHeight="1">
      <c r="A213">
        <v>379</v>
      </c>
      <c r="B213" s="8">
        <v>8</v>
      </c>
      <c r="C213" s="15">
        <v>2121154279</v>
      </c>
      <c r="D213" s="9" t="s">
        <v>1490</v>
      </c>
      <c r="E213" s="10" t="s">
        <v>1624</v>
      </c>
      <c r="F213" s="16">
        <v>0</v>
      </c>
      <c r="G213" s="16" t="s">
        <v>1723</v>
      </c>
      <c r="H213" s="11"/>
      <c r="I213" s="12"/>
      <c r="J213" s="12"/>
      <c r="K213" s="12"/>
      <c r="L213" s="164">
        <v>0</v>
      </c>
      <c r="M213" s="165"/>
      <c r="N213" s="166"/>
      <c r="O213" t="s">
        <v>1801</v>
      </c>
    </row>
    <row r="214" spans="1:15" ht="19.5" customHeight="1">
      <c r="A214">
        <v>380</v>
      </c>
      <c r="B214" s="8">
        <v>9</v>
      </c>
      <c r="C214" s="15">
        <v>1921524219</v>
      </c>
      <c r="D214" s="9" t="s">
        <v>1451</v>
      </c>
      <c r="E214" s="10" t="s">
        <v>1275</v>
      </c>
      <c r="F214" s="16">
        <v>0</v>
      </c>
      <c r="G214" s="16" t="s">
        <v>1711</v>
      </c>
      <c r="H214" s="11"/>
      <c r="I214" s="12"/>
      <c r="J214" s="12"/>
      <c r="K214" s="12"/>
      <c r="L214" s="164">
        <v>0</v>
      </c>
      <c r="M214" s="165"/>
      <c r="N214" s="166"/>
      <c r="O214" t="s">
        <v>1801</v>
      </c>
    </row>
    <row r="215" spans="1:15" ht="19.5" customHeight="1">
      <c r="A215">
        <v>381</v>
      </c>
      <c r="B215" s="8">
        <v>10</v>
      </c>
      <c r="C215" s="15">
        <v>2121117771</v>
      </c>
      <c r="D215" s="9" t="s">
        <v>1600</v>
      </c>
      <c r="E215" s="10" t="s">
        <v>1275</v>
      </c>
      <c r="F215" s="16">
        <v>0</v>
      </c>
      <c r="G215" s="16" t="s">
        <v>1415</v>
      </c>
      <c r="H215" s="11"/>
      <c r="I215" s="12"/>
      <c r="J215" s="12"/>
      <c r="K215" s="12"/>
      <c r="L215" s="164">
        <v>0</v>
      </c>
      <c r="M215" s="165"/>
      <c r="N215" s="166"/>
      <c r="O215" t="s">
        <v>1801</v>
      </c>
    </row>
    <row r="216" spans="1:15" ht="19.5" customHeight="1">
      <c r="A216">
        <v>382</v>
      </c>
      <c r="B216" s="8">
        <v>11</v>
      </c>
      <c r="C216" s="15">
        <v>2121157180</v>
      </c>
      <c r="D216" s="9" t="s">
        <v>1638</v>
      </c>
      <c r="E216" s="10" t="s">
        <v>1275</v>
      </c>
      <c r="F216" s="16">
        <v>0</v>
      </c>
      <c r="G216" s="16" t="s">
        <v>1733</v>
      </c>
      <c r="H216" s="11"/>
      <c r="I216" s="12"/>
      <c r="J216" s="12"/>
      <c r="K216" s="12"/>
      <c r="L216" s="164">
        <v>0</v>
      </c>
      <c r="M216" s="165"/>
      <c r="N216" s="166"/>
      <c r="O216" t="s">
        <v>1801</v>
      </c>
    </row>
    <row r="217" spans="1:15" ht="19.5" customHeight="1">
      <c r="A217">
        <v>383</v>
      </c>
      <c r="B217" s="8">
        <v>12</v>
      </c>
      <c r="C217" s="15">
        <v>2120716869</v>
      </c>
      <c r="D217" s="9" t="s">
        <v>1411</v>
      </c>
      <c r="E217" s="10" t="s">
        <v>1278</v>
      </c>
      <c r="F217" s="16">
        <v>0</v>
      </c>
      <c r="G217" s="16" t="s">
        <v>1409</v>
      </c>
      <c r="H217" s="11"/>
      <c r="I217" s="12"/>
      <c r="J217" s="12"/>
      <c r="K217" s="12"/>
      <c r="L217" s="164">
        <v>0</v>
      </c>
      <c r="M217" s="165"/>
      <c r="N217" s="166"/>
      <c r="O217" t="s">
        <v>1801</v>
      </c>
    </row>
    <row r="218" spans="1:15" ht="19.5" customHeight="1">
      <c r="A218">
        <v>384</v>
      </c>
      <c r="B218" s="8">
        <v>13</v>
      </c>
      <c r="C218" s="15">
        <v>2120215473</v>
      </c>
      <c r="D218" s="9" t="s">
        <v>1515</v>
      </c>
      <c r="E218" s="10" t="s">
        <v>1278</v>
      </c>
      <c r="F218" s="16">
        <v>0</v>
      </c>
      <c r="G218" s="16" t="s">
        <v>1390</v>
      </c>
      <c r="H218" s="11"/>
      <c r="I218" s="12"/>
      <c r="J218" s="12"/>
      <c r="K218" s="12"/>
      <c r="L218" s="164">
        <v>0</v>
      </c>
      <c r="M218" s="165"/>
      <c r="N218" s="166"/>
      <c r="O218" t="s">
        <v>1801</v>
      </c>
    </row>
    <row r="219" spans="1:15" ht="19.5" customHeight="1">
      <c r="A219">
        <v>385</v>
      </c>
      <c r="B219" s="8">
        <v>14</v>
      </c>
      <c r="C219" s="15">
        <v>2220278916</v>
      </c>
      <c r="D219" s="9" t="s">
        <v>1320</v>
      </c>
      <c r="E219" s="10" t="s">
        <v>1278</v>
      </c>
      <c r="F219" s="16">
        <v>0</v>
      </c>
      <c r="G219" s="16" t="s">
        <v>1744</v>
      </c>
      <c r="H219" s="11"/>
      <c r="I219" s="12"/>
      <c r="J219" s="12"/>
      <c r="K219" s="12"/>
      <c r="L219" s="164">
        <v>0</v>
      </c>
      <c r="M219" s="165"/>
      <c r="N219" s="166"/>
      <c r="O219" t="s">
        <v>1801</v>
      </c>
    </row>
    <row r="220" spans="1:15" ht="19.5" customHeight="1">
      <c r="A220">
        <v>386</v>
      </c>
      <c r="B220" s="8">
        <v>15</v>
      </c>
      <c r="C220" s="15">
        <v>2120725749</v>
      </c>
      <c r="D220" s="9" t="s">
        <v>1752</v>
      </c>
      <c r="E220" s="10" t="s">
        <v>1278</v>
      </c>
      <c r="F220" s="16">
        <v>0</v>
      </c>
      <c r="G220" s="16" t="s">
        <v>1409</v>
      </c>
      <c r="H220" s="11"/>
      <c r="I220" s="12"/>
      <c r="J220" s="12"/>
      <c r="K220" s="12"/>
      <c r="L220" s="164">
        <v>0</v>
      </c>
      <c r="M220" s="165"/>
      <c r="N220" s="166"/>
      <c r="O220" t="s">
        <v>1801</v>
      </c>
    </row>
    <row r="221" spans="1:15" ht="19.5" customHeight="1">
      <c r="A221">
        <v>387</v>
      </c>
      <c r="B221" s="8">
        <v>16</v>
      </c>
      <c r="C221" s="15">
        <v>2120256034</v>
      </c>
      <c r="D221" s="9" t="s">
        <v>1525</v>
      </c>
      <c r="E221" s="10" t="s">
        <v>1321</v>
      </c>
      <c r="F221" s="16">
        <v>0</v>
      </c>
      <c r="G221" s="16" t="s">
        <v>1397</v>
      </c>
      <c r="H221" s="11"/>
      <c r="I221" s="12"/>
      <c r="J221" s="12"/>
      <c r="K221" s="12"/>
      <c r="L221" s="164">
        <v>0</v>
      </c>
      <c r="M221" s="165"/>
      <c r="N221" s="166"/>
      <c r="O221" t="s">
        <v>1801</v>
      </c>
    </row>
    <row r="222" spans="1:15" ht="19.5" customHeight="1">
      <c r="A222">
        <v>388</v>
      </c>
      <c r="B222" s="8">
        <v>17</v>
      </c>
      <c r="C222" s="15">
        <v>2120527219</v>
      </c>
      <c r="D222" s="9" t="s">
        <v>1548</v>
      </c>
      <c r="E222" s="10" t="s">
        <v>1321</v>
      </c>
      <c r="F222" s="16">
        <v>0</v>
      </c>
      <c r="G222" s="16" t="s">
        <v>1389</v>
      </c>
      <c r="H222" s="11"/>
      <c r="I222" s="12"/>
      <c r="J222" s="12"/>
      <c r="K222" s="12"/>
      <c r="L222" s="164">
        <v>0</v>
      </c>
      <c r="M222" s="165"/>
      <c r="N222" s="166"/>
      <c r="O222" t="s">
        <v>1801</v>
      </c>
    </row>
    <row r="223" spans="1:15" ht="19.5" customHeight="1">
      <c r="A223">
        <v>389</v>
      </c>
      <c r="B223" s="8">
        <v>18</v>
      </c>
      <c r="C223" s="15">
        <v>2120639103</v>
      </c>
      <c r="D223" s="9" t="s">
        <v>1320</v>
      </c>
      <c r="E223" s="10" t="s">
        <v>1321</v>
      </c>
      <c r="F223" s="16">
        <v>0</v>
      </c>
      <c r="G223" s="16" t="s">
        <v>1713</v>
      </c>
      <c r="H223" s="11"/>
      <c r="I223" s="12"/>
      <c r="J223" s="12"/>
      <c r="K223" s="12"/>
      <c r="L223" s="164">
        <v>0</v>
      </c>
      <c r="M223" s="165"/>
      <c r="N223" s="166"/>
      <c r="O223" t="s">
        <v>1801</v>
      </c>
    </row>
    <row r="224" spans="1:15" ht="19.5" customHeight="1">
      <c r="A224">
        <v>390</v>
      </c>
      <c r="B224" s="8">
        <v>19</v>
      </c>
      <c r="C224" s="15">
        <v>2120715754</v>
      </c>
      <c r="D224" s="9" t="s">
        <v>1566</v>
      </c>
      <c r="E224" s="10" t="s">
        <v>1321</v>
      </c>
      <c r="F224" s="16">
        <v>0</v>
      </c>
      <c r="G224" s="16" t="s">
        <v>1409</v>
      </c>
      <c r="H224" s="11"/>
      <c r="I224" s="12"/>
      <c r="J224" s="12"/>
      <c r="K224" s="12"/>
      <c r="L224" s="164">
        <v>0</v>
      </c>
      <c r="M224" s="165"/>
      <c r="N224" s="166"/>
      <c r="O224" t="s">
        <v>1801</v>
      </c>
    </row>
    <row r="225" spans="1:15" ht="19.5" customHeight="1">
      <c r="A225">
        <v>391</v>
      </c>
      <c r="B225" s="8">
        <v>20</v>
      </c>
      <c r="C225" s="15">
        <v>2120713524</v>
      </c>
      <c r="D225" s="9" t="s">
        <v>1297</v>
      </c>
      <c r="E225" s="10" t="s">
        <v>1555</v>
      </c>
      <c r="F225" s="16">
        <v>0</v>
      </c>
      <c r="G225" s="16" t="s">
        <v>1409</v>
      </c>
      <c r="H225" s="11"/>
      <c r="I225" s="12"/>
      <c r="J225" s="12"/>
      <c r="K225" s="12"/>
      <c r="L225" s="164">
        <v>0</v>
      </c>
      <c r="M225" s="165"/>
      <c r="N225" s="166"/>
      <c r="O225" t="s">
        <v>1801</v>
      </c>
    </row>
    <row r="226" spans="1:15" ht="19.5" customHeight="1">
      <c r="A226">
        <v>392</v>
      </c>
      <c r="B226" s="8">
        <v>21</v>
      </c>
      <c r="C226" s="15">
        <v>2120713683</v>
      </c>
      <c r="D226" s="9" t="s">
        <v>1559</v>
      </c>
      <c r="E226" s="10" t="s">
        <v>1284</v>
      </c>
      <c r="F226" s="16">
        <v>0</v>
      </c>
      <c r="G226" s="16" t="s">
        <v>1400</v>
      </c>
      <c r="H226" s="11"/>
      <c r="I226" s="12"/>
      <c r="J226" s="12"/>
      <c r="K226" s="12"/>
      <c r="L226" s="164">
        <v>0</v>
      </c>
      <c r="M226" s="165"/>
      <c r="N226" s="166"/>
      <c r="O226" t="s">
        <v>1801</v>
      </c>
    </row>
    <row r="227" spans="1:15" ht="19.5" customHeight="1">
      <c r="A227">
        <v>393</v>
      </c>
      <c r="B227" s="8">
        <v>22</v>
      </c>
      <c r="C227" s="15">
        <v>2121863928</v>
      </c>
      <c r="D227" s="9" t="s">
        <v>1694</v>
      </c>
      <c r="E227" s="10" t="s">
        <v>1695</v>
      </c>
      <c r="F227" s="16">
        <v>0</v>
      </c>
      <c r="G227" s="16" t="s">
        <v>1402</v>
      </c>
      <c r="H227" s="11"/>
      <c r="I227" s="12"/>
      <c r="J227" s="12"/>
      <c r="K227" s="12"/>
      <c r="L227" s="164">
        <v>0</v>
      </c>
      <c r="M227" s="165"/>
      <c r="N227" s="166"/>
      <c r="O227" t="s">
        <v>1801</v>
      </c>
    </row>
    <row r="228" spans="1:15" ht="19.5" customHeight="1">
      <c r="A228">
        <v>394</v>
      </c>
      <c r="B228" s="8">
        <v>23</v>
      </c>
      <c r="C228" s="15">
        <v>2121718386</v>
      </c>
      <c r="D228" s="9" t="s">
        <v>1435</v>
      </c>
      <c r="E228" s="10" t="s">
        <v>1436</v>
      </c>
      <c r="F228" s="16">
        <v>0</v>
      </c>
      <c r="G228" s="16" t="s">
        <v>1409</v>
      </c>
      <c r="H228" s="11"/>
      <c r="I228" s="12"/>
      <c r="J228" s="12"/>
      <c r="K228" s="12"/>
      <c r="L228" s="164">
        <v>0</v>
      </c>
      <c r="M228" s="165"/>
      <c r="N228" s="166"/>
      <c r="O228" t="s">
        <v>1801</v>
      </c>
    </row>
    <row r="229" spans="1:15" ht="19.5" customHeight="1">
      <c r="A229">
        <v>395</v>
      </c>
      <c r="B229" s="8">
        <v>24</v>
      </c>
      <c r="C229" s="15">
        <v>1921528746</v>
      </c>
      <c r="D229" s="9" t="s">
        <v>1453</v>
      </c>
      <c r="E229" s="10" t="s">
        <v>1436</v>
      </c>
      <c r="F229" s="16">
        <v>0</v>
      </c>
      <c r="G229" s="16" t="s">
        <v>1712</v>
      </c>
      <c r="H229" s="11"/>
      <c r="I229" s="12"/>
      <c r="J229" s="12"/>
      <c r="K229" s="12"/>
      <c r="L229" s="164">
        <v>0</v>
      </c>
      <c r="M229" s="165"/>
      <c r="N229" s="166"/>
      <c r="O229" t="s">
        <v>1801</v>
      </c>
    </row>
    <row r="230" spans="1:15" ht="19.5" customHeight="1">
      <c r="A230">
        <v>396</v>
      </c>
      <c r="B230" s="8">
        <v>25</v>
      </c>
      <c r="C230" s="15">
        <v>2121113997</v>
      </c>
      <c r="D230" s="9" t="s">
        <v>1585</v>
      </c>
      <c r="E230" s="10" t="s">
        <v>1436</v>
      </c>
      <c r="F230" s="16">
        <v>0</v>
      </c>
      <c r="G230" s="16" t="s">
        <v>1387</v>
      </c>
      <c r="H230" s="11"/>
      <c r="I230" s="12"/>
      <c r="J230" s="12"/>
      <c r="K230" s="12"/>
      <c r="L230" s="164">
        <v>0</v>
      </c>
      <c r="M230" s="165"/>
      <c r="N230" s="166"/>
      <c r="O230" t="s">
        <v>1801</v>
      </c>
    </row>
    <row r="231" spans="1:15" ht="19.5" customHeight="1">
      <c r="A231">
        <v>397</v>
      </c>
      <c r="B231" s="8">
        <v>26</v>
      </c>
      <c r="C231" s="15">
        <v>2121618454</v>
      </c>
      <c r="D231" s="9" t="s">
        <v>1432</v>
      </c>
      <c r="E231" s="10" t="s">
        <v>1337</v>
      </c>
      <c r="F231" s="16">
        <v>0</v>
      </c>
      <c r="G231" s="16" t="s">
        <v>1415</v>
      </c>
      <c r="H231" s="11"/>
      <c r="I231" s="12"/>
      <c r="J231" s="12"/>
      <c r="K231" s="12"/>
      <c r="L231" s="164">
        <v>0</v>
      </c>
      <c r="M231" s="165"/>
      <c r="N231" s="166"/>
      <c r="O231" t="s">
        <v>1801</v>
      </c>
    </row>
    <row r="232" spans="1:15" ht="19.5" customHeight="1">
      <c r="A232">
        <v>398</v>
      </c>
      <c r="B232" s="8">
        <v>27</v>
      </c>
      <c r="C232" s="15">
        <v>2020522722</v>
      </c>
      <c r="D232" s="9" t="s">
        <v>1472</v>
      </c>
      <c r="E232" s="10" t="s">
        <v>1337</v>
      </c>
      <c r="F232" s="16">
        <v>0</v>
      </c>
      <c r="G232" s="16" t="s">
        <v>1707</v>
      </c>
      <c r="H232" s="11"/>
      <c r="I232" s="12"/>
      <c r="J232" s="12"/>
      <c r="K232" s="12"/>
      <c r="L232" s="164">
        <v>0</v>
      </c>
      <c r="M232" s="165"/>
      <c r="N232" s="166"/>
      <c r="O232" t="s">
        <v>1801</v>
      </c>
    </row>
    <row r="233" spans="1:15" s="1" customFormat="1">
      <c r="A233" s="1">
        <v>0</v>
      </c>
      <c r="B233" s="1">
        <v>0</v>
      </c>
      <c r="C233" s="149" t="s">
        <v>8</v>
      </c>
      <c r="D233" s="149"/>
      <c r="E233" s="2" t="s">
        <v>1804</v>
      </c>
      <c r="F233" s="150" t="s">
        <v>1261</v>
      </c>
      <c r="G233" s="150"/>
      <c r="H233" s="150"/>
      <c r="I233" s="150"/>
      <c r="J233" s="150"/>
      <c r="K233" s="150"/>
      <c r="L233" s="146"/>
      <c r="M233" s="4"/>
      <c r="N233" s="4"/>
    </row>
    <row r="234" spans="1:15" s="5" customFormat="1" ht="18.75" customHeight="1">
      <c r="A234" s="5">
        <v>0</v>
      </c>
      <c r="B234" s="5">
        <v>0</v>
      </c>
      <c r="C234" s="6" t="s">
        <v>1805</v>
      </c>
      <c r="D234" s="145"/>
      <c r="F234" s="146"/>
      <c r="G234" s="150" t="s">
        <v>1260</v>
      </c>
      <c r="H234" s="150"/>
      <c r="I234" s="150"/>
      <c r="J234" s="150"/>
      <c r="K234" s="150"/>
      <c r="L234" s="3"/>
      <c r="M234" s="3"/>
      <c r="N234" s="3"/>
    </row>
    <row r="235" spans="1:15" s="5" customFormat="1" ht="18.75" customHeight="1">
      <c r="A235" s="5">
        <v>0</v>
      </c>
      <c r="B235" s="151" t="s">
        <v>1806</v>
      </c>
      <c r="C235" s="151"/>
      <c r="D235" s="151"/>
      <c r="E235" s="151"/>
      <c r="F235" s="151"/>
      <c r="G235" s="151"/>
      <c r="H235" s="151"/>
      <c r="I235" s="151"/>
      <c r="J235" s="151"/>
      <c r="K235" s="151"/>
      <c r="L235" s="3"/>
      <c r="M235" s="3"/>
      <c r="N235" s="3"/>
    </row>
    <row r="236" spans="1:15" ht="3.75" customHeight="1">
      <c r="A236">
        <v>0</v>
      </c>
      <c r="B236">
        <v>0</v>
      </c>
    </row>
    <row r="237" spans="1:15" ht="15" customHeight="1">
      <c r="A237">
        <v>0</v>
      </c>
      <c r="B237" s="153" t="s">
        <v>0</v>
      </c>
      <c r="C237" s="152" t="s">
        <v>9</v>
      </c>
      <c r="D237" s="167" t="s">
        <v>3</v>
      </c>
      <c r="E237" s="168" t="s">
        <v>4</v>
      </c>
      <c r="F237" s="152" t="s">
        <v>15</v>
      </c>
      <c r="G237" s="152" t="s">
        <v>16</v>
      </c>
      <c r="H237" s="152" t="s">
        <v>10</v>
      </c>
      <c r="I237" s="152" t="s">
        <v>11</v>
      </c>
      <c r="J237" s="154" t="s">
        <v>6</v>
      </c>
      <c r="K237" s="154"/>
      <c r="L237" s="155" t="s">
        <v>12</v>
      </c>
      <c r="M237" s="156"/>
      <c r="N237" s="157"/>
    </row>
    <row r="238" spans="1:15" ht="27" customHeight="1">
      <c r="A238">
        <v>0</v>
      </c>
      <c r="B238" s="153"/>
      <c r="C238" s="153"/>
      <c r="D238" s="167"/>
      <c r="E238" s="168"/>
      <c r="F238" s="153"/>
      <c r="G238" s="153"/>
      <c r="H238" s="153"/>
      <c r="I238" s="153"/>
      <c r="J238" s="7" t="s">
        <v>13</v>
      </c>
      <c r="K238" s="7" t="s">
        <v>14</v>
      </c>
      <c r="L238" s="158"/>
      <c r="M238" s="159"/>
      <c r="N238" s="160"/>
    </row>
    <row r="239" spans="1:15" ht="19.5" customHeight="1">
      <c r="A239">
        <v>399</v>
      </c>
      <c r="B239" s="8">
        <v>1</v>
      </c>
      <c r="C239" s="15">
        <v>2121119378</v>
      </c>
      <c r="D239" s="9" t="s">
        <v>1607</v>
      </c>
      <c r="E239" s="10" t="s">
        <v>1337</v>
      </c>
      <c r="F239" s="16">
        <v>0</v>
      </c>
      <c r="G239" s="16" t="s">
        <v>1387</v>
      </c>
      <c r="H239" s="11"/>
      <c r="I239" s="12"/>
      <c r="J239" s="12"/>
      <c r="K239" s="12"/>
      <c r="L239" s="161">
        <v>0</v>
      </c>
      <c r="M239" s="162"/>
      <c r="N239" s="163"/>
      <c r="O239" t="s">
        <v>1807</v>
      </c>
    </row>
    <row r="240" spans="1:15" ht="19.5" customHeight="1">
      <c r="A240">
        <v>400</v>
      </c>
      <c r="B240" s="8">
        <v>2</v>
      </c>
      <c r="C240" s="15">
        <v>2121215480</v>
      </c>
      <c r="D240" s="9" t="s">
        <v>1658</v>
      </c>
      <c r="E240" s="10" t="s">
        <v>1337</v>
      </c>
      <c r="F240" s="16">
        <v>0</v>
      </c>
      <c r="G240" s="16" t="s">
        <v>1390</v>
      </c>
      <c r="H240" s="11"/>
      <c r="I240" s="12"/>
      <c r="J240" s="12"/>
      <c r="K240" s="12"/>
      <c r="L240" s="164">
        <v>0</v>
      </c>
      <c r="M240" s="165"/>
      <c r="N240" s="166"/>
      <c r="O240" t="s">
        <v>1807</v>
      </c>
    </row>
    <row r="241" spans="1:15" ht="19.5" customHeight="1">
      <c r="A241">
        <v>401</v>
      </c>
      <c r="B241" s="8">
        <v>3</v>
      </c>
      <c r="C241" s="15">
        <v>2121117781</v>
      </c>
      <c r="D241" s="9" t="s">
        <v>1601</v>
      </c>
      <c r="E241" s="10" t="s">
        <v>1602</v>
      </c>
      <c r="F241" s="16">
        <v>0</v>
      </c>
      <c r="G241" s="16" t="s">
        <v>1387</v>
      </c>
      <c r="H241" s="11"/>
      <c r="I241" s="12"/>
      <c r="J241" s="12"/>
      <c r="K241" s="12"/>
      <c r="L241" s="164">
        <v>0</v>
      </c>
      <c r="M241" s="165"/>
      <c r="N241" s="166"/>
      <c r="O241" t="s">
        <v>1807</v>
      </c>
    </row>
    <row r="242" spans="1:15" ht="19.5" customHeight="1">
      <c r="A242">
        <v>402</v>
      </c>
      <c r="B242" s="8">
        <v>4</v>
      </c>
      <c r="C242" s="15">
        <v>2121166441</v>
      </c>
      <c r="D242" s="9" t="s">
        <v>1593</v>
      </c>
      <c r="E242" s="10" t="s">
        <v>1650</v>
      </c>
      <c r="F242" s="16">
        <v>0</v>
      </c>
      <c r="G242" s="16" t="s">
        <v>1733</v>
      </c>
      <c r="H242" s="11"/>
      <c r="I242" s="12"/>
      <c r="J242" s="12"/>
      <c r="K242" s="12"/>
      <c r="L242" s="164">
        <v>0</v>
      </c>
      <c r="M242" s="165"/>
      <c r="N242" s="166"/>
      <c r="O242" t="s">
        <v>1807</v>
      </c>
    </row>
    <row r="243" spans="1:15" ht="19.5" customHeight="1">
      <c r="A243">
        <v>403</v>
      </c>
      <c r="B243" s="8">
        <v>5</v>
      </c>
      <c r="C243" s="15">
        <v>2120257248</v>
      </c>
      <c r="D243" s="9" t="s">
        <v>1527</v>
      </c>
      <c r="E243" s="10" t="s">
        <v>1294</v>
      </c>
      <c r="F243" s="16">
        <v>0</v>
      </c>
      <c r="G243" s="16" t="s">
        <v>1706</v>
      </c>
      <c r="H243" s="11"/>
      <c r="I243" s="12"/>
      <c r="J243" s="12"/>
      <c r="K243" s="12"/>
      <c r="L243" s="164">
        <v>0</v>
      </c>
      <c r="M243" s="165"/>
      <c r="N243" s="166"/>
      <c r="O243" t="s">
        <v>1807</v>
      </c>
    </row>
    <row r="244" spans="1:15" ht="19.5" customHeight="1">
      <c r="A244">
        <v>404</v>
      </c>
      <c r="B244" s="8">
        <v>6</v>
      </c>
      <c r="C244" s="15">
        <v>2120866191</v>
      </c>
      <c r="D244" s="9" t="s">
        <v>1332</v>
      </c>
      <c r="E244" s="10" t="s">
        <v>1294</v>
      </c>
      <c r="F244" s="16">
        <v>0</v>
      </c>
      <c r="G244" s="16" t="s">
        <v>1402</v>
      </c>
      <c r="H244" s="11"/>
      <c r="I244" s="12"/>
      <c r="J244" s="12"/>
      <c r="K244" s="12"/>
      <c r="L244" s="164">
        <v>0</v>
      </c>
      <c r="M244" s="165"/>
      <c r="N244" s="166"/>
      <c r="O244" t="s">
        <v>1807</v>
      </c>
    </row>
    <row r="245" spans="1:15" ht="19.5" customHeight="1">
      <c r="A245">
        <v>405</v>
      </c>
      <c r="B245" s="8">
        <v>7</v>
      </c>
      <c r="C245" s="15">
        <v>2121718030</v>
      </c>
      <c r="D245" s="9" t="s">
        <v>1691</v>
      </c>
      <c r="E245" s="10" t="s">
        <v>1294</v>
      </c>
      <c r="F245" s="16">
        <v>0</v>
      </c>
      <c r="G245" s="16" t="s">
        <v>1400</v>
      </c>
      <c r="H245" s="11"/>
      <c r="I245" s="12"/>
      <c r="J245" s="12"/>
      <c r="K245" s="12"/>
      <c r="L245" s="164">
        <v>0</v>
      </c>
      <c r="M245" s="165"/>
      <c r="N245" s="166"/>
      <c r="O245" t="s">
        <v>1807</v>
      </c>
    </row>
    <row r="246" spans="1:15" ht="19.5" customHeight="1">
      <c r="A246">
        <v>406</v>
      </c>
      <c r="B246" s="8">
        <v>8</v>
      </c>
      <c r="C246" s="15">
        <v>1910237803</v>
      </c>
      <c r="D246" s="9" t="s">
        <v>1444</v>
      </c>
      <c r="E246" s="10" t="s">
        <v>1268</v>
      </c>
      <c r="F246" s="16">
        <v>0</v>
      </c>
      <c r="G246" s="16" t="s">
        <v>1397</v>
      </c>
      <c r="H246" s="11"/>
      <c r="I246" s="12"/>
      <c r="J246" s="12"/>
      <c r="K246" s="12"/>
      <c r="L246" s="164">
        <v>0</v>
      </c>
      <c r="M246" s="165"/>
      <c r="N246" s="166"/>
      <c r="O246" t="s">
        <v>1807</v>
      </c>
    </row>
    <row r="247" spans="1:15" ht="19.5" customHeight="1">
      <c r="A247">
        <v>407</v>
      </c>
      <c r="B247" s="8">
        <v>9</v>
      </c>
      <c r="C247" s="15">
        <v>2020357022</v>
      </c>
      <c r="D247" s="9" t="s">
        <v>1467</v>
      </c>
      <c r="E247" s="10" t="s">
        <v>1268</v>
      </c>
      <c r="F247" s="16">
        <v>0</v>
      </c>
      <c r="G247" s="16" t="s">
        <v>1718</v>
      </c>
      <c r="H247" s="11"/>
      <c r="I247" s="12"/>
      <c r="J247" s="12"/>
      <c r="K247" s="12"/>
      <c r="L247" s="164">
        <v>0</v>
      </c>
      <c r="M247" s="165"/>
      <c r="N247" s="166"/>
      <c r="O247" t="s">
        <v>1807</v>
      </c>
    </row>
    <row r="248" spans="1:15" ht="19.5" customHeight="1">
      <c r="A248">
        <v>408</v>
      </c>
      <c r="B248" s="8">
        <v>10</v>
      </c>
      <c r="C248" s="15">
        <v>2121154297</v>
      </c>
      <c r="D248" s="9" t="s">
        <v>1625</v>
      </c>
      <c r="E248" s="10" t="s">
        <v>1626</v>
      </c>
      <c r="F248" s="16">
        <v>0</v>
      </c>
      <c r="G248" s="16" t="s">
        <v>1723</v>
      </c>
      <c r="H248" s="11"/>
      <c r="I248" s="12"/>
      <c r="J248" s="12"/>
      <c r="K248" s="12"/>
      <c r="L248" s="164">
        <v>0</v>
      </c>
      <c r="M248" s="165"/>
      <c r="N248" s="166"/>
      <c r="O248" t="s">
        <v>1807</v>
      </c>
    </row>
    <row r="249" spans="1:15" ht="19.5" customHeight="1">
      <c r="A249">
        <v>409</v>
      </c>
      <c r="B249" s="8">
        <v>11</v>
      </c>
      <c r="C249" s="15">
        <v>2121179466</v>
      </c>
      <c r="D249" s="9" t="s">
        <v>1653</v>
      </c>
      <c r="E249" s="10" t="s">
        <v>1626</v>
      </c>
      <c r="F249" s="16">
        <v>0</v>
      </c>
      <c r="G249" s="16" t="s">
        <v>1722</v>
      </c>
      <c r="H249" s="11"/>
      <c r="I249" s="12"/>
      <c r="J249" s="12"/>
      <c r="K249" s="12"/>
      <c r="L249" s="164">
        <v>0</v>
      </c>
      <c r="M249" s="165"/>
      <c r="N249" s="166"/>
      <c r="O249" t="s">
        <v>1807</v>
      </c>
    </row>
    <row r="250" spans="1:15" ht="19.5" customHeight="1">
      <c r="A250">
        <v>410</v>
      </c>
      <c r="B250" s="8">
        <v>12</v>
      </c>
      <c r="C250" s="15">
        <v>2121154314</v>
      </c>
      <c r="D250" s="9" t="s">
        <v>1500</v>
      </c>
      <c r="E250" s="10" t="s">
        <v>1632</v>
      </c>
      <c r="F250" s="16">
        <v>0</v>
      </c>
      <c r="G250" s="16" t="s">
        <v>1723</v>
      </c>
      <c r="H250" s="11"/>
      <c r="I250" s="12"/>
      <c r="J250" s="12"/>
      <c r="K250" s="12"/>
      <c r="L250" s="164">
        <v>0</v>
      </c>
      <c r="M250" s="165"/>
      <c r="N250" s="166"/>
      <c r="O250" t="s">
        <v>1807</v>
      </c>
    </row>
    <row r="251" spans="1:15" ht="19.5" customHeight="1">
      <c r="A251">
        <v>411</v>
      </c>
      <c r="B251" s="8">
        <v>13</v>
      </c>
      <c r="C251" s="15">
        <v>2121166444</v>
      </c>
      <c r="D251" s="9" t="s">
        <v>1651</v>
      </c>
      <c r="E251" s="10" t="s">
        <v>1632</v>
      </c>
      <c r="F251" s="16">
        <v>0</v>
      </c>
      <c r="G251" s="16" t="s">
        <v>1733</v>
      </c>
      <c r="H251" s="11"/>
      <c r="I251" s="12"/>
      <c r="J251" s="12"/>
      <c r="K251" s="12"/>
      <c r="L251" s="164">
        <v>0</v>
      </c>
      <c r="M251" s="165"/>
      <c r="N251" s="166"/>
      <c r="O251" t="s">
        <v>1807</v>
      </c>
    </row>
    <row r="252" spans="1:15" ht="19.5" customHeight="1">
      <c r="A252">
        <v>412</v>
      </c>
      <c r="B252" s="8">
        <v>14</v>
      </c>
      <c r="C252" s="15">
        <v>2121614339</v>
      </c>
      <c r="D252" s="9" t="s">
        <v>1670</v>
      </c>
      <c r="E252" s="10" t="s">
        <v>1632</v>
      </c>
      <c r="F252" s="16">
        <v>0</v>
      </c>
      <c r="G252" s="16" t="s">
        <v>1743</v>
      </c>
      <c r="H252" s="11"/>
      <c r="I252" s="12"/>
      <c r="J252" s="12"/>
      <c r="K252" s="12"/>
      <c r="L252" s="164">
        <v>0</v>
      </c>
      <c r="M252" s="165"/>
      <c r="N252" s="166"/>
      <c r="O252" t="s">
        <v>1807</v>
      </c>
    </row>
    <row r="253" spans="1:15" ht="19.5" customHeight="1">
      <c r="A253">
        <v>413</v>
      </c>
      <c r="B253" s="8">
        <v>15</v>
      </c>
      <c r="C253" s="15">
        <v>2121614360</v>
      </c>
      <c r="D253" s="9" t="s">
        <v>1616</v>
      </c>
      <c r="E253" s="10" t="s">
        <v>1632</v>
      </c>
      <c r="F253" s="16">
        <v>0</v>
      </c>
      <c r="G253" s="16" t="s">
        <v>1743</v>
      </c>
      <c r="H253" s="11"/>
      <c r="I253" s="12"/>
      <c r="J253" s="12"/>
      <c r="K253" s="12"/>
      <c r="L253" s="164">
        <v>0</v>
      </c>
      <c r="M253" s="165"/>
      <c r="N253" s="166"/>
      <c r="O253" t="s">
        <v>1807</v>
      </c>
    </row>
    <row r="254" spans="1:15" ht="19.5" customHeight="1">
      <c r="A254">
        <v>414</v>
      </c>
      <c r="B254" s="8">
        <v>16</v>
      </c>
      <c r="C254" s="15">
        <v>2121717629</v>
      </c>
      <c r="D254" s="9" t="s">
        <v>1370</v>
      </c>
      <c r="E254" s="10" t="s">
        <v>1632</v>
      </c>
      <c r="F254" s="16">
        <v>0</v>
      </c>
      <c r="G254" s="16" t="s">
        <v>1409</v>
      </c>
      <c r="H254" s="11"/>
      <c r="I254" s="12"/>
      <c r="J254" s="12"/>
      <c r="K254" s="12"/>
      <c r="L254" s="164">
        <v>0</v>
      </c>
      <c r="M254" s="165"/>
      <c r="N254" s="166"/>
      <c r="O254" t="s">
        <v>1807</v>
      </c>
    </row>
    <row r="255" spans="1:15" ht="19.5" customHeight="1">
      <c r="A255">
        <v>415</v>
      </c>
      <c r="B255" s="8">
        <v>17</v>
      </c>
      <c r="C255" s="15">
        <v>2121634319</v>
      </c>
      <c r="D255" s="9" t="s">
        <v>1651</v>
      </c>
      <c r="E255" s="10" t="s">
        <v>1677</v>
      </c>
      <c r="F255" s="16">
        <v>0</v>
      </c>
      <c r="G255" s="16" t="s">
        <v>1713</v>
      </c>
      <c r="H255" s="11"/>
      <c r="I255" s="12"/>
      <c r="J255" s="12"/>
      <c r="K255" s="12"/>
      <c r="L255" s="164">
        <v>0</v>
      </c>
      <c r="M255" s="165"/>
      <c r="N255" s="166"/>
      <c r="O255" t="s">
        <v>1807</v>
      </c>
    </row>
    <row r="256" spans="1:15" ht="19.5" customHeight="1">
      <c r="A256">
        <v>416</v>
      </c>
      <c r="B256" s="8">
        <v>18</v>
      </c>
      <c r="C256" s="15">
        <v>2021714912</v>
      </c>
      <c r="D256" s="9" t="s">
        <v>1500</v>
      </c>
      <c r="E256" s="10" t="s">
        <v>1501</v>
      </c>
      <c r="F256" s="16">
        <v>0</v>
      </c>
      <c r="G256" s="16" t="s">
        <v>1731</v>
      </c>
      <c r="H256" s="11"/>
      <c r="I256" s="12"/>
      <c r="J256" s="12"/>
      <c r="K256" s="12"/>
      <c r="L256" s="164">
        <v>0</v>
      </c>
      <c r="M256" s="165"/>
      <c r="N256" s="166"/>
      <c r="O256" t="s">
        <v>1807</v>
      </c>
    </row>
    <row r="257" spans="1:15" ht="19.5" customHeight="1">
      <c r="A257">
        <v>417</v>
      </c>
      <c r="B257" s="8">
        <v>19</v>
      </c>
      <c r="C257" s="15">
        <v>2121154257</v>
      </c>
      <c r="D257" s="9" t="s">
        <v>1622</v>
      </c>
      <c r="E257" s="10" t="s">
        <v>1501</v>
      </c>
      <c r="F257" s="16">
        <v>0</v>
      </c>
      <c r="G257" s="16" t="s">
        <v>1733</v>
      </c>
      <c r="H257" s="11"/>
      <c r="I257" s="12"/>
      <c r="J257" s="12"/>
      <c r="K257" s="12"/>
      <c r="L257" s="164">
        <v>0</v>
      </c>
      <c r="M257" s="165"/>
      <c r="N257" s="166"/>
      <c r="O257" t="s">
        <v>1807</v>
      </c>
    </row>
    <row r="258" spans="1:15" ht="19.5" customHeight="1">
      <c r="A258">
        <v>418</v>
      </c>
      <c r="B258" s="8">
        <v>20</v>
      </c>
      <c r="C258" s="15">
        <v>2120349158</v>
      </c>
      <c r="D258" s="9" t="s">
        <v>1539</v>
      </c>
      <c r="E258" s="10" t="s">
        <v>1311</v>
      </c>
      <c r="F258" s="16">
        <v>0</v>
      </c>
      <c r="G258" s="16" t="s">
        <v>1736</v>
      </c>
      <c r="H258" s="11"/>
      <c r="I258" s="12"/>
      <c r="J258" s="12"/>
      <c r="K258" s="12"/>
      <c r="L258" s="164">
        <v>0</v>
      </c>
      <c r="M258" s="165"/>
      <c r="N258" s="166"/>
      <c r="O258" t="s">
        <v>1807</v>
      </c>
    </row>
    <row r="259" spans="1:15" ht="19.5" customHeight="1">
      <c r="A259">
        <v>419</v>
      </c>
      <c r="B259" s="8">
        <v>21</v>
      </c>
      <c r="C259" s="15">
        <v>2120863970</v>
      </c>
      <c r="D259" s="9" t="s">
        <v>1579</v>
      </c>
      <c r="E259" s="10" t="s">
        <v>1580</v>
      </c>
      <c r="F259" s="16">
        <v>0</v>
      </c>
      <c r="G259" s="16" t="s">
        <v>1402</v>
      </c>
      <c r="H259" s="11"/>
      <c r="I259" s="12"/>
      <c r="J259" s="12"/>
      <c r="K259" s="12"/>
      <c r="L259" s="164">
        <v>0</v>
      </c>
      <c r="M259" s="165"/>
      <c r="N259" s="166"/>
      <c r="O259" t="s">
        <v>1807</v>
      </c>
    </row>
    <row r="260" spans="1:15" ht="19.5" customHeight="1">
      <c r="A260">
        <v>420</v>
      </c>
      <c r="B260" s="8">
        <v>22</v>
      </c>
      <c r="C260" s="15">
        <v>2120215487</v>
      </c>
      <c r="D260" s="9" t="s">
        <v>1388</v>
      </c>
      <c r="E260" s="10" t="s">
        <v>1323</v>
      </c>
      <c r="F260" s="16">
        <v>0</v>
      </c>
      <c r="G260" s="16" t="s">
        <v>1389</v>
      </c>
      <c r="H260" s="11"/>
      <c r="I260" s="12"/>
      <c r="J260" s="12"/>
      <c r="K260" s="12"/>
      <c r="L260" s="164">
        <v>0</v>
      </c>
      <c r="M260" s="165"/>
      <c r="N260" s="166"/>
      <c r="O260" t="s">
        <v>1807</v>
      </c>
    </row>
    <row r="261" spans="1:15" ht="19.5" customHeight="1">
      <c r="A261">
        <v>421</v>
      </c>
      <c r="B261" s="8">
        <v>23</v>
      </c>
      <c r="C261" s="15">
        <v>2021716747</v>
      </c>
      <c r="D261" s="9" t="s">
        <v>1423</v>
      </c>
      <c r="E261" s="10" t="s">
        <v>1323</v>
      </c>
      <c r="F261" s="16">
        <v>0</v>
      </c>
      <c r="G261" s="16" t="s">
        <v>1409</v>
      </c>
      <c r="H261" s="11"/>
      <c r="I261" s="12"/>
      <c r="J261" s="12"/>
      <c r="K261" s="12"/>
      <c r="L261" s="164">
        <v>0</v>
      </c>
      <c r="M261" s="165"/>
      <c r="N261" s="166"/>
      <c r="O261" t="s">
        <v>1807</v>
      </c>
    </row>
    <row r="262" spans="1:15" ht="19.5" customHeight="1">
      <c r="A262">
        <v>422</v>
      </c>
      <c r="B262" s="8">
        <v>24</v>
      </c>
      <c r="C262" s="15">
        <v>2120218334</v>
      </c>
      <c r="D262" s="9" t="s">
        <v>1518</v>
      </c>
      <c r="E262" s="10" t="s">
        <v>1323</v>
      </c>
      <c r="F262" s="16">
        <v>0</v>
      </c>
      <c r="G262" s="16" t="s">
        <v>1390</v>
      </c>
      <c r="H262" s="11"/>
      <c r="I262" s="12"/>
      <c r="J262" s="12"/>
      <c r="K262" s="12"/>
      <c r="L262" s="164">
        <v>0</v>
      </c>
      <c r="M262" s="165"/>
      <c r="N262" s="166"/>
      <c r="O262" t="s">
        <v>1807</v>
      </c>
    </row>
    <row r="263" spans="1:15" ht="19.5" customHeight="1">
      <c r="A263">
        <v>423</v>
      </c>
      <c r="B263" s="8">
        <v>25</v>
      </c>
      <c r="C263" s="15">
        <v>2120516596</v>
      </c>
      <c r="D263" s="9" t="s">
        <v>1547</v>
      </c>
      <c r="E263" s="10" t="s">
        <v>1323</v>
      </c>
      <c r="F263" s="16">
        <v>0</v>
      </c>
      <c r="G263" s="16" t="s">
        <v>1404</v>
      </c>
      <c r="H263" s="11"/>
      <c r="I263" s="12"/>
      <c r="J263" s="12"/>
      <c r="K263" s="12"/>
      <c r="L263" s="164">
        <v>0</v>
      </c>
      <c r="M263" s="165"/>
      <c r="N263" s="166"/>
      <c r="O263" t="s">
        <v>1807</v>
      </c>
    </row>
    <row r="264" spans="1:15" ht="19.5" customHeight="1">
      <c r="A264">
        <v>424</v>
      </c>
      <c r="B264" s="8">
        <v>26</v>
      </c>
      <c r="C264" s="15">
        <v>2120636646</v>
      </c>
      <c r="D264" s="9" t="s">
        <v>1549</v>
      </c>
      <c r="E264" s="10" t="s">
        <v>1323</v>
      </c>
      <c r="F264" s="16">
        <v>0</v>
      </c>
      <c r="G264" s="16" t="s">
        <v>1713</v>
      </c>
      <c r="H264" s="11"/>
      <c r="I264" s="12"/>
      <c r="J264" s="12"/>
      <c r="K264" s="12"/>
      <c r="L264" s="164">
        <v>0</v>
      </c>
      <c r="M264" s="165"/>
      <c r="N264" s="166"/>
      <c r="O264" t="s">
        <v>1807</v>
      </c>
    </row>
    <row r="265" spans="1:15" ht="19.5" customHeight="1">
      <c r="A265">
        <v>425</v>
      </c>
      <c r="B265" s="8">
        <v>27</v>
      </c>
      <c r="C265" s="15">
        <v>2120649174</v>
      </c>
      <c r="D265" s="9" t="s">
        <v>1552</v>
      </c>
      <c r="E265" s="10" t="s">
        <v>1323</v>
      </c>
      <c r="F265" s="16">
        <v>0</v>
      </c>
      <c r="G265" s="16" t="s">
        <v>1715</v>
      </c>
      <c r="H265" s="11"/>
      <c r="I265" s="12"/>
      <c r="J265" s="12"/>
      <c r="K265" s="12"/>
      <c r="L265" s="164">
        <v>0</v>
      </c>
      <c r="M265" s="165"/>
      <c r="N265" s="166"/>
      <c r="O265" t="s">
        <v>1807</v>
      </c>
    </row>
    <row r="266" spans="1:15" s="1" customFormat="1">
      <c r="A266" s="1">
        <v>0</v>
      </c>
      <c r="B266" s="1">
        <v>0</v>
      </c>
      <c r="C266" s="149" t="s">
        <v>8</v>
      </c>
      <c r="D266" s="149"/>
      <c r="E266" s="2" t="s">
        <v>1810</v>
      </c>
      <c r="F266" s="150" t="s">
        <v>1261</v>
      </c>
      <c r="G266" s="150"/>
      <c r="H266" s="150"/>
      <c r="I266" s="150"/>
      <c r="J266" s="150"/>
      <c r="K266" s="150"/>
      <c r="L266" s="146"/>
      <c r="M266" s="4"/>
      <c r="N266" s="4"/>
    </row>
    <row r="267" spans="1:15" s="5" customFormat="1" ht="18.75" customHeight="1">
      <c r="A267" s="5">
        <v>0</v>
      </c>
      <c r="B267" s="5">
        <v>0</v>
      </c>
      <c r="C267" s="6" t="s">
        <v>1811</v>
      </c>
      <c r="D267" s="145"/>
      <c r="F267" s="146"/>
      <c r="G267" s="150" t="s">
        <v>1260</v>
      </c>
      <c r="H267" s="150"/>
      <c r="I267" s="150"/>
      <c r="J267" s="150"/>
      <c r="K267" s="150"/>
      <c r="L267" s="3"/>
      <c r="M267" s="3"/>
      <c r="N267" s="3"/>
    </row>
    <row r="268" spans="1:15" s="5" customFormat="1" ht="18.75" customHeight="1">
      <c r="A268" s="5">
        <v>0</v>
      </c>
      <c r="B268" s="151" t="s">
        <v>1812</v>
      </c>
      <c r="C268" s="151"/>
      <c r="D268" s="151"/>
      <c r="E268" s="151"/>
      <c r="F268" s="151"/>
      <c r="G268" s="151"/>
      <c r="H268" s="151"/>
      <c r="I268" s="151"/>
      <c r="J268" s="151"/>
      <c r="K268" s="151"/>
      <c r="L268" s="3"/>
      <c r="M268" s="3"/>
      <c r="N268" s="3"/>
    </row>
    <row r="269" spans="1:15" ht="3.75" customHeight="1">
      <c r="A269">
        <v>0</v>
      </c>
      <c r="B269">
        <v>0</v>
      </c>
    </row>
    <row r="270" spans="1:15" ht="15" customHeight="1">
      <c r="A270">
        <v>0</v>
      </c>
      <c r="B270" s="153" t="s">
        <v>0</v>
      </c>
      <c r="C270" s="152" t="s">
        <v>9</v>
      </c>
      <c r="D270" s="167" t="s">
        <v>3</v>
      </c>
      <c r="E270" s="168" t="s">
        <v>4</v>
      </c>
      <c r="F270" s="152" t="s">
        <v>15</v>
      </c>
      <c r="G270" s="152" t="s">
        <v>16</v>
      </c>
      <c r="H270" s="152" t="s">
        <v>10</v>
      </c>
      <c r="I270" s="152" t="s">
        <v>11</v>
      </c>
      <c r="J270" s="154" t="s">
        <v>6</v>
      </c>
      <c r="K270" s="154"/>
      <c r="L270" s="155" t="s">
        <v>12</v>
      </c>
      <c r="M270" s="156"/>
      <c r="N270" s="157"/>
    </row>
    <row r="271" spans="1:15" ht="27" customHeight="1">
      <c r="A271">
        <v>0</v>
      </c>
      <c r="B271" s="153"/>
      <c r="C271" s="153"/>
      <c r="D271" s="167"/>
      <c r="E271" s="168"/>
      <c r="F271" s="153"/>
      <c r="G271" s="153"/>
      <c r="H271" s="153"/>
      <c r="I271" s="153"/>
      <c r="J271" s="7" t="s">
        <v>13</v>
      </c>
      <c r="K271" s="7" t="s">
        <v>14</v>
      </c>
      <c r="L271" s="158"/>
      <c r="M271" s="159"/>
      <c r="N271" s="160"/>
    </row>
    <row r="272" spans="1:15" ht="19.5" customHeight="1">
      <c r="A272">
        <v>426</v>
      </c>
      <c r="B272" s="8">
        <v>1</v>
      </c>
      <c r="C272" s="15">
        <v>2120713546</v>
      </c>
      <c r="D272" s="9" t="s">
        <v>1556</v>
      </c>
      <c r="E272" s="10" t="s">
        <v>1323</v>
      </c>
      <c r="F272" s="16">
        <v>0</v>
      </c>
      <c r="G272" s="16" t="s">
        <v>1400</v>
      </c>
      <c r="H272" s="11"/>
      <c r="I272" s="12"/>
      <c r="J272" s="12"/>
      <c r="K272" s="12"/>
      <c r="L272" s="161">
        <v>0</v>
      </c>
      <c r="M272" s="162"/>
      <c r="N272" s="163"/>
      <c r="O272" t="s">
        <v>1813</v>
      </c>
    </row>
    <row r="273" spans="1:15" ht="19.5" customHeight="1">
      <c r="A273">
        <v>427</v>
      </c>
      <c r="B273" s="8">
        <v>2</v>
      </c>
      <c r="C273" s="15">
        <v>2120715794</v>
      </c>
      <c r="D273" s="9" t="s">
        <v>1567</v>
      </c>
      <c r="E273" s="10" t="s">
        <v>1323</v>
      </c>
      <c r="F273" s="16">
        <v>0</v>
      </c>
      <c r="G273" s="16" t="s">
        <v>1409</v>
      </c>
      <c r="H273" s="11"/>
      <c r="I273" s="12"/>
      <c r="J273" s="12"/>
      <c r="K273" s="12"/>
      <c r="L273" s="164">
        <v>0</v>
      </c>
      <c r="M273" s="165"/>
      <c r="N273" s="166"/>
      <c r="O273" t="s">
        <v>1813</v>
      </c>
    </row>
    <row r="274" spans="1:15" ht="19.5" customHeight="1">
      <c r="A274">
        <v>428</v>
      </c>
      <c r="B274" s="8">
        <v>3</v>
      </c>
      <c r="C274" s="15">
        <v>2120866199</v>
      </c>
      <c r="D274" s="9" t="s">
        <v>1582</v>
      </c>
      <c r="E274" s="10" t="s">
        <v>1323</v>
      </c>
      <c r="F274" s="16">
        <v>0</v>
      </c>
      <c r="G274" s="16" t="s">
        <v>1402</v>
      </c>
      <c r="H274" s="11"/>
      <c r="I274" s="12"/>
      <c r="J274" s="12"/>
      <c r="K274" s="12"/>
      <c r="L274" s="164">
        <v>0</v>
      </c>
      <c r="M274" s="165"/>
      <c r="N274" s="166"/>
      <c r="O274" t="s">
        <v>1813</v>
      </c>
    </row>
    <row r="275" spans="1:15" ht="19.5" customHeight="1">
      <c r="A275">
        <v>429</v>
      </c>
      <c r="B275" s="8">
        <v>4</v>
      </c>
      <c r="C275" s="15">
        <v>2121869503</v>
      </c>
      <c r="D275" s="9" t="s">
        <v>1698</v>
      </c>
      <c r="E275" s="10" t="s">
        <v>1699</v>
      </c>
      <c r="F275" s="16">
        <v>0</v>
      </c>
      <c r="G275" s="16" t="s">
        <v>1402</v>
      </c>
      <c r="H275" s="11"/>
      <c r="I275" s="12"/>
      <c r="J275" s="12"/>
      <c r="K275" s="12"/>
      <c r="L275" s="164">
        <v>0</v>
      </c>
      <c r="M275" s="165"/>
      <c r="N275" s="166"/>
      <c r="O275" t="s">
        <v>1813</v>
      </c>
    </row>
    <row r="276" spans="1:15" ht="19.5" customHeight="1">
      <c r="A276">
        <v>430</v>
      </c>
      <c r="B276" s="8">
        <v>5</v>
      </c>
      <c r="C276" s="15">
        <v>2121154276</v>
      </c>
      <c r="D276" s="9" t="s">
        <v>1465</v>
      </c>
      <c r="E276" s="10" t="s">
        <v>1330</v>
      </c>
      <c r="F276" s="16">
        <v>0</v>
      </c>
      <c r="G276" s="16" t="s">
        <v>1723</v>
      </c>
      <c r="H276" s="11"/>
      <c r="I276" s="12"/>
      <c r="J276" s="12"/>
      <c r="K276" s="12"/>
      <c r="L276" s="164">
        <v>0</v>
      </c>
      <c r="M276" s="165"/>
      <c r="N276" s="166"/>
      <c r="O276" t="s">
        <v>1813</v>
      </c>
    </row>
    <row r="277" spans="1:15" ht="19.5" customHeight="1">
      <c r="A277">
        <v>431</v>
      </c>
      <c r="B277" s="8">
        <v>6</v>
      </c>
      <c r="C277" s="15">
        <v>2121156446</v>
      </c>
      <c r="D277" s="9" t="s">
        <v>1634</v>
      </c>
      <c r="E277" s="10" t="s">
        <v>1635</v>
      </c>
      <c r="F277" s="16">
        <v>0</v>
      </c>
      <c r="G277" s="16" t="s">
        <v>1723</v>
      </c>
      <c r="H277" s="11"/>
      <c r="I277" s="12"/>
      <c r="J277" s="12"/>
      <c r="K277" s="12"/>
      <c r="L277" s="164">
        <v>0</v>
      </c>
      <c r="M277" s="165"/>
      <c r="N277" s="166"/>
      <c r="O277" t="s">
        <v>1813</v>
      </c>
    </row>
    <row r="278" spans="1:15" ht="19.5" customHeight="1">
      <c r="A278">
        <v>432</v>
      </c>
      <c r="B278" s="8">
        <v>7</v>
      </c>
      <c r="C278" s="15">
        <v>2121118184</v>
      </c>
      <c r="D278" s="9" t="s">
        <v>1603</v>
      </c>
      <c r="E278" s="10" t="s">
        <v>1334</v>
      </c>
      <c r="F278" s="16">
        <v>0</v>
      </c>
      <c r="G278" s="16" t="s">
        <v>1387</v>
      </c>
      <c r="H278" s="11"/>
      <c r="I278" s="12"/>
      <c r="J278" s="12"/>
      <c r="K278" s="12"/>
      <c r="L278" s="164">
        <v>0</v>
      </c>
      <c r="M278" s="165"/>
      <c r="N278" s="166"/>
      <c r="O278" t="s">
        <v>1813</v>
      </c>
    </row>
    <row r="279" spans="1:15" ht="19.5" customHeight="1">
      <c r="A279">
        <v>433</v>
      </c>
      <c r="B279" s="8">
        <v>8</v>
      </c>
      <c r="C279" s="15">
        <v>2121159498</v>
      </c>
      <c r="D279" s="9" t="s">
        <v>1486</v>
      </c>
      <c r="E279" s="10" t="s">
        <v>1334</v>
      </c>
      <c r="F279" s="16">
        <v>0</v>
      </c>
      <c r="G279" s="16" t="s">
        <v>1723</v>
      </c>
      <c r="H279" s="11"/>
      <c r="I279" s="12"/>
      <c r="J279" s="12"/>
      <c r="K279" s="12"/>
      <c r="L279" s="164">
        <v>0</v>
      </c>
      <c r="M279" s="165"/>
      <c r="N279" s="166"/>
      <c r="O279" t="s">
        <v>1813</v>
      </c>
    </row>
    <row r="280" spans="1:15" ht="19.5" customHeight="1">
      <c r="A280">
        <v>434</v>
      </c>
      <c r="B280" s="8">
        <v>9</v>
      </c>
      <c r="C280" s="15">
        <v>2120253819</v>
      </c>
      <c r="D280" s="9" t="s">
        <v>1286</v>
      </c>
      <c r="E280" s="10" t="s">
        <v>1357</v>
      </c>
      <c r="F280" s="16">
        <v>0</v>
      </c>
      <c r="G280" s="16" t="s">
        <v>1706</v>
      </c>
      <c r="H280" s="11"/>
      <c r="I280" s="12"/>
      <c r="J280" s="12"/>
      <c r="K280" s="12"/>
      <c r="L280" s="164">
        <v>0</v>
      </c>
      <c r="M280" s="165"/>
      <c r="N280" s="166"/>
      <c r="O280" t="s">
        <v>1813</v>
      </c>
    </row>
    <row r="281" spans="1:15" ht="19.5" customHeight="1">
      <c r="A281">
        <v>435</v>
      </c>
      <c r="B281" s="8">
        <v>10</v>
      </c>
      <c r="C281" s="15">
        <v>2120719081</v>
      </c>
      <c r="D281" s="9" t="s">
        <v>1312</v>
      </c>
      <c r="E281" s="10" t="s">
        <v>1357</v>
      </c>
      <c r="F281" s="16">
        <v>0</v>
      </c>
      <c r="G281" s="16" t="s">
        <v>1409</v>
      </c>
      <c r="H281" s="11"/>
      <c r="I281" s="12"/>
      <c r="J281" s="12"/>
      <c r="K281" s="12"/>
      <c r="L281" s="164">
        <v>0</v>
      </c>
      <c r="M281" s="165"/>
      <c r="N281" s="166"/>
      <c r="O281" t="s">
        <v>1813</v>
      </c>
    </row>
    <row r="282" spans="1:15" ht="19.5" customHeight="1">
      <c r="A282">
        <v>436</v>
      </c>
      <c r="B282" s="8">
        <v>11</v>
      </c>
      <c r="C282" s="15">
        <v>2020413253</v>
      </c>
      <c r="D282" s="9" t="s">
        <v>1470</v>
      </c>
      <c r="E282" s="10" t="s">
        <v>1471</v>
      </c>
      <c r="F282" s="16">
        <v>0</v>
      </c>
      <c r="G282" s="16" t="s">
        <v>1385</v>
      </c>
      <c r="H282" s="11"/>
      <c r="I282" s="12"/>
      <c r="J282" s="12"/>
      <c r="K282" s="12"/>
      <c r="L282" s="164">
        <v>0</v>
      </c>
      <c r="M282" s="165"/>
      <c r="N282" s="166"/>
      <c r="O282" t="s">
        <v>1813</v>
      </c>
    </row>
    <row r="283" spans="1:15" ht="19.5" customHeight="1">
      <c r="A283">
        <v>437</v>
      </c>
      <c r="B283" s="8">
        <v>12</v>
      </c>
      <c r="C283" s="15">
        <v>2121225493</v>
      </c>
      <c r="D283" s="9" t="s">
        <v>1427</v>
      </c>
      <c r="E283" s="10" t="s">
        <v>1371</v>
      </c>
      <c r="F283" s="16">
        <v>0</v>
      </c>
      <c r="G283" s="16" t="s">
        <v>1428</v>
      </c>
      <c r="H283" s="11"/>
      <c r="I283" s="12"/>
      <c r="J283" s="12"/>
      <c r="K283" s="12"/>
      <c r="L283" s="164">
        <v>0</v>
      </c>
      <c r="M283" s="165"/>
      <c r="N283" s="166"/>
      <c r="O283" t="s">
        <v>1813</v>
      </c>
    </row>
    <row r="284" spans="1:15" ht="19.5" customHeight="1">
      <c r="A284">
        <v>438</v>
      </c>
      <c r="B284" s="8">
        <v>13</v>
      </c>
      <c r="C284" s="15">
        <v>2021164132</v>
      </c>
      <c r="D284" s="9" t="s">
        <v>1476</v>
      </c>
      <c r="E284" s="10" t="s">
        <v>1371</v>
      </c>
      <c r="F284" s="16">
        <v>0</v>
      </c>
      <c r="G284" s="16" t="s">
        <v>1722</v>
      </c>
      <c r="H284" s="11"/>
      <c r="I284" s="12"/>
      <c r="J284" s="12"/>
      <c r="K284" s="12"/>
      <c r="L284" s="164">
        <v>0</v>
      </c>
      <c r="M284" s="165"/>
      <c r="N284" s="166"/>
      <c r="O284" t="s">
        <v>1813</v>
      </c>
    </row>
    <row r="285" spans="1:15" ht="19.5" customHeight="1">
      <c r="A285">
        <v>439</v>
      </c>
      <c r="B285" s="8">
        <v>14</v>
      </c>
      <c r="C285" s="15">
        <v>2121118424</v>
      </c>
      <c r="D285" s="9" t="s">
        <v>1472</v>
      </c>
      <c r="E285" s="10" t="s">
        <v>1371</v>
      </c>
      <c r="F285" s="16">
        <v>0</v>
      </c>
      <c r="G285" s="16" t="s">
        <v>1723</v>
      </c>
      <c r="H285" s="11"/>
      <c r="I285" s="12"/>
      <c r="J285" s="12"/>
      <c r="K285" s="12"/>
      <c r="L285" s="164">
        <v>0</v>
      </c>
      <c r="M285" s="165"/>
      <c r="N285" s="166"/>
      <c r="O285" t="s">
        <v>1813</v>
      </c>
    </row>
    <row r="286" spans="1:15" ht="19.5" customHeight="1">
      <c r="A286">
        <v>440</v>
      </c>
      <c r="B286" s="8">
        <v>15</v>
      </c>
      <c r="C286" s="15">
        <v>2121646488</v>
      </c>
      <c r="D286" s="9" t="s">
        <v>1472</v>
      </c>
      <c r="E286" s="10" t="s">
        <v>1371</v>
      </c>
      <c r="F286" s="16">
        <v>0</v>
      </c>
      <c r="G286" s="16" t="s">
        <v>1715</v>
      </c>
      <c r="H286" s="11"/>
      <c r="I286" s="12"/>
      <c r="J286" s="12"/>
      <c r="K286" s="12"/>
      <c r="L286" s="164">
        <v>0</v>
      </c>
      <c r="M286" s="165"/>
      <c r="N286" s="166"/>
      <c r="O286" t="s">
        <v>1813</v>
      </c>
    </row>
    <row r="287" spans="1:15" ht="19.5" customHeight="1">
      <c r="A287">
        <v>441</v>
      </c>
      <c r="B287" s="8">
        <v>16</v>
      </c>
      <c r="C287" s="15">
        <v>2121616536</v>
      </c>
      <c r="D287" s="9" t="s">
        <v>1754</v>
      </c>
      <c r="E287" s="10" t="s">
        <v>1371</v>
      </c>
      <c r="F287" s="16">
        <v>0</v>
      </c>
      <c r="G287" s="16" t="s">
        <v>1743</v>
      </c>
      <c r="H287" s="11"/>
      <c r="I287" s="12"/>
      <c r="J287" s="12"/>
      <c r="K287" s="12"/>
      <c r="L287" s="164">
        <v>0</v>
      </c>
      <c r="M287" s="165"/>
      <c r="N287" s="166"/>
      <c r="O287" t="s">
        <v>1813</v>
      </c>
    </row>
    <row r="288" spans="1:15" ht="19.5" customHeight="1">
      <c r="A288">
        <v>442</v>
      </c>
      <c r="B288" s="8">
        <v>17</v>
      </c>
      <c r="C288" s="15">
        <v>1921418173</v>
      </c>
      <c r="D288" s="9" t="s">
        <v>1363</v>
      </c>
      <c r="E288" s="10" t="s">
        <v>1447</v>
      </c>
      <c r="F288" s="16">
        <v>0</v>
      </c>
      <c r="G288" s="16" t="s">
        <v>1709</v>
      </c>
      <c r="H288" s="11"/>
      <c r="I288" s="12"/>
      <c r="J288" s="12"/>
      <c r="K288" s="12"/>
      <c r="L288" s="164">
        <v>0</v>
      </c>
      <c r="M288" s="165"/>
      <c r="N288" s="166"/>
      <c r="O288" t="s">
        <v>1813</v>
      </c>
    </row>
    <row r="289" spans="1:15" ht="19.5" customHeight="1">
      <c r="A289">
        <v>443</v>
      </c>
      <c r="B289" s="8">
        <v>18</v>
      </c>
      <c r="C289" s="15">
        <v>2120347650</v>
      </c>
      <c r="D289" s="9" t="s">
        <v>1537</v>
      </c>
      <c r="E289" s="10" t="s">
        <v>1299</v>
      </c>
      <c r="F289" s="16">
        <v>0</v>
      </c>
      <c r="G289" s="16" t="s">
        <v>1736</v>
      </c>
      <c r="H289" s="11"/>
      <c r="I289" s="12"/>
      <c r="J289" s="12"/>
      <c r="K289" s="12"/>
      <c r="L289" s="164">
        <v>0</v>
      </c>
      <c r="M289" s="165"/>
      <c r="N289" s="166"/>
      <c r="O289" t="s">
        <v>1813</v>
      </c>
    </row>
    <row r="290" spans="1:15" ht="19.5" customHeight="1">
      <c r="A290">
        <v>444</v>
      </c>
      <c r="B290" s="8">
        <v>19</v>
      </c>
      <c r="C290" s="15">
        <v>2121114087</v>
      </c>
      <c r="D290" s="9" t="s">
        <v>1590</v>
      </c>
      <c r="E290" s="10" t="s">
        <v>1299</v>
      </c>
      <c r="F290" s="16">
        <v>0</v>
      </c>
      <c r="G290" s="16" t="s">
        <v>1415</v>
      </c>
      <c r="H290" s="11"/>
      <c r="I290" s="12"/>
      <c r="J290" s="12"/>
      <c r="K290" s="12"/>
      <c r="L290" s="164">
        <v>0</v>
      </c>
      <c r="M290" s="165"/>
      <c r="N290" s="166"/>
      <c r="O290" t="s">
        <v>1813</v>
      </c>
    </row>
    <row r="291" spans="1:15" ht="19.5" customHeight="1">
      <c r="A291">
        <v>445</v>
      </c>
      <c r="B291" s="8">
        <v>20</v>
      </c>
      <c r="C291" s="15">
        <v>2121119871</v>
      </c>
      <c r="D291" s="9" t="s">
        <v>1758</v>
      </c>
      <c r="E291" s="10" t="s">
        <v>1452</v>
      </c>
      <c r="F291" s="16">
        <v>0</v>
      </c>
      <c r="G291" s="16" t="s">
        <v>1387</v>
      </c>
      <c r="H291" s="11"/>
      <c r="I291" s="12"/>
      <c r="J291" s="12"/>
      <c r="K291" s="12"/>
      <c r="L291" s="164">
        <v>0</v>
      </c>
      <c r="M291" s="165"/>
      <c r="N291" s="166"/>
      <c r="O291" t="s">
        <v>1813</v>
      </c>
    </row>
    <row r="292" spans="1:15" ht="19.5" customHeight="1">
      <c r="A292">
        <v>446</v>
      </c>
      <c r="B292" s="8">
        <v>21</v>
      </c>
      <c r="C292" s="15">
        <v>1921524674</v>
      </c>
      <c r="D292" s="9" t="s">
        <v>1449</v>
      </c>
      <c r="E292" s="10" t="s">
        <v>1452</v>
      </c>
      <c r="F292" s="16">
        <v>0</v>
      </c>
      <c r="G292" s="16" t="s">
        <v>1712</v>
      </c>
      <c r="H292" s="11"/>
      <c r="I292" s="12"/>
      <c r="J292" s="12"/>
      <c r="K292" s="12"/>
      <c r="L292" s="164">
        <v>0</v>
      </c>
      <c r="M292" s="165"/>
      <c r="N292" s="166"/>
      <c r="O292" t="s">
        <v>1813</v>
      </c>
    </row>
    <row r="293" spans="1:15" ht="19.5" customHeight="1">
      <c r="A293">
        <v>447</v>
      </c>
      <c r="B293" s="8">
        <v>22</v>
      </c>
      <c r="C293" s="15">
        <v>2121216886</v>
      </c>
      <c r="D293" s="9" t="s">
        <v>1659</v>
      </c>
      <c r="E293" s="10" t="s">
        <v>1452</v>
      </c>
      <c r="F293" s="16">
        <v>0</v>
      </c>
      <c r="G293" s="16" t="s">
        <v>1390</v>
      </c>
      <c r="H293" s="11"/>
      <c r="I293" s="12"/>
      <c r="J293" s="12"/>
      <c r="K293" s="12"/>
      <c r="L293" s="164">
        <v>0</v>
      </c>
      <c r="M293" s="165"/>
      <c r="N293" s="166"/>
      <c r="O293" t="s">
        <v>1813</v>
      </c>
    </row>
    <row r="294" spans="1:15" ht="19.5" customHeight="1">
      <c r="A294">
        <v>448</v>
      </c>
      <c r="B294" s="8">
        <v>23</v>
      </c>
      <c r="C294" s="15">
        <v>2121634325</v>
      </c>
      <c r="D294" s="9" t="s">
        <v>1679</v>
      </c>
      <c r="E294" s="10" t="s">
        <v>1680</v>
      </c>
      <c r="F294" s="16">
        <v>0</v>
      </c>
      <c r="G294" s="16" t="s">
        <v>1713</v>
      </c>
      <c r="H294" s="11"/>
      <c r="I294" s="12"/>
      <c r="J294" s="12"/>
      <c r="K294" s="12"/>
      <c r="L294" s="164">
        <v>0</v>
      </c>
      <c r="M294" s="165"/>
      <c r="N294" s="166"/>
      <c r="O294" t="s">
        <v>1813</v>
      </c>
    </row>
    <row r="295" spans="1:15" ht="19.5" customHeight="1">
      <c r="A295">
        <v>449</v>
      </c>
      <c r="B295" s="8">
        <v>24</v>
      </c>
      <c r="C295" s="15">
        <v>2121126375</v>
      </c>
      <c r="D295" s="9" t="s">
        <v>1423</v>
      </c>
      <c r="E295" s="10" t="s">
        <v>1341</v>
      </c>
      <c r="F295" s="16">
        <v>0</v>
      </c>
      <c r="G295" s="16" t="s">
        <v>1415</v>
      </c>
      <c r="H295" s="11"/>
      <c r="I295" s="12"/>
      <c r="J295" s="12"/>
      <c r="K295" s="12"/>
      <c r="L295" s="164">
        <v>0</v>
      </c>
      <c r="M295" s="165"/>
      <c r="N295" s="166"/>
      <c r="O295" t="s">
        <v>1813</v>
      </c>
    </row>
    <row r="296" spans="1:15" ht="19.5" customHeight="1">
      <c r="A296">
        <v>450</v>
      </c>
      <c r="B296" s="8">
        <v>25</v>
      </c>
      <c r="C296" s="15">
        <v>2021433960</v>
      </c>
      <c r="D296" s="9" t="s">
        <v>1370</v>
      </c>
      <c r="E296" s="10" t="s">
        <v>1382</v>
      </c>
      <c r="F296" s="16">
        <v>0</v>
      </c>
      <c r="G296" s="16" t="s">
        <v>1383</v>
      </c>
      <c r="H296" s="11"/>
      <c r="I296" s="12"/>
      <c r="J296" s="12"/>
      <c r="K296" s="12"/>
      <c r="L296" s="164">
        <v>0</v>
      </c>
      <c r="M296" s="165"/>
      <c r="N296" s="166"/>
      <c r="O296" t="s">
        <v>1813</v>
      </c>
    </row>
    <row r="297" spans="1:15" ht="19.5" customHeight="1">
      <c r="A297">
        <v>451</v>
      </c>
      <c r="B297" s="8">
        <v>26</v>
      </c>
      <c r="C297" s="15">
        <v>2121119524</v>
      </c>
      <c r="D297" s="9" t="s">
        <v>1608</v>
      </c>
      <c r="E297" s="10" t="s">
        <v>1382</v>
      </c>
      <c r="F297" s="16">
        <v>0</v>
      </c>
      <c r="G297" s="16" t="s">
        <v>1387</v>
      </c>
      <c r="H297" s="11"/>
      <c r="I297" s="12"/>
      <c r="J297" s="12"/>
      <c r="K297" s="12"/>
      <c r="L297" s="164">
        <v>0</v>
      </c>
      <c r="M297" s="165"/>
      <c r="N297" s="166"/>
      <c r="O297" t="s">
        <v>1813</v>
      </c>
    </row>
    <row r="298" spans="1:15" ht="19.5" customHeight="1">
      <c r="A298">
        <v>452</v>
      </c>
      <c r="B298" s="8">
        <v>27</v>
      </c>
      <c r="C298" s="15">
        <v>2120258274</v>
      </c>
      <c r="D298" s="9" t="s">
        <v>1282</v>
      </c>
      <c r="E298" s="10" t="s">
        <v>1530</v>
      </c>
      <c r="F298" s="16">
        <v>0</v>
      </c>
      <c r="G298" s="16" t="s">
        <v>1706</v>
      </c>
      <c r="H298" s="11"/>
      <c r="I298" s="12"/>
      <c r="J298" s="12"/>
      <c r="K298" s="12"/>
      <c r="L298" s="164">
        <v>0</v>
      </c>
      <c r="M298" s="165"/>
      <c r="N298" s="166"/>
      <c r="O298" t="s">
        <v>1813</v>
      </c>
    </row>
    <row r="299" spans="1:15" s="1" customFormat="1">
      <c r="A299" s="1">
        <v>0</v>
      </c>
      <c r="B299" s="1">
        <v>0</v>
      </c>
      <c r="C299" s="149" t="s">
        <v>8</v>
      </c>
      <c r="D299" s="149"/>
      <c r="E299" s="2" t="s">
        <v>1816</v>
      </c>
      <c r="F299" s="150" t="s">
        <v>1261</v>
      </c>
      <c r="G299" s="150"/>
      <c r="H299" s="150"/>
      <c r="I299" s="150"/>
      <c r="J299" s="150"/>
      <c r="K299" s="150"/>
      <c r="L299" s="146"/>
      <c r="M299" s="4"/>
      <c r="N299" s="4"/>
    </row>
    <row r="300" spans="1:15" s="5" customFormat="1" ht="18.75" customHeight="1">
      <c r="A300" s="5">
        <v>0</v>
      </c>
      <c r="B300" s="5">
        <v>0</v>
      </c>
      <c r="C300" s="6" t="s">
        <v>1817</v>
      </c>
      <c r="D300" s="145"/>
      <c r="F300" s="146"/>
      <c r="G300" s="150" t="s">
        <v>1260</v>
      </c>
      <c r="H300" s="150"/>
      <c r="I300" s="150"/>
      <c r="J300" s="150"/>
      <c r="K300" s="150"/>
      <c r="L300" s="3"/>
      <c r="M300" s="3"/>
      <c r="N300" s="3"/>
    </row>
    <row r="301" spans="1:15" s="5" customFormat="1" ht="18.75" customHeight="1">
      <c r="A301" s="5">
        <v>0</v>
      </c>
      <c r="B301" s="151" t="s">
        <v>1818</v>
      </c>
      <c r="C301" s="151"/>
      <c r="D301" s="151"/>
      <c r="E301" s="151"/>
      <c r="F301" s="151"/>
      <c r="G301" s="151"/>
      <c r="H301" s="151"/>
      <c r="I301" s="151"/>
      <c r="J301" s="151"/>
      <c r="K301" s="151"/>
      <c r="L301" s="3"/>
      <c r="M301" s="3"/>
      <c r="N301" s="3"/>
    </row>
    <row r="302" spans="1:15" ht="3.75" customHeight="1">
      <c r="A302">
        <v>0</v>
      </c>
      <c r="B302">
        <v>0</v>
      </c>
    </row>
    <row r="303" spans="1:15" ht="15" customHeight="1">
      <c r="A303">
        <v>0</v>
      </c>
      <c r="B303" s="153" t="s">
        <v>0</v>
      </c>
      <c r="C303" s="152" t="s">
        <v>9</v>
      </c>
      <c r="D303" s="167" t="s">
        <v>3</v>
      </c>
      <c r="E303" s="168" t="s">
        <v>4</v>
      </c>
      <c r="F303" s="152" t="s">
        <v>15</v>
      </c>
      <c r="G303" s="152" t="s">
        <v>16</v>
      </c>
      <c r="H303" s="152" t="s">
        <v>10</v>
      </c>
      <c r="I303" s="152" t="s">
        <v>11</v>
      </c>
      <c r="J303" s="154" t="s">
        <v>6</v>
      </c>
      <c r="K303" s="154"/>
      <c r="L303" s="155" t="s">
        <v>12</v>
      </c>
      <c r="M303" s="156"/>
      <c r="N303" s="157"/>
    </row>
    <row r="304" spans="1:15" ht="27" customHeight="1">
      <c r="A304">
        <v>0</v>
      </c>
      <c r="B304" s="153"/>
      <c r="C304" s="153"/>
      <c r="D304" s="167"/>
      <c r="E304" s="168"/>
      <c r="F304" s="153"/>
      <c r="G304" s="153"/>
      <c r="H304" s="153"/>
      <c r="I304" s="153"/>
      <c r="J304" s="7" t="s">
        <v>13</v>
      </c>
      <c r="K304" s="7" t="s">
        <v>14</v>
      </c>
      <c r="L304" s="158"/>
      <c r="M304" s="159"/>
      <c r="N304" s="160"/>
    </row>
    <row r="305" spans="1:15" ht="19.5" customHeight="1">
      <c r="A305">
        <v>453</v>
      </c>
      <c r="B305" s="8">
        <v>1</v>
      </c>
      <c r="C305" s="15">
        <v>2121869204</v>
      </c>
      <c r="D305" s="9" t="s">
        <v>1437</v>
      </c>
      <c r="E305" s="10" t="s">
        <v>1438</v>
      </c>
      <c r="F305" s="16">
        <v>0</v>
      </c>
      <c r="G305" s="16" t="s">
        <v>1402</v>
      </c>
      <c r="H305" s="11"/>
      <c r="I305" s="12"/>
      <c r="J305" s="12"/>
      <c r="K305" s="12"/>
      <c r="L305" s="161">
        <v>0</v>
      </c>
      <c r="M305" s="162"/>
      <c r="N305" s="163"/>
      <c r="O305" t="s">
        <v>1819</v>
      </c>
    </row>
    <row r="306" spans="1:15" ht="19.5" customHeight="1">
      <c r="A306">
        <v>454</v>
      </c>
      <c r="B306" s="8">
        <v>2</v>
      </c>
      <c r="C306" s="15">
        <v>2120259112</v>
      </c>
      <c r="D306" s="9" t="s">
        <v>1396</v>
      </c>
      <c r="E306" s="10" t="s">
        <v>1358</v>
      </c>
      <c r="F306" s="16">
        <v>0</v>
      </c>
      <c r="G306" s="16" t="s">
        <v>1397</v>
      </c>
      <c r="H306" s="11"/>
      <c r="I306" s="12"/>
      <c r="J306" s="12"/>
      <c r="K306" s="12"/>
      <c r="L306" s="164">
        <v>0</v>
      </c>
      <c r="M306" s="165"/>
      <c r="N306" s="166"/>
      <c r="O306" t="s">
        <v>1819</v>
      </c>
    </row>
    <row r="307" spans="1:15" ht="19.5" customHeight="1">
      <c r="A307">
        <v>455</v>
      </c>
      <c r="B307" s="8">
        <v>3</v>
      </c>
      <c r="C307" s="15">
        <v>172217271</v>
      </c>
      <c r="D307" s="9" t="s">
        <v>1439</v>
      </c>
      <c r="E307" s="10" t="s">
        <v>1358</v>
      </c>
      <c r="F307" s="16">
        <v>0</v>
      </c>
      <c r="G307" s="16" t="s">
        <v>1702</v>
      </c>
      <c r="H307" s="11"/>
      <c r="I307" s="12"/>
      <c r="J307" s="12"/>
      <c r="K307" s="12"/>
      <c r="L307" s="164">
        <v>0</v>
      </c>
      <c r="M307" s="165"/>
      <c r="N307" s="166"/>
      <c r="O307" t="s">
        <v>1819</v>
      </c>
    </row>
    <row r="308" spans="1:15" ht="19.5" customHeight="1">
      <c r="A308">
        <v>456</v>
      </c>
      <c r="B308" s="8">
        <v>4</v>
      </c>
      <c r="C308" s="15">
        <v>2021213532</v>
      </c>
      <c r="D308" s="9" t="s">
        <v>1481</v>
      </c>
      <c r="E308" s="10" t="s">
        <v>1358</v>
      </c>
      <c r="F308" s="16">
        <v>0</v>
      </c>
      <c r="G308" s="16" t="s">
        <v>1716</v>
      </c>
      <c r="H308" s="11"/>
      <c r="I308" s="12"/>
      <c r="J308" s="12"/>
      <c r="K308" s="12"/>
      <c r="L308" s="164">
        <v>0</v>
      </c>
      <c r="M308" s="165"/>
      <c r="N308" s="166"/>
      <c r="O308" t="s">
        <v>1819</v>
      </c>
    </row>
    <row r="309" spans="1:15" ht="19.5" customHeight="1">
      <c r="A309">
        <v>457</v>
      </c>
      <c r="B309" s="8">
        <v>5</v>
      </c>
      <c r="C309" s="15">
        <v>2121126380</v>
      </c>
      <c r="D309" s="9" t="s">
        <v>1368</v>
      </c>
      <c r="E309" s="10" t="s">
        <v>1339</v>
      </c>
      <c r="F309" s="16">
        <v>0</v>
      </c>
      <c r="G309" s="16" t="s">
        <v>1387</v>
      </c>
      <c r="H309" s="11"/>
      <c r="I309" s="12"/>
      <c r="J309" s="12"/>
      <c r="K309" s="12"/>
      <c r="L309" s="164">
        <v>0</v>
      </c>
      <c r="M309" s="165"/>
      <c r="N309" s="166"/>
      <c r="O309" t="s">
        <v>1819</v>
      </c>
    </row>
    <row r="310" spans="1:15" ht="19.5" customHeight="1">
      <c r="A310">
        <v>458</v>
      </c>
      <c r="B310" s="8">
        <v>6</v>
      </c>
      <c r="C310" s="15">
        <v>2121628794</v>
      </c>
      <c r="D310" s="9" t="s">
        <v>1359</v>
      </c>
      <c r="E310" s="10" t="s">
        <v>1339</v>
      </c>
      <c r="F310" s="16">
        <v>0</v>
      </c>
      <c r="G310" s="16" t="s">
        <v>1743</v>
      </c>
      <c r="H310" s="11"/>
      <c r="I310" s="12"/>
      <c r="J310" s="12"/>
      <c r="K310" s="12"/>
      <c r="L310" s="164">
        <v>0</v>
      </c>
      <c r="M310" s="165"/>
      <c r="N310" s="166"/>
      <c r="O310" t="s">
        <v>1819</v>
      </c>
    </row>
    <row r="311" spans="1:15" ht="19.5" customHeight="1">
      <c r="A311">
        <v>459</v>
      </c>
      <c r="B311" s="8">
        <v>7</v>
      </c>
      <c r="C311" s="15">
        <v>1921419191</v>
      </c>
      <c r="D311" s="9" t="s">
        <v>1448</v>
      </c>
      <c r="E311" s="10" t="s">
        <v>1339</v>
      </c>
      <c r="F311" s="16">
        <v>0</v>
      </c>
      <c r="G311" s="16" t="s">
        <v>1710</v>
      </c>
      <c r="H311" s="11"/>
      <c r="I311" s="12"/>
      <c r="J311" s="12"/>
      <c r="K311" s="12"/>
      <c r="L311" s="164">
        <v>0</v>
      </c>
      <c r="M311" s="165"/>
      <c r="N311" s="166"/>
      <c r="O311" t="s">
        <v>1819</v>
      </c>
    </row>
    <row r="312" spans="1:15" ht="19.5" customHeight="1">
      <c r="A312">
        <v>460</v>
      </c>
      <c r="B312" s="8">
        <v>8</v>
      </c>
      <c r="C312" s="15">
        <v>2021127743</v>
      </c>
      <c r="D312" s="9" t="s">
        <v>1475</v>
      </c>
      <c r="E312" s="10" t="s">
        <v>1339</v>
      </c>
      <c r="F312" s="16">
        <v>0</v>
      </c>
      <c r="G312" s="16" t="s">
        <v>1400</v>
      </c>
      <c r="H312" s="11"/>
      <c r="I312" s="12"/>
      <c r="J312" s="12"/>
      <c r="K312" s="12"/>
      <c r="L312" s="164">
        <v>0</v>
      </c>
      <c r="M312" s="165"/>
      <c r="N312" s="166"/>
      <c r="O312" t="s">
        <v>1819</v>
      </c>
    </row>
    <row r="313" spans="1:15" ht="19.5" customHeight="1">
      <c r="A313">
        <v>461</v>
      </c>
      <c r="B313" s="8">
        <v>9</v>
      </c>
      <c r="C313" s="15">
        <v>2121717888</v>
      </c>
      <c r="D313" s="9" t="s">
        <v>1690</v>
      </c>
      <c r="E313" s="10" t="s">
        <v>1339</v>
      </c>
      <c r="F313" s="16">
        <v>0</v>
      </c>
      <c r="G313" s="16" t="s">
        <v>1433</v>
      </c>
      <c r="H313" s="11"/>
      <c r="I313" s="12"/>
      <c r="J313" s="12"/>
      <c r="K313" s="12"/>
      <c r="L313" s="164">
        <v>0</v>
      </c>
      <c r="M313" s="165"/>
      <c r="N313" s="166"/>
      <c r="O313" t="s">
        <v>1819</v>
      </c>
    </row>
    <row r="314" spans="1:15" ht="19.5" customHeight="1">
      <c r="A314">
        <v>462</v>
      </c>
      <c r="B314" s="8">
        <v>10</v>
      </c>
      <c r="C314" s="15">
        <v>2020355523</v>
      </c>
      <c r="D314" s="9" t="s">
        <v>1466</v>
      </c>
      <c r="E314" s="10" t="s">
        <v>1266</v>
      </c>
      <c r="F314" s="16">
        <v>0</v>
      </c>
      <c r="G314" s="16" t="s">
        <v>1378</v>
      </c>
      <c r="H314" s="11"/>
      <c r="I314" s="12"/>
      <c r="J314" s="12"/>
      <c r="K314" s="12"/>
      <c r="L314" s="164">
        <v>0</v>
      </c>
      <c r="M314" s="165"/>
      <c r="N314" s="166"/>
      <c r="O314" t="s">
        <v>1819</v>
      </c>
    </row>
    <row r="315" spans="1:15" ht="19.5" customHeight="1">
      <c r="A315">
        <v>463</v>
      </c>
      <c r="B315" s="8">
        <v>11</v>
      </c>
      <c r="C315" s="15">
        <v>2120218666</v>
      </c>
      <c r="D315" s="9" t="s">
        <v>1521</v>
      </c>
      <c r="E315" s="10" t="s">
        <v>1266</v>
      </c>
      <c r="F315" s="16">
        <v>0</v>
      </c>
      <c r="G315" s="16" t="s">
        <v>1390</v>
      </c>
      <c r="H315" s="11"/>
      <c r="I315" s="12"/>
      <c r="J315" s="12"/>
      <c r="K315" s="12"/>
      <c r="L315" s="164">
        <v>0</v>
      </c>
      <c r="M315" s="165"/>
      <c r="N315" s="166"/>
      <c r="O315" t="s">
        <v>1819</v>
      </c>
    </row>
    <row r="316" spans="1:15" ht="19.5" customHeight="1">
      <c r="A316">
        <v>464</v>
      </c>
      <c r="B316" s="8">
        <v>12</v>
      </c>
      <c r="C316" s="15">
        <v>2120266060</v>
      </c>
      <c r="D316" s="9" t="s">
        <v>1533</v>
      </c>
      <c r="E316" s="10" t="s">
        <v>1266</v>
      </c>
      <c r="F316" s="16">
        <v>0</v>
      </c>
      <c r="G316" s="16" t="s">
        <v>1397</v>
      </c>
      <c r="H316" s="11"/>
      <c r="I316" s="12"/>
      <c r="J316" s="12"/>
      <c r="K316" s="12"/>
      <c r="L316" s="164">
        <v>0</v>
      </c>
      <c r="M316" s="165"/>
      <c r="N316" s="166"/>
      <c r="O316" t="s">
        <v>1819</v>
      </c>
    </row>
    <row r="317" spans="1:15" ht="19.5" customHeight="1">
      <c r="A317">
        <v>465</v>
      </c>
      <c r="B317" s="8">
        <v>13</v>
      </c>
      <c r="C317" s="15">
        <v>2121118595</v>
      </c>
      <c r="D317" s="9" t="s">
        <v>1605</v>
      </c>
      <c r="E317" s="10" t="s">
        <v>1606</v>
      </c>
      <c r="F317" s="16">
        <v>0</v>
      </c>
      <c r="G317" s="16" t="s">
        <v>1415</v>
      </c>
      <c r="H317" s="11"/>
      <c r="I317" s="12"/>
      <c r="J317" s="12"/>
      <c r="K317" s="12"/>
      <c r="L317" s="164">
        <v>0</v>
      </c>
      <c r="M317" s="165"/>
      <c r="N317" s="166"/>
      <c r="O317" t="s">
        <v>1819</v>
      </c>
    </row>
    <row r="318" spans="1:15" ht="19.5" customHeight="1">
      <c r="A318">
        <v>466</v>
      </c>
      <c r="B318" s="8">
        <v>14</v>
      </c>
      <c r="C318" s="15">
        <v>2121114209</v>
      </c>
      <c r="D318" s="9" t="s">
        <v>1413</v>
      </c>
      <c r="E318" s="10" t="s">
        <v>1414</v>
      </c>
      <c r="F318" s="16">
        <v>0</v>
      </c>
      <c r="G318" s="16" t="s">
        <v>1415</v>
      </c>
      <c r="H318" s="11"/>
      <c r="I318" s="12"/>
      <c r="J318" s="12"/>
      <c r="K318" s="12"/>
      <c r="L318" s="164">
        <v>0</v>
      </c>
      <c r="M318" s="165"/>
      <c r="N318" s="166"/>
      <c r="O318" t="s">
        <v>1819</v>
      </c>
    </row>
    <row r="319" spans="1:15" ht="19.5" customHeight="1">
      <c r="A319">
        <v>467</v>
      </c>
      <c r="B319" s="8">
        <v>15</v>
      </c>
      <c r="C319" s="15">
        <v>2121218377</v>
      </c>
      <c r="D319" s="9" t="s">
        <v>1425</v>
      </c>
      <c r="E319" s="10" t="s">
        <v>1426</v>
      </c>
      <c r="F319" s="16">
        <v>0</v>
      </c>
      <c r="G319" s="16" t="s">
        <v>1389</v>
      </c>
      <c r="H319" s="11"/>
      <c r="I319" s="12"/>
      <c r="J319" s="12"/>
      <c r="K319" s="12"/>
      <c r="L319" s="164">
        <v>0</v>
      </c>
      <c r="M319" s="165"/>
      <c r="N319" s="166"/>
      <c r="O319" t="s">
        <v>1819</v>
      </c>
    </row>
    <row r="320" spans="1:15" ht="19.5" customHeight="1">
      <c r="A320">
        <v>468</v>
      </c>
      <c r="B320" s="8">
        <v>16</v>
      </c>
      <c r="C320" s="15">
        <v>2121117298</v>
      </c>
      <c r="D320" s="9" t="s">
        <v>1598</v>
      </c>
      <c r="E320" s="10" t="s">
        <v>1426</v>
      </c>
      <c r="F320" s="16">
        <v>0</v>
      </c>
      <c r="G320" s="16" t="s">
        <v>1387</v>
      </c>
      <c r="H320" s="11"/>
      <c r="I320" s="12"/>
      <c r="J320" s="12"/>
      <c r="K320" s="12"/>
      <c r="L320" s="164">
        <v>0</v>
      </c>
      <c r="M320" s="165"/>
      <c r="N320" s="166"/>
      <c r="O320" t="s">
        <v>1819</v>
      </c>
    </row>
    <row r="321" spans="1:15" ht="19.5" customHeight="1">
      <c r="A321">
        <v>469</v>
      </c>
      <c r="B321" s="8">
        <v>17</v>
      </c>
      <c r="C321" s="15">
        <v>2121713663</v>
      </c>
      <c r="D321" s="9" t="s">
        <v>1419</v>
      </c>
      <c r="E321" s="10" t="s">
        <v>1426</v>
      </c>
      <c r="F321" s="16">
        <v>0</v>
      </c>
      <c r="G321" s="16" t="s">
        <v>1409</v>
      </c>
      <c r="H321" s="11"/>
      <c r="I321" s="12"/>
      <c r="J321" s="12"/>
      <c r="K321" s="12"/>
      <c r="L321" s="164">
        <v>0</v>
      </c>
      <c r="M321" s="165"/>
      <c r="N321" s="166"/>
      <c r="O321" t="s">
        <v>1819</v>
      </c>
    </row>
    <row r="322" spans="1:15" ht="19.5" customHeight="1">
      <c r="A322">
        <v>470</v>
      </c>
      <c r="B322" s="8">
        <v>18</v>
      </c>
      <c r="C322" s="15">
        <v>2120516609</v>
      </c>
      <c r="D322" s="9" t="s">
        <v>1405</v>
      </c>
      <c r="E322" s="10" t="s">
        <v>1406</v>
      </c>
      <c r="F322" s="16">
        <v>0</v>
      </c>
      <c r="G322" s="16" t="s">
        <v>1404</v>
      </c>
      <c r="H322" s="11"/>
      <c r="I322" s="12"/>
      <c r="J322" s="12"/>
      <c r="K322" s="12"/>
      <c r="L322" s="164">
        <v>0</v>
      </c>
      <c r="M322" s="165"/>
      <c r="N322" s="166"/>
      <c r="O322" t="s">
        <v>1819</v>
      </c>
    </row>
    <row r="323" spans="1:15" ht="19.5" customHeight="1">
      <c r="A323">
        <v>471</v>
      </c>
      <c r="B323" s="8">
        <v>19</v>
      </c>
      <c r="C323" s="15">
        <v>2121114015</v>
      </c>
      <c r="D323" s="9" t="s">
        <v>1586</v>
      </c>
      <c r="E323" s="10" t="s">
        <v>1587</v>
      </c>
      <c r="F323" s="16">
        <v>0</v>
      </c>
      <c r="G323" s="16" t="s">
        <v>1387</v>
      </c>
      <c r="H323" s="11"/>
      <c r="I323" s="12"/>
      <c r="J323" s="12"/>
      <c r="K323" s="12"/>
      <c r="L323" s="164">
        <v>0</v>
      </c>
      <c r="M323" s="165"/>
      <c r="N323" s="166"/>
      <c r="O323" t="s">
        <v>1819</v>
      </c>
    </row>
    <row r="324" spans="1:15" ht="19.5" customHeight="1">
      <c r="A324">
        <v>472</v>
      </c>
      <c r="B324" s="8">
        <v>20</v>
      </c>
      <c r="C324" s="15">
        <v>2120713695</v>
      </c>
      <c r="D324" s="9" t="s">
        <v>1560</v>
      </c>
      <c r="E324" s="10" t="s">
        <v>1283</v>
      </c>
      <c r="F324" s="16">
        <v>0</v>
      </c>
      <c r="G324" s="16" t="s">
        <v>1409</v>
      </c>
      <c r="H324" s="11"/>
      <c r="I324" s="12"/>
      <c r="J324" s="12"/>
      <c r="K324" s="12"/>
      <c r="L324" s="164">
        <v>0</v>
      </c>
      <c r="M324" s="165"/>
      <c r="N324" s="166"/>
      <c r="O324" t="s">
        <v>1819</v>
      </c>
    </row>
    <row r="325" spans="1:15" ht="19.5" customHeight="1">
      <c r="A325">
        <v>473</v>
      </c>
      <c r="B325" s="8">
        <v>21</v>
      </c>
      <c r="C325" s="15">
        <v>2120517203</v>
      </c>
      <c r="D325" s="9" t="s">
        <v>1289</v>
      </c>
      <c r="E325" s="10" t="s">
        <v>1281</v>
      </c>
      <c r="F325" s="16">
        <v>0</v>
      </c>
      <c r="G325" s="16" t="s">
        <v>1397</v>
      </c>
      <c r="H325" s="11"/>
      <c r="I325" s="12"/>
      <c r="J325" s="12"/>
      <c r="K325" s="12"/>
      <c r="L325" s="164">
        <v>0</v>
      </c>
      <c r="M325" s="165"/>
      <c r="N325" s="166"/>
      <c r="O325" t="s">
        <v>1819</v>
      </c>
    </row>
    <row r="326" spans="1:15" ht="19.5" customHeight="1">
      <c r="A326">
        <v>474</v>
      </c>
      <c r="B326" s="8">
        <v>22</v>
      </c>
      <c r="C326" s="15">
        <v>2020510706</v>
      </c>
      <c r="D326" s="9" t="s">
        <v>1380</v>
      </c>
      <c r="E326" s="10" t="s">
        <v>1313</v>
      </c>
      <c r="F326" s="16">
        <v>0</v>
      </c>
      <c r="G326" s="16" t="s">
        <v>1381</v>
      </c>
      <c r="H326" s="11"/>
      <c r="I326" s="12"/>
      <c r="J326" s="12"/>
      <c r="K326" s="12"/>
      <c r="L326" s="164">
        <v>0</v>
      </c>
      <c r="M326" s="165"/>
      <c r="N326" s="166"/>
      <c r="O326" t="s">
        <v>1819</v>
      </c>
    </row>
    <row r="327" spans="1:15" ht="19.5" customHeight="1">
      <c r="A327">
        <v>475</v>
      </c>
      <c r="B327" s="8">
        <v>23</v>
      </c>
      <c r="C327" s="15">
        <v>2120716833</v>
      </c>
      <c r="D327" s="9" t="s">
        <v>1569</v>
      </c>
      <c r="E327" s="10" t="s">
        <v>1313</v>
      </c>
      <c r="F327" s="16">
        <v>0</v>
      </c>
      <c r="G327" s="16" t="s">
        <v>1409</v>
      </c>
      <c r="H327" s="11"/>
      <c r="I327" s="12"/>
      <c r="J327" s="12"/>
      <c r="K327" s="12"/>
      <c r="L327" s="164">
        <v>0</v>
      </c>
      <c r="M327" s="165"/>
      <c r="N327" s="166"/>
      <c r="O327" t="s">
        <v>1819</v>
      </c>
    </row>
    <row r="328" spans="1:15" ht="19.5" customHeight="1">
      <c r="A328">
        <v>476</v>
      </c>
      <c r="B328" s="8">
        <v>24</v>
      </c>
      <c r="C328" s="15">
        <v>2120353299</v>
      </c>
      <c r="D328" s="9" t="s">
        <v>1305</v>
      </c>
      <c r="E328" s="10" t="s">
        <v>1310</v>
      </c>
      <c r="F328" s="16">
        <v>0</v>
      </c>
      <c r="G328" s="16" t="s">
        <v>1719</v>
      </c>
      <c r="H328" s="11"/>
      <c r="I328" s="12"/>
      <c r="J328" s="12"/>
      <c r="K328" s="12"/>
      <c r="L328" s="164">
        <v>0</v>
      </c>
      <c r="M328" s="165"/>
      <c r="N328" s="166"/>
      <c r="O328" t="s">
        <v>1819</v>
      </c>
    </row>
    <row r="329" spans="1:15" ht="19.5" customHeight="1">
      <c r="A329">
        <v>477</v>
      </c>
      <c r="B329" s="8">
        <v>25</v>
      </c>
      <c r="C329" s="15">
        <v>2120257254</v>
      </c>
      <c r="D329" s="9" t="s">
        <v>1394</v>
      </c>
      <c r="E329" s="10" t="s">
        <v>1269</v>
      </c>
      <c r="F329" s="16">
        <v>0</v>
      </c>
      <c r="G329" s="16" t="s">
        <v>1395</v>
      </c>
      <c r="H329" s="11"/>
      <c r="I329" s="12"/>
      <c r="J329" s="12"/>
      <c r="K329" s="12"/>
      <c r="L329" s="164">
        <v>0</v>
      </c>
      <c r="M329" s="165"/>
      <c r="N329" s="166"/>
      <c r="O329" t="s">
        <v>1819</v>
      </c>
    </row>
    <row r="330" spans="1:15" ht="19.5" customHeight="1">
      <c r="A330">
        <v>478</v>
      </c>
      <c r="B330" s="8">
        <v>26</v>
      </c>
      <c r="C330" s="15">
        <v>2121126384</v>
      </c>
      <c r="D330" s="9" t="s">
        <v>1614</v>
      </c>
      <c r="E330" s="10" t="s">
        <v>1615</v>
      </c>
      <c r="F330" s="16">
        <v>0</v>
      </c>
      <c r="G330" s="16" t="s">
        <v>1740</v>
      </c>
      <c r="H330" s="11"/>
      <c r="I330" s="12"/>
      <c r="J330" s="12"/>
      <c r="K330" s="12"/>
      <c r="L330" s="164">
        <v>0</v>
      </c>
      <c r="M330" s="165"/>
      <c r="N330" s="166"/>
      <c r="O330" t="s">
        <v>1819</v>
      </c>
    </row>
    <row r="331" spans="1:15" ht="19.5" customHeight="1">
      <c r="A331">
        <v>479</v>
      </c>
      <c r="B331" s="8">
        <v>27</v>
      </c>
      <c r="C331" s="15">
        <v>2121154273</v>
      </c>
      <c r="D331" s="9" t="s">
        <v>1623</v>
      </c>
      <c r="E331" s="10" t="s">
        <v>1615</v>
      </c>
      <c r="F331" s="16">
        <v>0</v>
      </c>
      <c r="G331" s="16" t="s">
        <v>1390</v>
      </c>
      <c r="H331" s="11"/>
      <c r="I331" s="12"/>
      <c r="J331" s="12"/>
      <c r="K331" s="12"/>
      <c r="L331" s="164">
        <v>0</v>
      </c>
      <c r="M331" s="165"/>
      <c r="N331" s="166"/>
      <c r="O331" t="s">
        <v>1819</v>
      </c>
    </row>
    <row r="332" spans="1:15" s="1" customFormat="1">
      <c r="A332" s="1">
        <v>0</v>
      </c>
      <c r="B332" s="1">
        <v>0</v>
      </c>
      <c r="C332" s="149" t="s">
        <v>8</v>
      </c>
      <c r="D332" s="149"/>
      <c r="E332" s="2" t="s">
        <v>1822</v>
      </c>
      <c r="F332" s="150" t="s">
        <v>1261</v>
      </c>
      <c r="G332" s="150"/>
      <c r="H332" s="150"/>
      <c r="I332" s="150"/>
      <c r="J332" s="150"/>
      <c r="K332" s="150"/>
      <c r="L332" s="146"/>
      <c r="M332" s="4"/>
      <c r="N332" s="4"/>
    </row>
    <row r="333" spans="1:15" s="5" customFormat="1" ht="18.75" customHeight="1">
      <c r="A333" s="5">
        <v>0</v>
      </c>
      <c r="B333" s="5">
        <v>0</v>
      </c>
      <c r="C333" s="6" t="s">
        <v>1823</v>
      </c>
      <c r="D333" s="145"/>
      <c r="F333" s="146"/>
      <c r="G333" s="150" t="s">
        <v>1260</v>
      </c>
      <c r="H333" s="150"/>
      <c r="I333" s="150"/>
      <c r="J333" s="150"/>
      <c r="K333" s="150"/>
      <c r="L333" s="3"/>
      <c r="M333" s="3"/>
      <c r="N333" s="3"/>
    </row>
    <row r="334" spans="1:15" s="5" customFormat="1" ht="18.75" customHeight="1">
      <c r="A334" s="5">
        <v>0</v>
      </c>
      <c r="B334" s="151" t="s">
        <v>1824</v>
      </c>
      <c r="C334" s="151"/>
      <c r="D334" s="151"/>
      <c r="E334" s="151"/>
      <c r="F334" s="151"/>
      <c r="G334" s="151"/>
      <c r="H334" s="151"/>
      <c r="I334" s="151"/>
      <c r="J334" s="151"/>
      <c r="K334" s="151"/>
      <c r="L334" s="3"/>
      <c r="M334" s="3"/>
      <c r="N334" s="3"/>
    </row>
    <row r="335" spans="1:15" ht="3.75" customHeight="1">
      <c r="A335">
        <v>0</v>
      </c>
      <c r="B335">
        <v>0</v>
      </c>
    </row>
    <row r="336" spans="1:15" ht="15" customHeight="1">
      <c r="A336">
        <v>0</v>
      </c>
      <c r="B336" s="153" t="s">
        <v>0</v>
      </c>
      <c r="C336" s="152" t="s">
        <v>9</v>
      </c>
      <c r="D336" s="167" t="s">
        <v>3</v>
      </c>
      <c r="E336" s="168" t="s">
        <v>4</v>
      </c>
      <c r="F336" s="152" t="s">
        <v>15</v>
      </c>
      <c r="G336" s="152" t="s">
        <v>16</v>
      </c>
      <c r="H336" s="152" t="s">
        <v>10</v>
      </c>
      <c r="I336" s="152" t="s">
        <v>11</v>
      </c>
      <c r="J336" s="154" t="s">
        <v>6</v>
      </c>
      <c r="K336" s="154"/>
      <c r="L336" s="155" t="s">
        <v>12</v>
      </c>
      <c r="M336" s="156"/>
      <c r="N336" s="157"/>
    </row>
    <row r="337" spans="1:15" ht="27" customHeight="1">
      <c r="A337">
        <v>0</v>
      </c>
      <c r="B337" s="153"/>
      <c r="C337" s="153"/>
      <c r="D337" s="167"/>
      <c r="E337" s="168"/>
      <c r="F337" s="153"/>
      <c r="G337" s="153"/>
      <c r="H337" s="153"/>
      <c r="I337" s="153"/>
      <c r="J337" s="7" t="s">
        <v>13</v>
      </c>
      <c r="K337" s="7" t="s">
        <v>14</v>
      </c>
      <c r="L337" s="158"/>
      <c r="M337" s="159"/>
      <c r="N337" s="160"/>
    </row>
    <row r="338" spans="1:15" ht="19.5" customHeight="1">
      <c r="A338">
        <v>480</v>
      </c>
      <c r="B338" s="8">
        <v>1</v>
      </c>
      <c r="C338" s="15">
        <v>2121158143</v>
      </c>
      <c r="D338" s="9" t="s">
        <v>1486</v>
      </c>
      <c r="E338" s="10" t="s">
        <v>1641</v>
      </c>
      <c r="F338" s="16">
        <v>0</v>
      </c>
      <c r="G338" s="16" t="s">
        <v>1723</v>
      </c>
      <c r="H338" s="11"/>
      <c r="I338" s="12"/>
      <c r="J338" s="12"/>
      <c r="K338" s="12"/>
      <c r="L338" s="161">
        <v>0</v>
      </c>
      <c r="M338" s="162"/>
      <c r="N338" s="163"/>
      <c r="O338" t="s">
        <v>1825</v>
      </c>
    </row>
    <row r="339" spans="1:15" ht="19.5" customHeight="1">
      <c r="A339">
        <v>481</v>
      </c>
      <c r="B339" s="8">
        <v>2</v>
      </c>
      <c r="C339" s="15">
        <v>2121126385</v>
      </c>
      <c r="D339" s="9" t="s">
        <v>1616</v>
      </c>
      <c r="E339" s="10" t="s">
        <v>1290</v>
      </c>
      <c r="F339" s="16">
        <v>0</v>
      </c>
      <c r="G339" s="16" t="s">
        <v>1741</v>
      </c>
      <c r="H339" s="11"/>
      <c r="I339" s="12"/>
      <c r="J339" s="12"/>
      <c r="K339" s="12"/>
      <c r="L339" s="164">
        <v>0</v>
      </c>
      <c r="M339" s="165"/>
      <c r="N339" s="166"/>
      <c r="O339" t="s">
        <v>1825</v>
      </c>
    </row>
    <row r="340" spans="1:15" ht="19.5" customHeight="1">
      <c r="A340">
        <v>482</v>
      </c>
      <c r="B340" s="8">
        <v>3</v>
      </c>
      <c r="C340" s="15">
        <v>2021145087</v>
      </c>
      <c r="D340" s="9" t="s">
        <v>1366</v>
      </c>
      <c r="E340" s="10" t="s">
        <v>1335</v>
      </c>
      <c r="F340" s="16">
        <v>0</v>
      </c>
      <c r="G340" s="16" t="s">
        <v>1721</v>
      </c>
      <c r="H340" s="11"/>
      <c r="I340" s="12"/>
      <c r="J340" s="12"/>
      <c r="K340" s="12"/>
      <c r="L340" s="164">
        <v>0</v>
      </c>
      <c r="M340" s="165"/>
      <c r="N340" s="166"/>
      <c r="O340" t="s">
        <v>1825</v>
      </c>
    </row>
    <row r="341" spans="1:15" ht="19.5" customHeight="1">
      <c r="A341">
        <v>483</v>
      </c>
      <c r="B341" s="8">
        <v>4</v>
      </c>
      <c r="C341" s="15">
        <v>2120245978</v>
      </c>
      <c r="D341" s="9" t="s">
        <v>1391</v>
      </c>
      <c r="E341" s="10" t="s">
        <v>1392</v>
      </c>
      <c r="F341" s="16">
        <v>0</v>
      </c>
      <c r="G341" s="16" t="s">
        <v>1393</v>
      </c>
      <c r="H341" s="11"/>
      <c r="I341" s="12"/>
      <c r="J341" s="12"/>
      <c r="K341" s="12"/>
      <c r="L341" s="164">
        <v>0</v>
      </c>
      <c r="M341" s="165"/>
      <c r="N341" s="166"/>
      <c r="O341" t="s">
        <v>1825</v>
      </c>
    </row>
    <row r="342" spans="1:15" ht="19.5" customHeight="1">
      <c r="A342">
        <v>484</v>
      </c>
      <c r="B342" s="8">
        <v>5</v>
      </c>
      <c r="C342" s="15">
        <v>2120713732</v>
      </c>
      <c r="D342" s="9" t="s">
        <v>1561</v>
      </c>
      <c r="E342" s="10" t="s">
        <v>1392</v>
      </c>
      <c r="F342" s="16">
        <v>0</v>
      </c>
      <c r="G342" s="16" t="s">
        <v>1409</v>
      </c>
      <c r="H342" s="11"/>
      <c r="I342" s="12"/>
      <c r="J342" s="12"/>
      <c r="K342" s="12"/>
      <c r="L342" s="164">
        <v>0</v>
      </c>
      <c r="M342" s="165"/>
      <c r="N342" s="166"/>
      <c r="O342" t="s">
        <v>1825</v>
      </c>
    </row>
    <row r="343" spans="1:15" ht="19.5" customHeight="1">
      <c r="A343">
        <v>485</v>
      </c>
      <c r="B343" s="8">
        <v>6</v>
      </c>
      <c r="C343" s="15">
        <v>2120717406</v>
      </c>
      <c r="D343" s="9" t="s">
        <v>1757</v>
      </c>
      <c r="E343" s="10" t="s">
        <v>1271</v>
      </c>
      <c r="F343" s="16">
        <v>0</v>
      </c>
      <c r="G343" s="16" t="s">
        <v>1404</v>
      </c>
      <c r="H343" s="11"/>
      <c r="I343" s="12"/>
      <c r="J343" s="12"/>
      <c r="K343" s="12"/>
      <c r="L343" s="164">
        <v>0</v>
      </c>
      <c r="M343" s="165"/>
      <c r="N343" s="166"/>
      <c r="O343" t="s">
        <v>1825</v>
      </c>
    </row>
    <row r="344" spans="1:15" ht="19.5" customHeight="1">
      <c r="A344">
        <v>486</v>
      </c>
      <c r="B344" s="8">
        <v>7</v>
      </c>
      <c r="C344" s="15">
        <v>1920524440</v>
      </c>
      <c r="D344" s="9" t="s">
        <v>1445</v>
      </c>
      <c r="E344" s="10" t="s">
        <v>1271</v>
      </c>
      <c r="F344" s="16">
        <v>0</v>
      </c>
      <c r="G344" s="16" t="s">
        <v>1707</v>
      </c>
      <c r="H344" s="11"/>
      <c r="I344" s="12"/>
      <c r="J344" s="12"/>
      <c r="K344" s="12"/>
      <c r="L344" s="164">
        <v>0</v>
      </c>
      <c r="M344" s="165"/>
      <c r="N344" s="166"/>
      <c r="O344" t="s">
        <v>1825</v>
      </c>
    </row>
    <row r="345" spans="1:15" ht="19.5" customHeight="1">
      <c r="A345">
        <v>487</v>
      </c>
      <c r="B345" s="8">
        <v>8</v>
      </c>
      <c r="C345" s="15">
        <v>2120253795</v>
      </c>
      <c r="D345" s="9" t="s">
        <v>1524</v>
      </c>
      <c r="E345" s="10" t="s">
        <v>1271</v>
      </c>
      <c r="F345" s="16">
        <v>0</v>
      </c>
      <c r="G345" s="16" t="s">
        <v>1402</v>
      </c>
      <c r="H345" s="11"/>
      <c r="I345" s="12"/>
      <c r="J345" s="12"/>
      <c r="K345" s="12"/>
      <c r="L345" s="164">
        <v>0</v>
      </c>
      <c r="M345" s="165"/>
      <c r="N345" s="166"/>
      <c r="O345" t="s">
        <v>1825</v>
      </c>
    </row>
    <row r="346" spans="1:15" ht="19.5" customHeight="1">
      <c r="A346">
        <v>488</v>
      </c>
      <c r="B346" s="8">
        <v>9</v>
      </c>
      <c r="C346" s="15">
        <v>2120715892</v>
      </c>
      <c r="D346" s="9" t="s">
        <v>1568</v>
      </c>
      <c r="E346" s="10" t="s">
        <v>1271</v>
      </c>
      <c r="F346" s="16">
        <v>0</v>
      </c>
      <c r="G346" s="16" t="s">
        <v>1409</v>
      </c>
      <c r="H346" s="11"/>
      <c r="I346" s="12"/>
      <c r="J346" s="12"/>
      <c r="K346" s="12"/>
      <c r="L346" s="164">
        <v>0</v>
      </c>
      <c r="M346" s="165"/>
      <c r="N346" s="166"/>
      <c r="O346" t="s">
        <v>1825</v>
      </c>
    </row>
    <row r="347" spans="1:15" ht="19.5" customHeight="1">
      <c r="A347">
        <v>489</v>
      </c>
      <c r="B347" s="8">
        <v>10</v>
      </c>
      <c r="C347" s="15">
        <v>2121154306</v>
      </c>
      <c r="D347" s="9" t="s">
        <v>1628</v>
      </c>
      <c r="E347" s="10" t="s">
        <v>1629</v>
      </c>
      <c r="F347" s="16">
        <v>0</v>
      </c>
      <c r="G347" s="16" t="s">
        <v>1723</v>
      </c>
      <c r="H347" s="11"/>
      <c r="I347" s="12"/>
      <c r="J347" s="12"/>
      <c r="K347" s="12"/>
      <c r="L347" s="164">
        <v>0</v>
      </c>
      <c r="M347" s="165"/>
      <c r="N347" s="166"/>
      <c r="O347" t="s">
        <v>1825</v>
      </c>
    </row>
    <row r="348" spans="1:15" ht="19.5" customHeight="1">
      <c r="A348">
        <v>490</v>
      </c>
      <c r="B348" s="8">
        <v>11</v>
      </c>
      <c r="C348" s="15">
        <v>2121159384</v>
      </c>
      <c r="D348" s="9" t="s">
        <v>1370</v>
      </c>
      <c r="E348" s="10" t="s">
        <v>1629</v>
      </c>
      <c r="F348" s="16">
        <v>0</v>
      </c>
      <c r="G348" s="16" t="s">
        <v>1723</v>
      </c>
      <c r="H348" s="11"/>
      <c r="I348" s="12"/>
      <c r="J348" s="12"/>
      <c r="K348" s="12"/>
      <c r="L348" s="164">
        <v>0</v>
      </c>
      <c r="M348" s="165"/>
      <c r="N348" s="166"/>
      <c r="O348" t="s">
        <v>1825</v>
      </c>
    </row>
    <row r="349" spans="1:15" ht="19.5" customHeight="1">
      <c r="A349">
        <v>491</v>
      </c>
      <c r="B349" s="8">
        <v>12</v>
      </c>
      <c r="C349" s="15">
        <v>2121718127</v>
      </c>
      <c r="D349" s="9" t="s">
        <v>1692</v>
      </c>
      <c r="E349" s="10" t="s">
        <v>1629</v>
      </c>
      <c r="F349" s="16">
        <v>0</v>
      </c>
      <c r="G349" s="16" t="s">
        <v>1387</v>
      </c>
      <c r="H349" s="11"/>
      <c r="I349" s="12"/>
      <c r="J349" s="12"/>
      <c r="K349" s="12"/>
      <c r="L349" s="164">
        <v>0</v>
      </c>
      <c r="M349" s="165"/>
      <c r="N349" s="166"/>
      <c r="O349" t="s">
        <v>1825</v>
      </c>
    </row>
    <row r="350" spans="1:15" ht="19.5" customHeight="1">
      <c r="A350">
        <v>492</v>
      </c>
      <c r="B350" s="8">
        <v>13</v>
      </c>
      <c r="C350" s="15">
        <v>2121114164</v>
      </c>
      <c r="D350" s="9" t="s">
        <v>1753</v>
      </c>
      <c r="E350" s="10" t="s">
        <v>1629</v>
      </c>
      <c r="F350" s="16">
        <v>0</v>
      </c>
      <c r="G350" s="16" t="s">
        <v>1415</v>
      </c>
      <c r="H350" s="11"/>
      <c r="I350" s="12"/>
      <c r="J350" s="12"/>
      <c r="K350" s="12"/>
      <c r="L350" s="164">
        <v>0</v>
      </c>
      <c r="M350" s="165"/>
      <c r="N350" s="166"/>
      <c r="O350" t="s">
        <v>1825</v>
      </c>
    </row>
    <row r="351" spans="1:15" ht="19.5" customHeight="1">
      <c r="A351">
        <v>493</v>
      </c>
      <c r="B351" s="8">
        <v>14</v>
      </c>
      <c r="C351" s="15">
        <v>2121116912</v>
      </c>
      <c r="D351" s="9" t="s">
        <v>1416</v>
      </c>
      <c r="E351" s="10" t="s">
        <v>1369</v>
      </c>
      <c r="F351" s="16">
        <v>0</v>
      </c>
      <c r="G351" s="16" t="s">
        <v>1387</v>
      </c>
      <c r="H351" s="11"/>
      <c r="I351" s="12"/>
      <c r="J351" s="12"/>
      <c r="K351" s="12"/>
      <c r="L351" s="164">
        <v>0</v>
      </c>
      <c r="M351" s="165"/>
      <c r="N351" s="166"/>
      <c r="O351" t="s">
        <v>1825</v>
      </c>
    </row>
    <row r="352" spans="1:15" ht="19.5" customHeight="1">
      <c r="A352">
        <v>494</v>
      </c>
      <c r="B352" s="8">
        <v>15</v>
      </c>
      <c r="C352" s="15">
        <v>1921715951</v>
      </c>
      <c r="D352" s="9" t="s">
        <v>1456</v>
      </c>
      <c r="E352" s="10" t="s">
        <v>1369</v>
      </c>
      <c r="F352" s="16">
        <v>0</v>
      </c>
      <c r="G352" s="16" t="s">
        <v>1714</v>
      </c>
      <c r="H352" s="11"/>
      <c r="I352" s="12"/>
      <c r="J352" s="12"/>
      <c r="K352" s="12"/>
      <c r="L352" s="164">
        <v>0</v>
      </c>
      <c r="M352" s="165"/>
      <c r="N352" s="166"/>
      <c r="O352" t="s">
        <v>1825</v>
      </c>
    </row>
    <row r="353" spans="1:15" ht="19.5" customHeight="1">
      <c r="A353">
        <v>495</v>
      </c>
      <c r="B353" s="8">
        <v>16</v>
      </c>
      <c r="C353" s="15">
        <v>2021420906</v>
      </c>
      <c r="D353" s="9" t="s">
        <v>1493</v>
      </c>
      <c r="E353" s="10" t="s">
        <v>1369</v>
      </c>
      <c r="F353" s="16">
        <v>0</v>
      </c>
      <c r="G353" s="16" t="s">
        <v>1729</v>
      </c>
      <c r="H353" s="11"/>
      <c r="I353" s="12"/>
      <c r="J353" s="12"/>
      <c r="K353" s="12"/>
      <c r="L353" s="164">
        <v>0</v>
      </c>
      <c r="M353" s="165"/>
      <c r="N353" s="166"/>
      <c r="O353" t="s">
        <v>1825</v>
      </c>
    </row>
    <row r="354" spans="1:15" ht="19.5" customHeight="1">
      <c r="A354">
        <v>496</v>
      </c>
      <c r="B354" s="8">
        <v>17</v>
      </c>
      <c r="C354" s="15">
        <v>2120715902</v>
      </c>
      <c r="D354" s="9" t="s">
        <v>1410</v>
      </c>
      <c r="E354" s="10" t="s">
        <v>1315</v>
      </c>
      <c r="F354" s="16">
        <v>0</v>
      </c>
      <c r="G354" s="16" t="s">
        <v>1409</v>
      </c>
      <c r="H354" s="11"/>
      <c r="I354" s="12"/>
      <c r="J354" s="12"/>
      <c r="K354" s="12"/>
      <c r="L354" s="164">
        <v>0</v>
      </c>
      <c r="M354" s="165"/>
      <c r="N354" s="166"/>
      <c r="O354" t="s">
        <v>1825</v>
      </c>
    </row>
    <row r="355" spans="1:15" ht="19.5" customHeight="1">
      <c r="A355">
        <v>497</v>
      </c>
      <c r="B355" s="8">
        <v>18</v>
      </c>
      <c r="C355" s="15">
        <v>2121717874</v>
      </c>
      <c r="D355" s="9" t="s">
        <v>1302</v>
      </c>
      <c r="E355" s="10" t="s">
        <v>1688</v>
      </c>
      <c r="F355" s="16">
        <v>0</v>
      </c>
      <c r="G355" s="16" t="s">
        <v>1433</v>
      </c>
      <c r="H355" s="11"/>
      <c r="I355" s="12"/>
      <c r="J355" s="12"/>
      <c r="K355" s="12"/>
      <c r="L355" s="164">
        <v>0</v>
      </c>
      <c r="M355" s="165"/>
      <c r="N355" s="166"/>
      <c r="O355" t="s">
        <v>1825</v>
      </c>
    </row>
    <row r="356" spans="1:15" ht="19.5" customHeight="1">
      <c r="A356">
        <v>498</v>
      </c>
      <c r="B356" s="8">
        <v>19</v>
      </c>
      <c r="C356" s="15">
        <v>2121114023</v>
      </c>
      <c r="D356" s="9" t="s">
        <v>1588</v>
      </c>
      <c r="E356" s="10" t="s">
        <v>1589</v>
      </c>
      <c r="F356" s="16">
        <v>0</v>
      </c>
      <c r="G356" s="16" t="s">
        <v>1409</v>
      </c>
      <c r="H356" s="11"/>
      <c r="I356" s="12"/>
      <c r="J356" s="12"/>
      <c r="K356" s="12"/>
      <c r="L356" s="164">
        <v>0</v>
      </c>
      <c r="M356" s="165"/>
      <c r="N356" s="166"/>
      <c r="O356" t="s">
        <v>1825</v>
      </c>
    </row>
    <row r="357" spans="1:15" ht="19.5" customHeight="1">
      <c r="A357">
        <v>499</v>
      </c>
      <c r="B357" s="8">
        <v>20</v>
      </c>
      <c r="C357" s="15">
        <v>2121616542</v>
      </c>
      <c r="D357" s="9" t="s">
        <v>1431</v>
      </c>
      <c r="E357" s="10" t="s">
        <v>1298</v>
      </c>
      <c r="F357" s="16">
        <v>0</v>
      </c>
      <c r="G357" s="16" t="s">
        <v>1415</v>
      </c>
      <c r="H357" s="11"/>
      <c r="I357" s="12"/>
      <c r="J357" s="12"/>
      <c r="K357" s="12"/>
      <c r="L357" s="164">
        <v>0</v>
      </c>
      <c r="M357" s="165"/>
      <c r="N357" s="166"/>
      <c r="O357" t="s">
        <v>1825</v>
      </c>
    </row>
    <row r="358" spans="1:15" ht="19.5" customHeight="1">
      <c r="A358">
        <v>500</v>
      </c>
      <c r="B358" s="8">
        <v>21</v>
      </c>
      <c r="C358" s="15">
        <v>1921610895</v>
      </c>
      <c r="D358" s="9" t="s">
        <v>1373</v>
      </c>
      <c r="E358" s="10" t="s">
        <v>1374</v>
      </c>
      <c r="F358" s="16">
        <v>0</v>
      </c>
      <c r="G358" s="16" t="s">
        <v>1372</v>
      </c>
      <c r="H358" s="11"/>
      <c r="I358" s="12"/>
      <c r="J358" s="12"/>
      <c r="K358" s="12"/>
      <c r="L358" s="164">
        <v>0</v>
      </c>
      <c r="M358" s="165"/>
      <c r="N358" s="166"/>
      <c r="O358" t="s">
        <v>1825</v>
      </c>
    </row>
    <row r="359" spans="1:15" ht="19.5" customHeight="1">
      <c r="A359">
        <v>501</v>
      </c>
      <c r="B359" s="8">
        <v>22</v>
      </c>
      <c r="C359" s="15">
        <v>2121116390</v>
      </c>
      <c r="D359" s="9" t="s">
        <v>1596</v>
      </c>
      <c r="E359" s="10" t="s">
        <v>1374</v>
      </c>
      <c r="F359" s="16">
        <v>0</v>
      </c>
      <c r="G359" s="16" t="s">
        <v>1389</v>
      </c>
      <c r="H359" s="11"/>
      <c r="I359" s="12"/>
      <c r="J359" s="12"/>
      <c r="K359" s="12"/>
      <c r="L359" s="164">
        <v>0</v>
      </c>
      <c r="M359" s="165"/>
      <c r="N359" s="166"/>
      <c r="O359" t="s">
        <v>1825</v>
      </c>
    </row>
    <row r="360" spans="1:15" ht="19.5" customHeight="1">
      <c r="A360">
        <v>502</v>
      </c>
      <c r="B360" s="8">
        <v>23</v>
      </c>
      <c r="C360" s="15">
        <v>2121126389</v>
      </c>
      <c r="D360" s="9" t="s">
        <v>1617</v>
      </c>
      <c r="E360" s="10" t="s">
        <v>1374</v>
      </c>
      <c r="F360" s="16">
        <v>0</v>
      </c>
      <c r="G360" s="16" t="s">
        <v>1389</v>
      </c>
      <c r="H360" s="11"/>
      <c r="I360" s="12"/>
      <c r="J360" s="12"/>
      <c r="K360" s="12"/>
      <c r="L360" s="164">
        <v>0</v>
      </c>
      <c r="M360" s="165"/>
      <c r="N360" s="166"/>
      <c r="O360" t="s">
        <v>1825</v>
      </c>
    </row>
    <row r="361" spans="1:15" ht="19.5" customHeight="1">
      <c r="A361">
        <v>503</v>
      </c>
      <c r="B361" s="8">
        <v>24</v>
      </c>
      <c r="C361" s="15">
        <v>2121154265</v>
      </c>
      <c r="D361" s="9" t="s">
        <v>1614</v>
      </c>
      <c r="E361" s="10" t="s">
        <v>1374</v>
      </c>
      <c r="F361" s="16">
        <v>0</v>
      </c>
      <c r="G361" s="16" t="s">
        <v>1722</v>
      </c>
      <c r="H361" s="11"/>
      <c r="I361" s="12"/>
      <c r="J361" s="12"/>
      <c r="K361" s="12"/>
      <c r="L361" s="164">
        <v>0</v>
      </c>
      <c r="M361" s="165"/>
      <c r="N361" s="166"/>
      <c r="O361" t="s">
        <v>1825</v>
      </c>
    </row>
    <row r="362" spans="1:15" ht="19.5" customHeight="1">
      <c r="A362">
        <v>504</v>
      </c>
      <c r="B362" s="8">
        <v>25</v>
      </c>
      <c r="C362" s="15">
        <v>2121126392</v>
      </c>
      <c r="D362" s="9" t="s">
        <v>1618</v>
      </c>
      <c r="E362" s="10" t="s">
        <v>1619</v>
      </c>
      <c r="F362" s="16">
        <v>0</v>
      </c>
      <c r="G362" s="16" t="s">
        <v>1387</v>
      </c>
      <c r="H362" s="11"/>
      <c r="I362" s="12"/>
      <c r="J362" s="12"/>
      <c r="K362" s="12"/>
      <c r="L362" s="164">
        <v>0</v>
      </c>
      <c r="M362" s="165"/>
      <c r="N362" s="166"/>
      <c r="O362" t="s">
        <v>1825</v>
      </c>
    </row>
    <row r="363" spans="1:15" ht="19.5" customHeight="1">
      <c r="A363">
        <v>505</v>
      </c>
      <c r="B363" s="8">
        <v>26</v>
      </c>
      <c r="C363" s="15">
        <v>2121248351</v>
      </c>
      <c r="D363" s="9" t="s">
        <v>1429</v>
      </c>
      <c r="E363" s="10" t="s">
        <v>1430</v>
      </c>
      <c r="F363" s="16">
        <v>0</v>
      </c>
      <c r="G363" s="16" t="s">
        <v>1393</v>
      </c>
      <c r="H363" s="11"/>
      <c r="I363" s="12"/>
      <c r="J363" s="12"/>
      <c r="K363" s="12"/>
      <c r="L363" s="164">
        <v>0</v>
      </c>
      <c r="M363" s="165"/>
      <c r="N363" s="166"/>
      <c r="O363" t="s">
        <v>1825</v>
      </c>
    </row>
    <row r="364" spans="1:15" ht="19.5" customHeight="1">
      <c r="A364">
        <v>506</v>
      </c>
      <c r="B364" s="8">
        <v>27</v>
      </c>
      <c r="C364" s="15">
        <v>2121114210</v>
      </c>
      <c r="D364" s="9" t="s">
        <v>1594</v>
      </c>
      <c r="E364" s="10" t="s">
        <v>1595</v>
      </c>
      <c r="F364" s="16">
        <v>0</v>
      </c>
      <c r="G364" s="16" t="s">
        <v>1387</v>
      </c>
      <c r="H364" s="11"/>
      <c r="I364" s="12"/>
      <c r="J364" s="12"/>
      <c r="K364" s="12"/>
      <c r="L364" s="164">
        <v>0</v>
      </c>
      <c r="M364" s="165"/>
      <c r="N364" s="166"/>
      <c r="O364" t="s">
        <v>1825</v>
      </c>
    </row>
    <row r="365" spans="1:15" s="1" customFormat="1">
      <c r="A365" s="1">
        <v>0</v>
      </c>
      <c r="B365" s="1">
        <v>0</v>
      </c>
      <c r="C365" s="149" t="s">
        <v>8</v>
      </c>
      <c r="D365" s="149"/>
      <c r="E365" s="2" t="s">
        <v>1828</v>
      </c>
      <c r="F365" s="150" t="s">
        <v>1261</v>
      </c>
      <c r="G365" s="150"/>
      <c r="H365" s="150"/>
      <c r="I365" s="150"/>
      <c r="J365" s="150"/>
      <c r="K365" s="150"/>
      <c r="L365" s="146"/>
      <c r="M365" s="4"/>
      <c r="N365" s="4"/>
    </row>
    <row r="366" spans="1:15" s="5" customFormat="1" ht="18.75" customHeight="1">
      <c r="A366" s="5">
        <v>0</v>
      </c>
      <c r="B366" s="5">
        <v>0</v>
      </c>
      <c r="C366" s="6" t="s">
        <v>1829</v>
      </c>
      <c r="D366" s="145"/>
      <c r="F366" s="146"/>
      <c r="G366" s="150" t="s">
        <v>1260</v>
      </c>
      <c r="H366" s="150"/>
      <c r="I366" s="150"/>
      <c r="J366" s="150"/>
      <c r="K366" s="150"/>
      <c r="L366" s="3"/>
      <c r="M366" s="3"/>
      <c r="N366" s="3"/>
    </row>
    <row r="367" spans="1:15" s="5" customFormat="1" ht="18.75" customHeight="1">
      <c r="A367" s="5">
        <v>0</v>
      </c>
      <c r="B367" s="151" t="s">
        <v>1830</v>
      </c>
      <c r="C367" s="151"/>
      <c r="D367" s="151"/>
      <c r="E367" s="151"/>
      <c r="F367" s="151"/>
      <c r="G367" s="151"/>
      <c r="H367" s="151"/>
      <c r="I367" s="151"/>
      <c r="J367" s="151"/>
      <c r="K367" s="151"/>
      <c r="L367" s="3"/>
      <c r="M367" s="3"/>
      <c r="N367" s="3"/>
    </row>
    <row r="368" spans="1:15" ht="3.75" customHeight="1">
      <c r="A368">
        <v>0</v>
      </c>
      <c r="B368">
        <v>0</v>
      </c>
    </row>
    <row r="369" spans="1:15" ht="15" customHeight="1">
      <c r="A369">
        <v>0</v>
      </c>
      <c r="B369" s="153" t="s">
        <v>0</v>
      </c>
      <c r="C369" s="152" t="s">
        <v>9</v>
      </c>
      <c r="D369" s="167" t="s">
        <v>3</v>
      </c>
      <c r="E369" s="168" t="s">
        <v>4</v>
      </c>
      <c r="F369" s="152" t="s">
        <v>15</v>
      </c>
      <c r="G369" s="152" t="s">
        <v>16</v>
      </c>
      <c r="H369" s="152" t="s">
        <v>10</v>
      </c>
      <c r="I369" s="152" t="s">
        <v>11</v>
      </c>
      <c r="J369" s="154" t="s">
        <v>6</v>
      </c>
      <c r="K369" s="154"/>
      <c r="L369" s="155" t="s">
        <v>12</v>
      </c>
      <c r="M369" s="156"/>
      <c r="N369" s="157"/>
    </row>
    <row r="370" spans="1:15" ht="27" customHeight="1">
      <c r="A370">
        <v>0</v>
      </c>
      <c r="B370" s="153"/>
      <c r="C370" s="153"/>
      <c r="D370" s="167"/>
      <c r="E370" s="168"/>
      <c r="F370" s="153"/>
      <c r="G370" s="153"/>
      <c r="H370" s="153"/>
      <c r="I370" s="153"/>
      <c r="J370" s="7" t="s">
        <v>13</v>
      </c>
      <c r="K370" s="7" t="s">
        <v>14</v>
      </c>
      <c r="L370" s="158"/>
      <c r="M370" s="159"/>
      <c r="N370" s="160"/>
    </row>
    <row r="371" spans="1:15" ht="19.5" customHeight="1">
      <c r="A371">
        <v>507</v>
      </c>
      <c r="B371" s="8">
        <v>1</v>
      </c>
      <c r="C371" s="15">
        <v>2121178067</v>
      </c>
      <c r="D371" s="9" t="s">
        <v>1421</v>
      </c>
      <c r="E371" s="10" t="s">
        <v>1595</v>
      </c>
      <c r="F371" s="16">
        <v>0</v>
      </c>
      <c r="G371" s="16" t="s">
        <v>1722</v>
      </c>
      <c r="H371" s="11"/>
      <c r="I371" s="12"/>
      <c r="J371" s="12"/>
      <c r="K371" s="12"/>
      <c r="L371" s="161">
        <v>0</v>
      </c>
      <c r="M371" s="162"/>
      <c r="N371" s="163"/>
      <c r="O371" t="s">
        <v>1831</v>
      </c>
    </row>
    <row r="372" spans="1:15" ht="19.5" customHeight="1">
      <c r="A372">
        <v>508</v>
      </c>
      <c r="B372" s="8">
        <v>2</v>
      </c>
      <c r="C372" s="15">
        <v>2121213316</v>
      </c>
      <c r="D372" s="9" t="s">
        <v>1654</v>
      </c>
      <c r="E372" s="10" t="s">
        <v>1595</v>
      </c>
      <c r="F372" s="16">
        <v>0</v>
      </c>
      <c r="G372" s="16" t="s">
        <v>1409</v>
      </c>
      <c r="H372" s="11"/>
      <c r="I372" s="12"/>
      <c r="J372" s="12"/>
      <c r="K372" s="12"/>
      <c r="L372" s="164">
        <v>0</v>
      </c>
      <c r="M372" s="165"/>
      <c r="N372" s="166"/>
      <c r="O372" t="s">
        <v>1831</v>
      </c>
    </row>
    <row r="373" spans="1:15" ht="19.5" customHeight="1">
      <c r="A373">
        <v>509</v>
      </c>
      <c r="B373" s="8">
        <v>3</v>
      </c>
      <c r="C373" s="15">
        <v>2121216836</v>
      </c>
      <c r="D373" s="9" t="s">
        <v>1493</v>
      </c>
      <c r="E373" s="10" t="s">
        <v>1595</v>
      </c>
      <c r="F373" s="16">
        <v>0</v>
      </c>
      <c r="G373" s="16" t="s">
        <v>1390</v>
      </c>
      <c r="H373" s="11"/>
      <c r="I373" s="12"/>
      <c r="J373" s="12"/>
      <c r="K373" s="12"/>
      <c r="L373" s="164">
        <v>0</v>
      </c>
      <c r="M373" s="165"/>
      <c r="N373" s="166"/>
      <c r="O373" t="s">
        <v>1831</v>
      </c>
    </row>
    <row r="374" spans="1:15" ht="19.5" customHeight="1">
      <c r="A374">
        <v>510</v>
      </c>
      <c r="B374" s="8">
        <v>4</v>
      </c>
      <c r="C374" s="15">
        <v>2121867803</v>
      </c>
      <c r="D374" s="9" t="s">
        <v>1697</v>
      </c>
      <c r="E374" s="10" t="s">
        <v>1595</v>
      </c>
      <c r="F374" s="16">
        <v>0</v>
      </c>
      <c r="G374" s="16" t="s">
        <v>1402</v>
      </c>
      <c r="H374" s="11"/>
      <c r="I374" s="12"/>
      <c r="J374" s="12"/>
      <c r="K374" s="12"/>
      <c r="L374" s="164">
        <v>0</v>
      </c>
      <c r="M374" s="165"/>
      <c r="N374" s="166"/>
      <c r="O374" t="s">
        <v>1831</v>
      </c>
    </row>
    <row r="375" spans="1:15" ht="19.5" customHeight="1">
      <c r="A375">
        <v>511</v>
      </c>
      <c r="B375" s="8">
        <v>5</v>
      </c>
      <c r="C375" s="15">
        <v>2121869100</v>
      </c>
      <c r="D375" s="9" t="s">
        <v>1491</v>
      </c>
      <c r="E375" s="10" t="s">
        <v>1595</v>
      </c>
      <c r="F375" s="16">
        <v>0</v>
      </c>
      <c r="G375" s="16" t="s">
        <v>1402</v>
      </c>
      <c r="H375" s="11"/>
      <c r="I375" s="12"/>
      <c r="J375" s="12"/>
      <c r="K375" s="12"/>
      <c r="L375" s="164">
        <v>0</v>
      </c>
      <c r="M375" s="165"/>
      <c r="N375" s="166"/>
      <c r="O375" t="s">
        <v>1831</v>
      </c>
    </row>
    <row r="376" spans="1:15" ht="19.5" customHeight="1">
      <c r="A376">
        <v>512</v>
      </c>
      <c r="B376" s="8">
        <v>6</v>
      </c>
      <c r="C376" s="15">
        <v>2021356878</v>
      </c>
      <c r="D376" s="9" t="s">
        <v>1642</v>
      </c>
      <c r="E376" s="10" t="s">
        <v>1595</v>
      </c>
      <c r="F376" s="16">
        <v>0</v>
      </c>
      <c r="G376" s="16" t="s">
        <v>1719</v>
      </c>
      <c r="H376" s="11"/>
      <c r="I376" s="12"/>
      <c r="J376" s="12"/>
      <c r="K376" s="12"/>
      <c r="L376" s="164">
        <v>0</v>
      </c>
      <c r="M376" s="165"/>
      <c r="N376" s="166"/>
      <c r="O376" t="s">
        <v>1831</v>
      </c>
    </row>
    <row r="377" spans="1:15" ht="19.5" customHeight="1">
      <c r="A377">
        <v>513</v>
      </c>
      <c r="B377" s="8">
        <v>7</v>
      </c>
      <c r="C377" s="15">
        <v>1821416203</v>
      </c>
      <c r="D377" s="9" t="s">
        <v>1442</v>
      </c>
      <c r="E377" s="10" t="s">
        <v>1443</v>
      </c>
      <c r="F377" s="16">
        <v>0</v>
      </c>
      <c r="G377" s="16" t="s">
        <v>1704</v>
      </c>
      <c r="H377" s="11"/>
      <c r="I377" s="12"/>
      <c r="J377" s="12"/>
      <c r="K377" s="12"/>
      <c r="L377" s="164">
        <v>0</v>
      </c>
      <c r="M377" s="165"/>
      <c r="N377" s="166"/>
      <c r="O377" t="s">
        <v>1831</v>
      </c>
    </row>
    <row r="378" spans="1:15" ht="19.5" customHeight="1">
      <c r="A378">
        <v>514</v>
      </c>
      <c r="B378" s="8">
        <v>8</v>
      </c>
      <c r="C378" s="15">
        <v>2121176455</v>
      </c>
      <c r="D378" s="9" t="s">
        <v>1472</v>
      </c>
      <c r="E378" s="10" t="s">
        <v>1443</v>
      </c>
      <c r="F378" s="16">
        <v>0</v>
      </c>
      <c r="G378" s="16" t="s">
        <v>1722</v>
      </c>
      <c r="H378" s="11"/>
      <c r="I378" s="12"/>
      <c r="J378" s="12"/>
      <c r="K378" s="12"/>
      <c r="L378" s="164">
        <v>0</v>
      </c>
      <c r="M378" s="165"/>
      <c r="N378" s="166"/>
      <c r="O378" t="s">
        <v>1831</v>
      </c>
    </row>
    <row r="379" spans="1:15" ht="19.5" customHeight="1">
      <c r="A379">
        <v>515</v>
      </c>
      <c r="B379" s="8">
        <v>9</v>
      </c>
      <c r="C379" s="15">
        <v>2121713539</v>
      </c>
      <c r="D379" s="9" t="s">
        <v>1486</v>
      </c>
      <c r="E379" s="10" t="s">
        <v>1443</v>
      </c>
      <c r="F379" s="16">
        <v>0</v>
      </c>
      <c r="G379" s="16" t="s">
        <v>1409</v>
      </c>
      <c r="H379" s="11"/>
      <c r="I379" s="12"/>
      <c r="J379" s="12"/>
      <c r="K379" s="12"/>
      <c r="L379" s="164">
        <v>0</v>
      </c>
      <c r="M379" s="165"/>
      <c r="N379" s="166"/>
      <c r="O379" t="s">
        <v>1831</v>
      </c>
    </row>
    <row r="380" spans="1:15" ht="19.5" customHeight="1">
      <c r="A380">
        <v>516</v>
      </c>
      <c r="B380" s="8">
        <v>10</v>
      </c>
      <c r="C380" s="15">
        <v>2121713641</v>
      </c>
      <c r="D380" s="9" t="s">
        <v>1472</v>
      </c>
      <c r="E380" s="10" t="s">
        <v>1443</v>
      </c>
      <c r="F380" s="16">
        <v>0</v>
      </c>
      <c r="G380" s="16" t="s">
        <v>1409</v>
      </c>
      <c r="H380" s="11"/>
      <c r="I380" s="12"/>
      <c r="J380" s="12"/>
      <c r="K380" s="12"/>
      <c r="L380" s="164">
        <v>0</v>
      </c>
      <c r="M380" s="165"/>
      <c r="N380" s="166"/>
      <c r="O380" t="s">
        <v>1831</v>
      </c>
    </row>
    <row r="381" spans="1:15" ht="19.5" customHeight="1">
      <c r="A381">
        <v>517</v>
      </c>
      <c r="B381" s="8">
        <v>11</v>
      </c>
      <c r="C381" s="15">
        <v>2020357825</v>
      </c>
      <c r="D381" s="9" t="s">
        <v>1379</v>
      </c>
      <c r="E381" s="10" t="s">
        <v>1307</v>
      </c>
      <c r="F381" s="16">
        <v>0</v>
      </c>
      <c r="G381" s="16" t="s">
        <v>1378</v>
      </c>
      <c r="H381" s="11"/>
      <c r="I381" s="12"/>
      <c r="J381" s="12"/>
      <c r="K381" s="12"/>
      <c r="L381" s="164">
        <v>0</v>
      </c>
      <c r="M381" s="165"/>
      <c r="N381" s="166"/>
      <c r="O381" t="s">
        <v>1831</v>
      </c>
    </row>
    <row r="382" spans="1:15" ht="19.5" customHeight="1">
      <c r="A382">
        <v>518</v>
      </c>
      <c r="B382" s="8">
        <v>12</v>
      </c>
      <c r="C382" s="15">
        <v>2020357247</v>
      </c>
      <c r="D382" s="9" t="s">
        <v>1376</v>
      </c>
      <c r="E382" s="10" t="s">
        <v>1377</v>
      </c>
      <c r="F382" s="16">
        <v>0</v>
      </c>
      <c r="G382" s="16" t="s">
        <v>1378</v>
      </c>
      <c r="H382" s="11"/>
      <c r="I382" s="12"/>
      <c r="J382" s="12"/>
      <c r="K382" s="12"/>
      <c r="L382" s="164">
        <v>0</v>
      </c>
      <c r="M382" s="165"/>
      <c r="N382" s="166"/>
      <c r="O382" t="s">
        <v>1831</v>
      </c>
    </row>
    <row r="383" spans="1:15" ht="19.5" customHeight="1">
      <c r="A383">
        <v>519</v>
      </c>
      <c r="B383" s="8">
        <v>13</v>
      </c>
      <c r="C383" s="15">
        <v>2120717453</v>
      </c>
      <c r="D383" s="9" t="s">
        <v>1412</v>
      </c>
      <c r="E383" s="10" t="s">
        <v>1324</v>
      </c>
      <c r="F383" s="16">
        <v>0</v>
      </c>
      <c r="G383" s="16" t="s">
        <v>1409</v>
      </c>
      <c r="H383" s="11"/>
      <c r="I383" s="12"/>
      <c r="J383" s="12"/>
      <c r="K383" s="12"/>
      <c r="L383" s="164">
        <v>0</v>
      </c>
      <c r="M383" s="165"/>
      <c r="N383" s="166"/>
      <c r="O383" t="s">
        <v>1831</v>
      </c>
    </row>
    <row r="384" spans="1:15" ht="19.5" customHeight="1">
      <c r="A384">
        <v>520</v>
      </c>
      <c r="B384" s="8">
        <v>14</v>
      </c>
      <c r="C384" s="15">
        <v>2120213334</v>
      </c>
      <c r="D384" s="9" t="s">
        <v>1331</v>
      </c>
      <c r="E384" s="10" t="s">
        <v>1324</v>
      </c>
      <c r="F384" s="16">
        <v>0</v>
      </c>
      <c r="G384" s="16" t="s">
        <v>1389</v>
      </c>
      <c r="H384" s="11"/>
      <c r="I384" s="12"/>
      <c r="J384" s="12"/>
      <c r="K384" s="12"/>
      <c r="L384" s="164">
        <v>0</v>
      </c>
      <c r="M384" s="165"/>
      <c r="N384" s="166"/>
      <c r="O384" t="s">
        <v>1831</v>
      </c>
    </row>
    <row r="385" spans="1:15" ht="19.5" customHeight="1">
      <c r="A385">
        <v>521</v>
      </c>
      <c r="B385" s="8">
        <v>15</v>
      </c>
      <c r="C385" s="15">
        <v>2120863958</v>
      </c>
      <c r="D385" s="9" t="s">
        <v>1326</v>
      </c>
      <c r="E385" s="10" t="s">
        <v>1338</v>
      </c>
      <c r="F385" s="16">
        <v>0</v>
      </c>
      <c r="G385" s="16" t="s">
        <v>1402</v>
      </c>
      <c r="H385" s="11"/>
      <c r="I385" s="12"/>
      <c r="J385" s="12"/>
      <c r="K385" s="12"/>
      <c r="L385" s="164">
        <v>0</v>
      </c>
      <c r="M385" s="165"/>
      <c r="N385" s="166"/>
      <c r="O385" t="s">
        <v>1831</v>
      </c>
    </row>
    <row r="386" spans="1:15" ht="19.5" customHeight="1">
      <c r="A386">
        <v>522</v>
      </c>
      <c r="B386" s="8">
        <v>16</v>
      </c>
      <c r="C386" s="15">
        <v>2020526478</v>
      </c>
      <c r="D386" s="9" t="s">
        <v>1473</v>
      </c>
      <c r="E386" s="10" t="s">
        <v>1338</v>
      </c>
      <c r="F386" s="16">
        <v>0</v>
      </c>
      <c r="G386" s="16" t="s">
        <v>1720</v>
      </c>
      <c r="H386" s="11"/>
      <c r="I386" s="12"/>
      <c r="J386" s="12"/>
      <c r="K386" s="12"/>
      <c r="L386" s="164">
        <v>0</v>
      </c>
      <c r="M386" s="165"/>
      <c r="N386" s="166"/>
      <c r="O386" t="s">
        <v>1831</v>
      </c>
    </row>
    <row r="387" spans="1:15" ht="19.5" customHeight="1">
      <c r="A387">
        <v>523</v>
      </c>
      <c r="B387" s="8">
        <v>17</v>
      </c>
      <c r="C387" s="15">
        <v>2120719514</v>
      </c>
      <c r="D387" s="9" t="s">
        <v>1353</v>
      </c>
      <c r="E387" s="10" t="s">
        <v>1575</v>
      </c>
      <c r="F387" s="16">
        <v>0</v>
      </c>
      <c r="G387" s="16" t="s">
        <v>1409</v>
      </c>
      <c r="H387" s="11"/>
      <c r="I387" s="12"/>
      <c r="J387" s="12"/>
      <c r="K387" s="12"/>
      <c r="L387" s="164">
        <v>0</v>
      </c>
      <c r="M387" s="165"/>
      <c r="N387" s="166"/>
      <c r="O387" t="s">
        <v>1831</v>
      </c>
    </row>
    <row r="388" spans="1:15" ht="19.5" customHeight="1">
      <c r="A388">
        <v>524</v>
      </c>
      <c r="B388" s="8">
        <v>18</v>
      </c>
      <c r="C388" s="15">
        <v>2120218330</v>
      </c>
      <c r="D388" s="9" t="s">
        <v>1517</v>
      </c>
      <c r="E388" s="10" t="s">
        <v>1355</v>
      </c>
      <c r="F388" s="16">
        <v>0</v>
      </c>
      <c r="G388" s="16" t="s">
        <v>1390</v>
      </c>
      <c r="H388" s="11"/>
      <c r="I388" s="12"/>
      <c r="J388" s="12"/>
      <c r="K388" s="12"/>
      <c r="L388" s="164">
        <v>0</v>
      </c>
      <c r="M388" s="165"/>
      <c r="N388" s="166"/>
      <c r="O388" t="s">
        <v>1831</v>
      </c>
    </row>
    <row r="389" spans="1:15" s="1" customFormat="1">
      <c r="A389" s="1">
        <v>0</v>
      </c>
      <c r="B389" s="1">
        <v>0</v>
      </c>
      <c r="C389" s="149" t="s">
        <v>8</v>
      </c>
      <c r="D389" s="149"/>
      <c r="E389" s="2" t="s">
        <v>1833</v>
      </c>
      <c r="F389" s="150" t="s">
        <v>1261</v>
      </c>
      <c r="G389" s="150"/>
      <c r="H389" s="150"/>
      <c r="I389" s="150"/>
      <c r="J389" s="150"/>
      <c r="K389" s="150"/>
      <c r="L389" s="146"/>
      <c r="M389" s="4"/>
      <c r="N389" s="4"/>
    </row>
    <row r="390" spans="1:15" s="5" customFormat="1" ht="18.75" customHeight="1">
      <c r="A390" s="5">
        <v>0</v>
      </c>
      <c r="B390" s="5">
        <v>0</v>
      </c>
      <c r="C390" s="6" t="s">
        <v>1834</v>
      </c>
      <c r="D390" s="145"/>
      <c r="F390" s="146"/>
      <c r="G390" s="150" t="s">
        <v>1260</v>
      </c>
      <c r="H390" s="150"/>
      <c r="I390" s="150"/>
      <c r="J390" s="150"/>
      <c r="K390" s="150"/>
      <c r="L390" s="3"/>
      <c r="M390" s="3"/>
      <c r="N390" s="3"/>
    </row>
    <row r="391" spans="1:15" s="5" customFormat="1" ht="18.75" customHeight="1">
      <c r="A391" s="5">
        <v>0</v>
      </c>
      <c r="B391" s="151" t="s">
        <v>1835</v>
      </c>
      <c r="C391" s="151"/>
      <c r="D391" s="151"/>
      <c r="E391" s="151"/>
      <c r="F391" s="151"/>
      <c r="G391" s="151"/>
      <c r="H391" s="151"/>
      <c r="I391" s="151"/>
      <c r="J391" s="151"/>
      <c r="K391" s="151"/>
      <c r="L391" s="3"/>
      <c r="M391" s="3"/>
      <c r="N391" s="3"/>
    </row>
    <row r="392" spans="1:15" ht="3.75" customHeight="1">
      <c r="A392">
        <v>0</v>
      </c>
      <c r="B392">
        <v>0</v>
      </c>
    </row>
    <row r="393" spans="1:15" ht="15" customHeight="1">
      <c r="A393">
        <v>0</v>
      </c>
      <c r="B393" s="153" t="s">
        <v>0</v>
      </c>
      <c r="C393" s="152" t="s">
        <v>9</v>
      </c>
      <c r="D393" s="167" t="s">
        <v>3</v>
      </c>
      <c r="E393" s="168" t="s">
        <v>4</v>
      </c>
      <c r="F393" s="152" t="s">
        <v>15</v>
      </c>
      <c r="G393" s="152" t="s">
        <v>16</v>
      </c>
      <c r="H393" s="152" t="s">
        <v>10</v>
      </c>
      <c r="I393" s="152" t="s">
        <v>11</v>
      </c>
      <c r="J393" s="154" t="s">
        <v>6</v>
      </c>
      <c r="K393" s="154"/>
      <c r="L393" s="155" t="s">
        <v>12</v>
      </c>
      <c r="M393" s="156"/>
      <c r="N393" s="157"/>
    </row>
    <row r="394" spans="1:15" ht="27" customHeight="1">
      <c r="A394">
        <v>0</v>
      </c>
      <c r="B394" s="153"/>
      <c r="C394" s="153"/>
      <c r="D394" s="167"/>
      <c r="E394" s="168"/>
      <c r="F394" s="153"/>
      <c r="G394" s="153"/>
      <c r="H394" s="153"/>
      <c r="I394" s="153"/>
      <c r="J394" s="7" t="s">
        <v>13</v>
      </c>
      <c r="K394" s="7" t="s">
        <v>14</v>
      </c>
      <c r="L394" s="158"/>
      <c r="M394" s="159"/>
      <c r="N394" s="160"/>
    </row>
    <row r="395" spans="1:15" ht="19.5" customHeight="1">
      <c r="A395">
        <v>525</v>
      </c>
      <c r="B395" s="8">
        <v>1</v>
      </c>
      <c r="C395" s="15">
        <v>2120358370</v>
      </c>
      <c r="D395" s="9" t="s">
        <v>1546</v>
      </c>
      <c r="E395" s="10" t="s">
        <v>1355</v>
      </c>
      <c r="F395" s="16">
        <v>0</v>
      </c>
      <c r="G395" s="16" t="s">
        <v>1402</v>
      </c>
      <c r="H395" s="11"/>
      <c r="I395" s="12"/>
      <c r="J395" s="12"/>
      <c r="K395" s="12"/>
      <c r="L395" s="161">
        <v>0</v>
      </c>
      <c r="M395" s="162"/>
      <c r="N395" s="163"/>
      <c r="O395" t="s">
        <v>1836</v>
      </c>
    </row>
    <row r="396" spans="1:15" ht="19.5" customHeight="1">
      <c r="A396">
        <v>526</v>
      </c>
      <c r="B396" s="8">
        <v>2</v>
      </c>
      <c r="C396" s="15">
        <v>1921716748</v>
      </c>
      <c r="D396" s="9" t="s">
        <v>1457</v>
      </c>
      <c r="E396" s="10" t="s">
        <v>1458</v>
      </c>
      <c r="F396" s="16">
        <v>0</v>
      </c>
      <c r="G396" s="16" t="s">
        <v>1400</v>
      </c>
      <c r="H396" s="11"/>
      <c r="I396" s="12"/>
      <c r="J396" s="12"/>
      <c r="K396" s="12"/>
      <c r="L396" s="164">
        <v>0</v>
      </c>
      <c r="M396" s="165"/>
      <c r="N396" s="166"/>
      <c r="O396" t="s">
        <v>1836</v>
      </c>
    </row>
    <row r="397" spans="1:15" ht="19.5" customHeight="1">
      <c r="A397">
        <v>527</v>
      </c>
      <c r="B397" s="8">
        <v>3</v>
      </c>
      <c r="C397" s="15">
        <v>2121156812</v>
      </c>
      <c r="D397" s="9" t="s">
        <v>1636</v>
      </c>
      <c r="E397" s="10" t="s">
        <v>1637</v>
      </c>
      <c r="F397" s="16">
        <v>0</v>
      </c>
      <c r="G397" s="16" t="s">
        <v>1723</v>
      </c>
      <c r="H397" s="11"/>
      <c r="I397" s="12"/>
      <c r="J397" s="12"/>
      <c r="K397" s="12"/>
      <c r="L397" s="164">
        <v>0</v>
      </c>
      <c r="M397" s="165"/>
      <c r="N397" s="166"/>
      <c r="O397" t="s">
        <v>1836</v>
      </c>
    </row>
    <row r="398" spans="1:15" ht="19.5" customHeight="1">
      <c r="A398">
        <v>528</v>
      </c>
      <c r="B398" s="8">
        <v>4</v>
      </c>
      <c r="C398" s="15">
        <v>2021215108</v>
      </c>
      <c r="D398" s="9" t="s">
        <v>1482</v>
      </c>
      <c r="E398" s="10" t="s">
        <v>1361</v>
      </c>
      <c r="F398" s="16">
        <v>0</v>
      </c>
      <c r="G398" s="16" t="s">
        <v>1716</v>
      </c>
      <c r="H398" s="11"/>
      <c r="I398" s="12"/>
      <c r="J398" s="12"/>
      <c r="K398" s="12"/>
      <c r="L398" s="164">
        <v>0</v>
      </c>
      <c r="M398" s="165"/>
      <c r="N398" s="166"/>
      <c r="O398" t="s">
        <v>1836</v>
      </c>
    </row>
    <row r="399" spans="1:15" ht="19.5" customHeight="1">
      <c r="A399">
        <v>529</v>
      </c>
      <c r="B399" s="8">
        <v>5</v>
      </c>
      <c r="C399" s="15">
        <v>2121713525</v>
      </c>
      <c r="D399" s="9" t="s">
        <v>1683</v>
      </c>
      <c r="E399" s="10" t="s">
        <v>1361</v>
      </c>
      <c r="F399" s="16">
        <v>0</v>
      </c>
      <c r="G399" s="16" t="s">
        <v>1409</v>
      </c>
      <c r="H399" s="11"/>
      <c r="I399" s="12"/>
      <c r="J399" s="12"/>
      <c r="K399" s="12"/>
      <c r="L399" s="164">
        <v>0</v>
      </c>
      <c r="M399" s="165"/>
      <c r="N399" s="166"/>
      <c r="O399" t="s">
        <v>1836</v>
      </c>
    </row>
    <row r="400" spans="1:15" ht="19.5" customHeight="1">
      <c r="A400">
        <v>530</v>
      </c>
      <c r="B400" s="8">
        <v>6</v>
      </c>
      <c r="C400" s="15">
        <v>2121717887</v>
      </c>
      <c r="D400" s="9" t="s">
        <v>1459</v>
      </c>
      <c r="E400" s="10" t="s">
        <v>1689</v>
      </c>
      <c r="F400" s="16">
        <v>0</v>
      </c>
      <c r="G400" s="16" t="s">
        <v>1433</v>
      </c>
      <c r="H400" s="11"/>
      <c r="I400" s="12"/>
      <c r="J400" s="12"/>
      <c r="K400" s="12"/>
      <c r="L400" s="164">
        <v>0</v>
      </c>
      <c r="M400" s="165"/>
      <c r="N400" s="166"/>
      <c r="O400" t="s">
        <v>1836</v>
      </c>
    </row>
    <row r="401" spans="1:15" ht="19.5" customHeight="1">
      <c r="A401">
        <v>531</v>
      </c>
      <c r="B401" s="8">
        <v>7</v>
      </c>
      <c r="C401" s="15">
        <v>2227621745</v>
      </c>
      <c r="D401" s="9" t="s">
        <v>1419</v>
      </c>
      <c r="E401" s="10" t="s">
        <v>1689</v>
      </c>
      <c r="F401" s="16">
        <v>0</v>
      </c>
      <c r="G401" s="16" t="s">
        <v>1746</v>
      </c>
      <c r="H401" s="11"/>
      <c r="I401" s="12"/>
      <c r="J401" s="12"/>
      <c r="K401" s="12"/>
      <c r="L401" s="164">
        <v>0</v>
      </c>
      <c r="M401" s="165"/>
      <c r="N401" s="166"/>
      <c r="O401" t="s">
        <v>1836</v>
      </c>
    </row>
    <row r="402" spans="1:15" ht="19.5" customHeight="1">
      <c r="A402">
        <v>532</v>
      </c>
      <c r="B402" s="8">
        <v>8</v>
      </c>
      <c r="C402" s="15">
        <v>2120719591</v>
      </c>
      <c r="D402" s="9" t="s">
        <v>1576</v>
      </c>
      <c r="E402" s="10" t="s">
        <v>1295</v>
      </c>
      <c r="F402" s="16">
        <v>0</v>
      </c>
      <c r="G402" s="16" t="s">
        <v>1400</v>
      </c>
      <c r="H402" s="11"/>
      <c r="I402" s="12"/>
      <c r="J402" s="12"/>
      <c r="K402" s="12"/>
      <c r="L402" s="164">
        <v>0</v>
      </c>
      <c r="M402" s="165"/>
      <c r="N402" s="166"/>
      <c r="O402" t="s">
        <v>1836</v>
      </c>
    </row>
    <row r="403" spans="1:15" ht="19.5" customHeight="1">
      <c r="A403">
        <v>533</v>
      </c>
      <c r="B403" s="8">
        <v>9</v>
      </c>
      <c r="C403" s="15">
        <v>2120866269</v>
      </c>
      <c r="D403" s="9" t="s">
        <v>1583</v>
      </c>
      <c r="E403" s="10" t="s">
        <v>1295</v>
      </c>
      <c r="F403" s="16">
        <v>0</v>
      </c>
      <c r="G403" s="16" t="s">
        <v>1402</v>
      </c>
      <c r="H403" s="11"/>
      <c r="I403" s="12"/>
      <c r="J403" s="12"/>
      <c r="K403" s="12"/>
      <c r="L403" s="164">
        <v>0</v>
      </c>
      <c r="M403" s="165"/>
      <c r="N403" s="166"/>
      <c r="O403" t="s">
        <v>1836</v>
      </c>
    </row>
    <row r="404" spans="1:15" ht="19.5" customHeight="1">
      <c r="A404">
        <v>534</v>
      </c>
      <c r="B404" s="8">
        <v>10</v>
      </c>
      <c r="C404" s="15">
        <v>2120866270</v>
      </c>
      <c r="D404" s="9" t="s">
        <v>1565</v>
      </c>
      <c r="E404" s="10" t="s">
        <v>1295</v>
      </c>
      <c r="F404" s="16">
        <v>0</v>
      </c>
      <c r="G404" s="16" t="s">
        <v>1402</v>
      </c>
      <c r="H404" s="11"/>
      <c r="I404" s="12"/>
      <c r="J404" s="12"/>
      <c r="K404" s="12"/>
      <c r="L404" s="164">
        <v>0</v>
      </c>
      <c r="M404" s="165"/>
      <c r="N404" s="166"/>
      <c r="O404" t="s">
        <v>1836</v>
      </c>
    </row>
    <row r="405" spans="1:15" ht="19.5" customHeight="1">
      <c r="A405">
        <v>535</v>
      </c>
      <c r="B405" s="8">
        <v>11</v>
      </c>
      <c r="C405" s="15">
        <v>2011625541</v>
      </c>
      <c r="D405" s="9" t="s">
        <v>1461</v>
      </c>
      <c r="E405" s="10" t="s">
        <v>1462</v>
      </c>
      <c r="F405" s="16">
        <v>0</v>
      </c>
      <c r="G405" s="16" t="s">
        <v>1715</v>
      </c>
      <c r="H405" s="11"/>
      <c r="I405" s="12"/>
      <c r="J405" s="12"/>
      <c r="K405" s="12"/>
      <c r="L405" s="164">
        <v>0</v>
      </c>
      <c r="M405" s="165"/>
      <c r="N405" s="166"/>
      <c r="O405" t="s">
        <v>1836</v>
      </c>
    </row>
    <row r="406" spans="1:15" ht="19.5" customHeight="1">
      <c r="A406">
        <v>536</v>
      </c>
      <c r="B406" s="8">
        <v>12</v>
      </c>
      <c r="C406" s="15">
        <v>2121716970</v>
      </c>
      <c r="D406" s="9" t="s">
        <v>1486</v>
      </c>
      <c r="E406" s="10" t="s">
        <v>1262</v>
      </c>
      <c r="F406" s="16">
        <v>0</v>
      </c>
      <c r="G406" s="16" t="s">
        <v>1433</v>
      </c>
      <c r="H406" s="11"/>
      <c r="I406" s="12"/>
      <c r="J406" s="12"/>
      <c r="K406" s="12"/>
      <c r="L406" s="164">
        <v>0</v>
      </c>
      <c r="M406" s="165"/>
      <c r="N406" s="166"/>
      <c r="O406" t="s">
        <v>1836</v>
      </c>
    </row>
    <row r="407" spans="1:15" ht="19.5" customHeight="1">
      <c r="A407">
        <v>537</v>
      </c>
      <c r="B407" s="8">
        <v>13</v>
      </c>
      <c r="C407" s="15">
        <v>2021124404</v>
      </c>
      <c r="D407" s="9" t="s">
        <v>1472</v>
      </c>
      <c r="E407" s="10" t="s">
        <v>1474</v>
      </c>
      <c r="F407" s="16">
        <v>0</v>
      </c>
      <c r="G407" s="16" t="s">
        <v>1711</v>
      </c>
      <c r="H407" s="11"/>
      <c r="I407" s="12"/>
      <c r="J407" s="12"/>
      <c r="K407" s="12"/>
      <c r="L407" s="164">
        <v>0</v>
      </c>
      <c r="M407" s="165"/>
      <c r="N407" s="166"/>
      <c r="O407" t="s">
        <v>1836</v>
      </c>
    </row>
    <row r="408" spans="1:15" ht="19.5" customHeight="1">
      <c r="A408">
        <v>538</v>
      </c>
      <c r="B408" s="8">
        <v>14</v>
      </c>
      <c r="C408" s="15">
        <v>2120713751</v>
      </c>
      <c r="D408" s="9" t="s">
        <v>1407</v>
      </c>
      <c r="E408" s="10" t="s">
        <v>1408</v>
      </c>
      <c r="F408" s="16">
        <v>0</v>
      </c>
      <c r="G408" s="16" t="s">
        <v>1409</v>
      </c>
      <c r="H408" s="11"/>
      <c r="I408" s="12"/>
      <c r="J408" s="12"/>
      <c r="K408" s="12"/>
      <c r="L408" s="164">
        <v>0</v>
      </c>
      <c r="M408" s="165"/>
      <c r="N408" s="166"/>
      <c r="O408" t="s">
        <v>1836</v>
      </c>
    </row>
    <row r="409" spans="1:15" ht="19.5" customHeight="1">
      <c r="A409">
        <v>539</v>
      </c>
      <c r="B409" s="8">
        <v>15</v>
      </c>
      <c r="C409" s="15">
        <v>2120713761</v>
      </c>
      <c r="D409" s="9" t="s">
        <v>1359</v>
      </c>
      <c r="E409" s="10" t="s">
        <v>1408</v>
      </c>
      <c r="F409" s="16">
        <v>0</v>
      </c>
      <c r="G409" s="16" t="s">
        <v>1409</v>
      </c>
      <c r="H409" s="11"/>
      <c r="I409" s="12"/>
      <c r="J409" s="12"/>
      <c r="K409" s="12"/>
      <c r="L409" s="164">
        <v>0</v>
      </c>
      <c r="M409" s="165"/>
      <c r="N409" s="166"/>
      <c r="O409" t="s">
        <v>1836</v>
      </c>
    </row>
    <row r="410" spans="1:15" ht="19.5" customHeight="1">
      <c r="A410">
        <v>540</v>
      </c>
      <c r="B410" s="8">
        <v>16</v>
      </c>
      <c r="C410" s="15">
        <v>2120715949</v>
      </c>
      <c r="D410" s="9" t="s">
        <v>1353</v>
      </c>
      <c r="E410" s="10" t="s">
        <v>1408</v>
      </c>
      <c r="F410" s="16">
        <v>0</v>
      </c>
      <c r="G410" s="16" t="s">
        <v>1400</v>
      </c>
      <c r="H410" s="11"/>
      <c r="I410" s="12"/>
      <c r="J410" s="12"/>
      <c r="K410" s="12"/>
      <c r="L410" s="164">
        <v>0</v>
      </c>
      <c r="M410" s="165"/>
      <c r="N410" s="166"/>
      <c r="O410" t="s">
        <v>1836</v>
      </c>
    </row>
    <row r="411" spans="1:15" ht="19.5" customHeight="1">
      <c r="A411">
        <v>541</v>
      </c>
      <c r="B411" s="8">
        <v>17</v>
      </c>
      <c r="C411" s="15">
        <v>2120266081</v>
      </c>
      <c r="D411" s="9" t="s">
        <v>1534</v>
      </c>
      <c r="E411" s="10" t="s">
        <v>1408</v>
      </c>
      <c r="F411" s="16">
        <v>0</v>
      </c>
      <c r="G411" s="16" t="s">
        <v>1397</v>
      </c>
      <c r="H411" s="11"/>
      <c r="I411" s="12"/>
      <c r="J411" s="12"/>
      <c r="K411" s="12"/>
      <c r="L411" s="164">
        <v>0</v>
      </c>
      <c r="M411" s="165"/>
      <c r="N411" s="166"/>
      <c r="O411" t="s">
        <v>1836</v>
      </c>
    </row>
  </sheetData>
  <mergeCells count="515">
    <mergeCell ref="L411:N411"/>
    <mergeCell ref="L405:N405"/>
    <mergeCell ref="L406:N406"/>
    <mergeCell ref="L407:N407"/>
    <mergeCell ref="L408:N408"/>
    <mergeCell ref="L409:N409"/>
    <mergeCell ref="L410:N410"/>
    <mergeCell ref="L399:N399"/>
    <mergeCell ref="L400:N400"/>
    <mergeCell ref="L401:N401"/>
    <mergeCell ref="L402:N402"/>
    <mergeCell ref="L403:N403"/>
    <mergeCell ref="L404:N404"/>
    <mergeCell ref="J393:K393"/>
    <mergeCell ref="L393:N394"/>
    <mergeCell ref="L395:N395"/>
    <mergeCell ref="L396:N396"/>
    <mergeCell ref="L397:N397"/>
    <mergeCell ref="L398:N398"/>
    <mergeCell ref="G390:K390"/>
    <mergeCell ref="B391:K391"/>
    <mergeCell ref="B393:B394"/>
    <mergeCell ref="C393:C394"/>
    <mergeCell ref="D393:D394"/>
    <mergeCell ref="E393:E394"/>
    <mergeCell ref="F393:F394"/>
    <mergeCell ref="G393:G394"/>
    <mergeCell ref="H393:H394"/>
    <mergeCell ref="I393:I394"/>
    <mergeCell ref="L384:N384"/>
    <mergeCell ref="L385:N385"/>
    <mergeCell ref="L386:N386"/>
    <mergeCell ref="L387:N387"/>
    <mergeCell ref="L388:N388"/>
    <mergeCell ref="C389:D389"/>
    <mergeCell ref="F389:K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G369:G370"/>
    <mergeCell ref="H369:H370"/>
    <mergeCell ref="I369:I370"/>
    <mergeCell ref="J369:K369"/>
    <mergeCell ref="L369:N370"/>
    <mergeCell ref="L371:N371"/>
    <mergeCell ref="L364:N364"/>
    <mergeCell ref="C365:D365"/>
    <mergeCell ref="F365:K365"/>
    <mergeCell ref="G366:K366"/>
    <mergeCell ref="B367:K367"/>
    <mergeCell ref="B369:B370"/>
    <mergeCell ref="C369:C370"/>
    <mergeCell ref="D369:D370"/>
    <mergeCell ref="E369:E370"/>
    <mergeCell ref="F369:F370"/>
    <mergeCell ref="L358:N358"/>
    <mergeCell ref="L359:N359"/>
    <mergeCell ref="L360:N360"/>
    <mergeCell ref="L361:N361"/>
    <mergeCell ref="L362:N362"/>
    <mergeCell ref="L363:N363"/>
    <mergeCell ref="L352:N352"/>
    <mergeCell ref="L353:N353"/>
    <mergeCell ref="L354:N354"/>
    <mergeCell ref="L355:N355"/>
    <mergeCell ref="L356:N356"/>
    <mergeCell ref="L357:N357"/>
    <mergeCell ref="L346:N346"/>
    <mergeCell ref="L347:N347"/>
    <mergeCell ref="L348:N348"/>
    <mergeCell ref="L349:N349"/>
    <mergeCell ref="L350:N350"/>
    <mergeCell ref="L351:N351"/>
    <mergeCell ref="L340:N340"/>
    <mergeCell ref="L341:N341"/>
    <mergeCell ref="L342:N342"/>
    <mergeCell ref="L343:N343"/>
    <mergeCell ref="L344:N344"/>
    <mergeCell ref="L345:N345"/>
    <mergeCell ref="H336:H337"/>
    <mergeCell ref="I336:I337"/>
    <mergeCell ref="J336:K336"/>
    <mergeCell ref="L336:N337"/>
    <mergeCell ref="L338:N338"/>
    <mergeCell ref="L339:N339"/>
    <mergeCell ref="B336:B337"/>
    <mergeCell ref="C336:C337"/>
    <mergeCell ref="D336:D337"/>
    <mergeCell ref="E336:E337"/>
    <mergeCell ref="F336:F337"/>
    <mergeCell ref="G336:G337"/>
    <mergeCell ref="L330:N330"/>
    <mergeCell ref="L331:N331"/>
    <mergeCell ref="C332:D332"/>
    <mergeCell ref="F332:K332"/>
    <mergeCell ref="G333:K333"/>
    <mergeCell ref="B334:K334"/>
    <mergeCell ref="L324:N324"/>
    <mergeCell ref="L325:N325"/>
    <mergeCell ref="L326:N326"/>
    <mergeCell ref="L327:N327"/>
    <mergeCell ref="L328:N328"/>
    <mergeCell ref="L329:N329"/>
    <mergeCell ref="L318:N318"/>
    <mergeCell ref="L319:N319"/>
    <mergeCell ref="L320:N320"/>
    <mergeCell ref="L321:N321"/>
    <mergeCell ref="L322:N322"/>
    <mergeCell ref="L323:N323"/>
    <mergeCell ref="L312:N312"/>
    <mergeCell ref="L313:N313"/>
    <mergeCell ref="L314:N314"/>
    <mergeCell ref="L315:N315"/>
    <mergeCell ref="L316:N316"/>
    <mergeCell ref="L317:N317"/>
    <mergeCell ref="L306:N306"/>
    <mergeCell ref="L307:N307"/>
    <mergeCell ref="L308:N308"/>
    <mergeCell ref="L309:N309"/>
    <mergeCell ref="L310:N310"/>
    <mergeCell ref="L311:N311"/>
    <mergeCell ref="G303:G304"/>
    <mergeCell ref="H303:H304"/>
    <mergeCell ref="I303:I304"/>
    <mergeCell ref="J303:K303"/>
    <mergeCell ref="L303:N304"/>
    <mergeCell ref="L305:N305"/>
    <mergeCell ref="L298:N298"/>
    <mergeCell ref="C299:D299"/>
    <mergeCell ref="F299:K299"/>
    <mergeCell ref="G300:K300"/>
    <mergeCell ref="B301:K301"/>
    <mergeCell ref="B303:B304"/>
    <mergeCell ref="C303:C304"/>
    <mergeCell ref="D303:D304"/>
    <mergeCell ref="E303:E304"/>
    <mergeCell ref="F303:F304"/>
    <mergeCell ref="L292:N292"/>
    <mergeCell ref="L293:N293"/>
    <mergeCell ref="L294:N294"/>
    <mergeCell ref="L295:N295"/>
    <mergeCell ref="L296:N296"/>
    <mergeCell ref="L297:N297"/>
    <mergeCell ref="L286:N286"/>
    <mergeCell ref="L287:N287"/>
    <mergeCell ref="L288:N288"/>
    <mergeCell ref="L289:N289"/>
    <mergeCell ref="L290:N290"/>
    <mergeCell ref="L291:N291"/>
    <mergeCell ref="L280:N280"/>
    <mergeCell ref="L281:N281"/>
    <mergeCell ref="L282:N282"/>
    <mergeCell ref="L283:N283"/>
    <mergeCell ref="L284:N284"/>
    <mergeCell ref="L285:N285"/>
    <mergeCell ref="L274:N274"/>
    <mergeCell ref="L275:N275"/>
    <mergeCell ref="L276:N276"/>
    <mergeCell ref="L277:N277"/>
    <mergeCell ref="L278:N278"/>
    <mergeCell ref="L279:N279"/>
    <mergeCell ref="H270:H271"/>
    <mergeCell ref="I270:I271"/>
    <mergeCell ref="J270:K270"/>
    <mergeCell ref="L270:N271"/>
    <mergeCell ref="L272:N272"/>
    <mergeCell ref="L273:N273"/>
    <mergeCell ref="B270:B271"/>
    <mergeCell ref="C270:C271"/>
    <mergeCell ref="D270:D271"/>
    <mergeCell ref="E270:E271"/>
    <mergeCell ref="F270:F271"/>
    <mergeCell ref="G270:G271"/>
    <mergeCell ref="L264:N264"/>
    <mergeCell ref="L265:N265"/>
    <mergeCell ref="C266:D266"/>
    <mergeCell ref="F266:K266"/>
    <mergeCell ref="G267:K267"/>
    <mergeCell ref="B268:K268"/>
    <mergeCell ref="L258:N258"/>
    <mergeCell ref="L259:N259"/>
    <mergeCell ref="L260:N260"/>
    <mergeCell ref="L261:N261"/>
    <mergeCell ref="L262:N262"/>
    <mergeCell ref="L263:N263"/>
    <mergeCell ref="L252:N252"/>
    <mergeCell ref="L253:N253"/>
    <mergeCell ref="L254:N254"/>
    <mergeCell ref="L255:N255"/>
    <mergeCell ref="L256:N256"/>
    <mergeCell ref="L257:N257"/>
    <mergeCell ref="L246:N246"/>
    <mergeCell ref="L247:N247"/>
    <mergeCell ref="L248:N248"/>
    <mergeCell ref="L249:N249"/>
    <mergeCell ref="L250:N250"/>
    <mergeCell ref="L251:N251"/>
    <mergeCell ref="L240:N240"/>
    <mergeCell ref="L241:N241"/>
    <mergeCell ref="L242:N242"/>
    <mergeCell ref="L243:N243"/>
    <mergeCell ref="L244:N244"/>
    <mergeCell ref="L245:N245"/>
    <mergeCell ref="G237:G238"/>
    <mergeCell ref="H237:H238"/>
    <mergeCell ref="I237:I238"/>
    <mergeCell ref="J237:K237"/>
    <mergeCell ref="L237:N238"/>
    <mergeCell ref="L239:N239"/>
    <mergeCell ref="L232:N232"/>
    <mergeCell ref="C233:D233"/>
    <mergeCell ref="F233:K233"/>
    <mergeCell ref="G234:K234"/>
    <mergeCell ref="B235:K235"/>
    <mergeCell ref="B237:B238"/>
    <mergeCell ref="C237:C238"/>
    <mergeCell ref="D237:D238"/>
    <mergeCell ref="E237:E238"/>
    <mergeCell ref="F237:F238"/>
    <mergeCell ref="L226:N226"/>
    <mergeCell ref="L227:N227"/>
    <mergeCell ref="L228:N228"/>
    <mergeCell ref="L229:N229"/>
    <mergeCell ref="L230:N230"/>
    <mergeCell ref="L231:N231"/>
    <mergeCell ref="L220:N220"/>
    <mergeCell ref="L221:N221"/>
    <mergeCell ref="L222:N222"/>
    <mergeCell ref="L223:N223"/>
    <mergeCell ref="L224:N224"/>
    <mergeCell ref="L225:N225"/>
    <mergeCell ref="L214:N214"/>
    <mergeCell ref="L215:N215"/>
    <mergeCell ref="L216:N216"/>
    <mergeCell ref="L217:N217"/>
    <mergeCell ref="L218:N218"/>
    <mergeCell ref="L219:N219"/>
    <mergeCell ref="L208:N208"/>
    <mergeCell ref="L209:N209"/>
    <mergeCell ref="L210:N210"/>
    <mergeCell ref="L211:N211"/>
    <mergeCell ref="L212:N212"/>
    <mergeCell ref="L213:N213"/>
    <mergeCell ref="H204:H205"/>
    <mergeCell ref="I204:I205"/>
    <mergeCell ref="J204:K204"/>
    <mergeCell ref="L204:N205"/>
    <mergeCell ref="L206:N206"/>
    <mergeCell ref="L207:N207"/>
    <mergeCell ref="B204:B205"/>
    <mergeCell ref="C204:C205"/>
    <mergeCell ref="D204:D205"/>
    <mergeCell ref="E204:E205"/>
    <mergeCell ref="F204:F205"/>
    <mergeCell ref="G204:G205"/>
    <mergeCell ref="L198:N198"/>
    <mergeCell ref="L199:N199"/>
    <mergeCell ref="C200:D200"/>
    <mergeCell ref="F200:K200"/>
    <mergeCell ref="G201:K201"/>
    <mergeCell ref="B202:K202"/>
    <mergeCell ref="L192:N192"/>
    <mergeCell ref="L193:N193"/>
    <mergeCell ref="L194:N194"/>
    <mergeCell ref="L195:N195"/>
    <mergeCell ref="L196:N196"/>
    <mergeCell ref="L197:N197"/>
    <mergeCell ref="L186:N186"/>
    <mergeCell ref="L187:N187"/>
    <mergeCell ref="L188:N188"/>
    <mergeCell ref="L189:N189"/>
    <mergeCell ref="L190:N190"/>
    <mergeCell ref="L191:N191"/>
    <mergeCell ref="L180:N180"/>
    <mergeCell ref="L181:N181"/>
    <mergeCell ref="L182:N182"/>
    <mergeCell ref="L183:N183"/>
    <mergeCell ref="L184:N184"/>
    <mergeCell ref="L185:N185"/>
    <mergeCell ref="L174:N174"/>
    <mergeCell ref="L175:N175"/>
    <mergeCell ref="L176:N176"/>
    <mergeCell ref="L177:N177"/>
    <mergeCell ref="L178:N178"/>
    <mergeCell ref="L179:N179"/>
    <mergeCell ref="G171:G172"/>
    <mergeCell ref="H171:H172"/>
    <mergeCell ref="I171:I172"/>
    <mergeCell ref="J171:K171"/>
    <mergeCell ref="L171:N172"/>
    <mergeCell ref="L173:N173"/>
    <mergeCell ref="L166:N166"/>
    <mergeCell ref="C167:D167"/>
    <mergeCell ref="F167:K167"/>
    <mergeCell ref="G168:K168"/>
    <mergeCell ref="B169:K169"/>
    <mergeCell ref="B171:B172"/>
    <mergeCell ref="C171:C172"/>
    <mergeCell ref="D171:D172"/>
    <mergeCell ref="E171:E172"/>
    <mergeCell ref="F171:F172"/>
    <mergeCell ref="L160:N160"/>
    <mergeCell ref="L161:N161"/>
    <mergeCell ref="L162:N162"/>
    <mergeCell ref="L163:N163"/>
    <mergeCell ref="L164:N164"/>
    <mergeCell ref="L165:N165"/>
    <mergeCell ref="L154:N154"/>
    <mergeCell ref="L155:N155"/>
    <mergeCell ref="L156:N156"/>
    <mergeCell ref="L157:N157"/>
    <mergeCell ref="L158:N158"/>
    <mergeCell ref="L159:N159"/>
    <mergeCell ref="L148:N148"/>
    <mergeCell ref="L149:N149"/>
    <mergeCell ref="L150:N150"/>
    <mergeCell ref="L151:N151"/>
    <mergeCell ref="L152:N152"/>
    <mergeCell ref="L153:N153"/>
    <mergeCell ref="L142:N142"/>
    <mergeCell ref="L143:N143"/>
    <mergeCell ref="L144:N144"/>
    <mergeCell ref="L145:N145"/>
    <mergeCell ref="L146:N146"/>
    <mergeCell ref="L147:N147"/>
    <mergeCell ref="H138:H139"/>
    <mergeCell ref="I138:I139"/>
    <mergeCell ref="J138:K138"/>
    <mergeCell ref="L138:N139"/>
    <mergeCell ref="L140:N140"/>
    <mergeCell ref="L141:N141"/>
    <mergeCell ref="B138:B139"/>
    <mergeCell ref="C138:C139"/>
    <mergeCell ref="D138:D139"/>
    <mergeCell ref="E138:E139"/>
    <mergeCell ref="F138:F139"/>
    <mergeCell ref="G138:G139"/>
    <mergeCell ref="L132:N132"/>
    <mergeCell ref="L133:N133"/>
    <mergeCell ref="C134:D134"/>
    <mergeCell ref="F134:K134"/>
    <mergeCell ref="G135:K135"/>
    <mergeCell ref="B136:K136"/>
    <mergeCell ref="L126:N126"/>
    <mergeCell ref="L127:N127"/>
    <mergeCell ref="L128:N128"/>
    <mergeCell ref="L129:N129"/>
    <mergeCell ref="L130:N130"/>
    <mergeCell ref="L131:N131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G105:G106"/>
    <mergeCell ref="H105:H106"/>
    <mergeCell ref="I105:I106"/>
    <mergeCell ref="J105:K105"/>
    <mergeCell ref="L105:N106"/>
    <mergeCell ref="L107:N107"/>
    <mergeCell ref="L100:N100"/>
    <mergeCell ref="C101:D101"/>
    <mergeCell ref="F101:K101"/>
    <mergeCell ref="G102:K102"/>
    <mergeCell ref="B103:K103"/>
    <mergeCell ref="B105:B106"/>
    <mergeCell ref="C105:C106"/>
    <mergeCell ref="D105:D106"/>
    <mergeCell ref="E105:E106"/>
    <mergeCell ref="F105:F106"/>
    <mergeCell ref="L94:N94"/>
    <mergeCell ref="L95:N95"/>
    <mergeCell ref="L96:N96"/>
    <mergeCell ref="L97:N97"/>
    <mergeCell ref="L98:N98"/>
    <mergeCell ref="L99:N99"/>
    <mergeCell ref="L88:N88"/>
    <mergeCell ref="L89:N89"/>
    <mergeCell ref="L90:N90"/>
    <mergeCell ref="L91:N91"/>
    <mergeCell ref="L92:N92"/>
    <mergeCell ref="L93:N93"/>
    <mergeCell ref="L82:N82"/>
    <mergeCell ref="L83:N83"/>
    <mergeCell ref="L84:N84"/>
    <mergeCell ref="L85:N85"/>
    <mergeCell ref="L86:N86"/>
    <mergeCell ref="L87:N87"/>
    <mergeCell ref="L76:N76"/>
    <mergeCell ref="L77:N77"/>
    <mergeCell ref="L78:N78"/>
    <mergeCell ref="L79:N79"/>
    <mergeCell ref="L80:N80"/>
    <mergeCell ref="L81:N81"/>
    <mergeCell ref="H72:H73"/>
    <mergeCell ref="I72:I73"/>
    <mergeCell ref="J72:K72"/>
    <mergeCell ref="L72:N73"/>
    <mergeCell ref="L74:N74"/>
    <mergeCell ref="L75:N75"/>
    <mergeCell ref="B72:B73"/>
    <mergeCell ref="C72:C73"/>
    <mergeCell ref="D72:D73"/>
    <mergeCell ref="E72:E73"/>
    <mergeCell ref="F72:F73"/>
    <mergeCell ref="G72:G73"/>
    <mergeCell ref="L66:N66"/>
    <mergeCell ref="L67:N67"/>
    <mergeCell ref="C68:D68"/>
    <mergeCell ref="F68:K68"/>
    <mergeCell ref="G69:K69"/>
    <mergeCell ref="B70:K70"/>
    <mergeCell ref="L60:N60"/>
    <mergeCell ref="L61:N61"/>
    <mergeCell ref="L62:N62"/>
    <mergeCell ref="L63:N63"/>
    <mergeCell ref="L64:N64"/>
    <mergeCell ref="L65:N65"/>
    <mergeCell ref="L54:N54"/>
    <mergeCell ref="L55:N55"/>
    <mergeCell ref="L56:N56"/>
    <mergeCell ref="L57:N57"/>
    <mergeCell ref="L58:N58"/>
    <mergeCell ref="L59:N59"/>
    <mergeCell ref="L48:N48"/>
    <mergeCell ref="L49:N49"/>
    <mergeCell ref="L50:N50"/>
    <mergeCell ref="L51:N51"/>
    <mergeCell ref="L52:N52"/>
    <mergeCell ref="L53:N53"/>
    <mergeCell ref="L42:N42"/>
    <mergeCell ref="L43:N43"/>
    <mergeCell ref="L44:N44"/>
    <mergeCell ref="L45:N45"/>
    <mergeCell ref="L46:N46"/>
    <mergeCell ref="L47:N47"/>
    <mergeCell ref="G39:G40"/>
    <mergeCell ref="H39:H40"/>
    <mergeCell ref="I39:I40"/>
    <mergeCell ref="J39:K39"/>
    <mergeCell ref="L39:N40"/>
    <mergeCell ref="L41:N41"/>
    <mergeCell ref="L34:N34"/>
    <mergeCell ref="C35:D35"/>
    <mergeCell ref="F35:K35"/>
    <mergeCell ref="G36:K36"/>
    <mergeCell ref="B37:K37"/>
    <mergeCell ref="B39:B40"/>
    <mergeCell ref="C39:C40"/>
    <mergeCell ref="D39:D40"/>
    <mergeCell ref="E39:E40"/>
    <mergeCell ref="F39:F40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L8:N8"/>
    <mergeCell ref="L9:N9"/>
    <mergeCell ref="B6:B7"/>
    <mergeCell ref="C6:C7"/>
    <mergeCell ref="D6:D7"/>
    <mergeCell ref="E6:E7"/>
    <mergeCell ref="F6:F7"/>
    <mergeCell ref="G6:G7"/>
    <mergeCell ref="L16:N16"/>
    <mergeCell ref="C1:D1"/>
    <mergeCell ref="C2:D2"/>
    <mergeCell ref="F2:K2"/>
    <mergeCell ref="G3:K3"/>
    <mergeCell ref="B4:K4"/>
    <mergeCell ref="H6:H7"/>
    <mergeCell ref="I6:I7"/>
    <mergeCell ref="J6:K6"/>
    <mergeCell ref="L6:N7"/>
  </mergeCells>
  <conditionalFormatting sqref="G6:G34 L8:N34 A8:A34">
    <cfRule type="cellIs" dxfId="57" priority="13" stopIfTrue="1" operator="equal">
      <formula>0</formula>
    </cfRule>
  </conditionalFormatting>
  <conditionalFormatting sqref="G39:G67 L41:N67 A41:A67">
    <cfRule type="cellIs" dxfId="56" priority="12" stopIfTrue="1" operator="equal">
      <formula>0</formula>
    </cfRule>
  </conditionalFormatting>
  <conditionalFormatting sqref="G72:G100 L74:N100 A74:A100">
    <cfRule type="cellIs" dxfId="55" priority="11" stopIfTrue="1" operator="equal">
      <formula>0</formula>
    </cfRule>
  </conditionalFormatting>
  <conditionalFormatting sqref="G105:G133 L107:N133 A107:A133">
    <cfRule type="cellIs" dxfId="54" priority="10" stopIfTrue="1" operator="equal">
      <formula>0</formula>
    </cfRule>
  </conditionalFormatting>
  <conditionalFormatting sqref="G138:G166 L140:N166 A140:A166">
    <cfRule type="cellIs" dxfId="53" priority="9" stopIfTrue="1" operator="equal">
      <formula>0</formula>
    </cfRule>
  </conditionalFormatting>
  <conditionalFormatting sqref="G171:G199 L173:N199 A173:A199">
    <cfRule type="cellIs" dxfId="52" priority="8" stopIfTrue="1" operator="equal">
      <formula>0</formula>
    </cfRule>
  </conditionalFormatting>
  <conditionalFormatting sqref="G204:G232 L206:N232 A206:A232">
    <cfRule type="cellIs" dxfId="51" priority="7" stopIfTrue="1" operator="equal">
      <formula>0</formula>
    </cfRule>
  </conditionalFormatting>
  <conditionalFormatting sqref="G237:G265 L239:N265 A239:A265">
    <cfRule type="cellIs" dxfId="50" priority="6" stopIfTrue="1" operator="equal">
      <formula>0</formula>
    </cfRule>
  </conditionalFormatting>
  <conditionalFormatting sqref="G270:G298 L272:N298 A272:A298">
    <cfRule type="cellIs" dxfId="49" priority="5" stopIfTrue="1" operator="equal">
      <formula>0</formula>
    </cfRule>
  </conditionalFormatting>
  <conditionalFormatting sqref="G303:G331 L305:N331 A305:A331">
    <cfRule type="cellIs" dxfId="48" priority="4" stopIfTrue="1" operator="equal">
      <formula>0</formula>
    </cfRule>
  </conditionalFormatting>
  <conditionalFormatting sqref="G336:G364 L338:N364 A338:A364">
    <cfRule type="cellIs" dxfId="47" priority="3" stopIfTrue="1" operator="equal">
      <formula>0</formula>
    </cfRule>
  </conditionalFormatting>
  <conditionalFormatting sqref="G369:G388 L371:N388 A371:A388">
    <cfRule type="cellIs" dxfId="46" priority="2" stopIfTrue="1" operator="equal">
      <formula>0</formula>
    </cfRule>
  </conditionalFormatting>
  <conditionalFormatting sqref="G393:G411 L395:N411 A395:A411">
    <cfRule type="cellIs" dxfId="45" priority="1" stopIfTrue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49" t="s">
        <v>7</v>
      </c>
      <c r="D1" s="149"/>
      <c r="E1" s="169" t="s">
        <v>1258</v>
      </c>
      <c r="F1" s="169"/>
      <c r="G1" s="169"/>
      <c r="H1" s="169"/>
      <c r="I1" s="169"/>
      <c r="J1" s="169"/>
      <c r="K1" s="169"/>
      <c r="L1" s="110" t="s">
        <v>1809</v>
      </c>
    </row>
    <row r="2" spans="1:15" s="1" customFormat="1">
      <c r="C2" s="149" t="s">
        <v>8</v>
      </c>
      <c r="D2" s="149"/>
      <c r="E2" s="2" t="s">
        <v>1810</v>
      </c>
      <c r="F2" s="150" t="s">
        <v>1261</v>
      </c>
      <c r="G2" s="150"/>
      <c r="H2" s="150"/>
      <c r="I2" s="150"/>
      <c r="J2" s="150"/>
      <c r="K2" s="150"/>
      <c r="L2" s="146"/>
      <c r="M2" s="4"/>
      <c r="N2" s="4"/>
    </row>
    <row r="3" spans="1:15" s="5" customFormat="1" ht="18.75" customHeight="1">
      <c r="C3" s="6" t="s">
        <v>1811</v>
      </c>
      <c r="D3" s="145"/>
      <c r="F3" s="146"/>
      <c r="G3" s="150" t="s">
        <v>1260</v>
      </c>
      <c r="H3" s="150"/>
      <c r="I3" s="150"/>
      <c r="J3" s="150"/>
      <c r="K3" s="150"/>
      <c r="L3" s="3"/>
      <c r="M3" s="3"/>
      <c r="N3" s="3"/>
    </row>
    <row r="4" spans="1:15" s="5" customFormat="1" ht="18.75" customHeight="1">
      <c r="B4" s="151" t="s">
        <v>1812</v>
      </c>
      <c r="C4" s="151"/>
      <c r="D4" s="151"/>
      <c r="E4" s="151"/>
      <c r="F4" s="151"/>
      <c r="G4" s="151"/>
      <c r="H4" s="151"/>
      <c r="I4" s="151"/>
      <c r="J4" s="151"/>
      <c r="K4" s="151"/>
      <c r="L4" s="3"/>
      <c r="M4" s="3"/>
      <c r="N4" s="3"/>
    </row>
    <row r="5" spans="1:15" ht="3.75" customHeight="1"/>
    <row r="6" spans="1:15" ht="15" customHeight="1">
      <c r="B6" s="153" t="s">
        <v>0</v>
      </c>
      <c r="C6" s="152" t="s">
        <v>9</v>
      </c>
      <c r="D6" s="167" t="s">
        <v>3</v>
      </c>
      <c r="E6" s="168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54" t="s">
        <v>6</v>
      </c>
      <c r="K6" s="154"/>
      <c r="L6" s="155" t="s">
        <v>12</v>
      </c>
      <c r="M6" s="156"/>
      <c r="N6" s="157"/>
    </row>
    <row r="7" spans="1:15" ht="27" customHeight="1">
      <c r="B7" s="153"/>
      <c r="C7" s="153"/>
      <c r="D7" s="167"/>
      <c r="E7" s="168"/>
      <c r="F7" s="153"/>
      <c r="G7" s="153"/>
      <c r="H7" s="153"/>
      <c r="I7" s="153"/>
      <c r="J7" s="7" t="s">
        <v>13</v>
      </c>
      <c r="K7" s="7" t="s">
        <v>14</v>
      </c>
      <c r="L7" s="158"/>
      <c r="M7" s="159"/>
      <c r="N7" s="160"/>
    </row>
    <row r="8" spans="1:15" ht="19.5" customHeight="1">
      <c r="A8">
        <v>426</v>
      </c>
      <c r="B8" s="8">
        <v>1</v>
      </c>
      <c r="C8" s="15">
        <v>2120713546</v>
      </c>
      <c r="D8" s="9" t="s">
        <v>1556</v>
      </c>
      <c r="E8" s="10" t="s">
        <v>1323</v>
      </c>
      <c r="F8" s="16">
        <v>0</v>
      </c>
      <c r="G8" s="16" t="s">
        <v>1400</v>
      </c>
      <c r="H8" s="11"/>
      <c r="I8" s="12"/>
      <c r="J8" s="12"/>
      <c r="K8" s="12"/>
      <c r="L8" s="161">
        <v>0</v>
      </c>
      <c r="M8" s="162"/>
      <c r="N8" s="163"/>
      <c r="O8" t="s">
        <v>1813</v>
      </c>
    </row>
    <row r="9" spans="1:15" ht="19.5" customHeight="1">
      <c r="A9">
        <v>427</v>
      </c>
      <c r="B9" s="8">
        <v>2</v>
      </c>
      <c r="C9" s="15">
        <v>2120715794</v>
      </c>
      <c r="D9" s="9" t="s">
        <v>1567</v>
      </c>
      <c r="E9" s="10" t="s">
        <v>1323</v>
      </c>
      <c r="F9" s="16">
        <v>0</v>
      </c>
      <c r="G9" s="16" t="s">
        <v>1409</v>
      </c>
      <c r="H9" s="11"/>
      <c r="I9" s="12"/>
      <c r="J9" s="12"/>
      <c r="K9" s="12"/>
      <c r="L9" s="164">
        <v>0</v>
      </c>
      <c r="M9" s="165"/>
      <c r="N9" s="166"/>
      <c r="O9" t="s">
        <v>1813</v>
      </c>
    </row>
    <row r="10" spans="1:15" ht="19.5" customHeight="1">
      <c r="A10">
        <v>428</v>
      </c>
      <c r="B10" s="8">
        <v>3</v>
      </c>
      <c r="C10" s="15">
        <v>2120866199</v>
      </c>
      <c r="D10" s="9" t="s">
        <v>1582</v>
      </c>
      <c r="E10" s="10" t="s">
        <v>1323</v>
      </c>
      <c r="F10" s="16">
        <v>0</v>
      </c>
      <c r="G10" s="16" t="s">
        <v>1402</v>
      </c>
      <c r="H10" s="11"/>
      <c r="I10" s="12"/>
      <c r="J10" s="12"/>
      <c r="K10" s="12"/>
      <c r="L10" s="164">
        <v>0</v>
      </c>
      <c r="M10" s="165"/>
      <c r="N10" s="166"/>
      <c r="O10" t="s">
        <v>1813</v>
      </c>
    </row>
    <row r="11" spans="1:15" ht="19.5" customHeight="1">
      <c r="A11">
        <v>429</v>
      </c>
      <c r="B11" s="8">
        <v>4</v>
      </c>
      <c r="C11" s="15">
        <v>2121869503</v>
      </c>
      <c r="D11" s="9" t="s">
        <v>1698</v>
      </c>
      <c r="E11" s="10" t="s">
        <v>1699</v>
      </c>
      <c r="F11" s="16">
        <v>0</v>
      </c>
      <c r="G11" s="16" t="s">
        <v>1402</v>
      </c>
      <c r="H11" s="11"/>
      <c r="I11" s="12"/>
      <c r="J11" s="12"/>
      <c r="K11" s="12"/>
      <c r="L11" s="164">
        <v>0</v>
      </c>
      <c r="M11" s="165"/>
      <c r="N11" s="166"/>
      <c r="O11" t="s">
        <v>1813</v>
      </c>
    </row>
    <row r="12" spans="1:15" ht="19.5" customHeight="1">
      <c r="A12">
        <v>430</v>
      </c>
      <c r="B12" s="8">
        <v>5</v>
      </c>
      <c r="C12" s="15">
        <v>2121154276</v>
      </c>
      <c r="D12" s="9" t="s">
        <v>1465</v>
      </c>
      <c r="E12" s="10" t="s">
        <v>1330</v>
      </c>
      <c r="F12" s="16">
        <v>0</v>
      </c>
      <c r="G12" s="16" t="s">
        <v>1723</v>
      </c>
      <c r="H12" s="11"/>
      <c r="I12" s="12"/>
      <c r="J12" s="12"/>
      <c r="K12" s="12"/>
      <c r="L12" s="164">
        <v>0</v>
      </c>
      <c r="M12" s="165"/>
      <c r="N12" s="166"/>
      <c r="O12" t="s">
        <v>1813</v>
      </c>
    </row>
    <row r="13" spans="1:15" ht="19.5" customHeight="1">
      <c r="A13">
        <v>431</v>
      </c>
      <c r="B13" s="8">
        <v>6</v>
      </c>
      <c r="C13" s="15">
        <v>2121156446</v>
      </c>
      <c r="D13" s="9" t="s">
        <v>1634</v>
      </c>
      <c r="E13" s="10" t="s">
        <v>1635</v>
      </c>
      <c r="F13" s="16">
        <v>0</v>
      </c>
      <c r="G13" s="16" t="s">
        <v>1723</v>
      </c>
      <c r="H13" s="11"/>
      <c r="I13" s="12"/>
      <c r="J13" s="12"/>
      <c r="K13" s="12"/>
      <c r="L13" s="164">
        <v>0</v>
      </c>
      <c r="M13" s="165"/>
      <c r="N13" s="166"/>
      <c r="O13" t="s">
        <v>1813</v>
      </c>
    </row>
    <row r="14" spans="1:15" ht="19.5" customHeight="1">
      <c r="A14">
        <v>432</v>
      </c>
      <c r="B14" s="8">
        <v>7</v>
      </c>
      <c r="C14" s="15">
        <v>2121118184</v>
      </c>
      <c r="D14" s="9" t="s">
        <v>1603</v>
      </c>
      <c r="E14" s="10" t="s">
        <v>1334</v>
      </c>
      <c r="F14" s="16">
        <v>0</v>
      </c>
      <c r="G14" s="16" t="s">
        <v>1387</v>
      </c>
      <c r="H14" s="11"/>
      <c r="I14" s="12"/>
      <c r="J14" s="12"/>
      <c r="K14" s="12"/>
      <c r="L14" s="164">
        <v>0</v>
      </c>
      <c r="M14" s="165"/>
      <c r="N14" s="166"/>
      <c r="O14" t="s">
        <v>1813</v>
      </c>
    </row>
    <row r="15" spans="1:15" ht="19.5" customHeight="1">
      <c r="A15">
        <v>433</v>
      </c>
      <c r="B15" s="8">
        <v>8</v>
      </c>
      <c r="C15" s="15">
        <v>2121159498</v>
      </c>
      <c r="D15" s="9" t="s">
        <v>1486</v>
      </c>
      <c r="E15" s="10" t="s">
        <v>1334</v>
      </c>
      <c r="F15" s="16">
        <v>0</v>
      </c>
      <c r="G15" s="16" t="s">
        <v>1723</v>
      </c>
      <c r="H15" s="11"/>
      <c r="I15" s="12"/>
      <c r="J15" s="12"/>
      <c r="K15" s="12"/>
      <c r="L15" s="164">
        <v>0</v>
      </c>
      <c r="M15" s="165"/>
      <c r="N15" s="166"/>
      <c r="O15" t="s">
        <v>1813</v>
      </c>
    </row>
    <row r="16" spans="1:15" ht="19.5" customHeight="1">
      <c r="A16">
        <v>434</v>
      </c>
      <c r="B16" s="8">
        <v>9</v>
      </c>
      <c r="C16" s="15">
        <v>2120253819</v>
      </c>
      <c r="D16" s="9" t="s">
        <v>1286</v>
      </c>
      <c r="E16" s="10" t="s">
        <v>1357</v>
      </c>
      <c r="F16" s="16">
        <v>0</v>
      </c>
      <c r="G16" s="16" t="s">
        <v>1706</v>
      </c>
      <c r="H16" s="11"/>
      <c r="I16" s="12"/>
      <c r="J16" s="12"/>
      <c r="K16" s="12"/>
      <c r="L16" s="164">
        <v>0</v>
      </c>
      <c r="M16" s="165"/>
      <c r="N16" s="166"/>
      <c r="O16" t="s">
        <v>1813</v>
      </c>
    </row>
    <row r="17" spans="1:15" ht="19.5" customHeight="1">
      <c r="A17">
        <v>435</v>
      </c>
      <c r="B17" s="8">
        <v>10</v>
      </c>
      <c r="C17" s="15">
        <v>2120719081</v>
      </c>
      <c r="D17" s="9" t="s">
        <v>1312</v>
      </c>
      <c r="E17" s="10" t="s">
        <v>1357</v>
      </c>
      <c r="F17" s="16">
        <v>0</v>
      </c>
      <c r="G17" s="16" t="s">
        <v>1409</v>
      </c>
      <c r="H17" s="11"/>
      <c r="I17" s="12"/>
      <c r="J17" s="12"/>
      <c r="K17" s="12"/>
      <c r="L17" s="164">
        <v>0</v>
      </c>
      <c r="M17" s="165"/>
      <c r="N17" s="166"/>
      <c r="O17" t="s">
        <v>1813</v>
      </c>
    </row>
    <row r="18" spans="1:15" ht="19.5" customHeight="1">
      <c r="A18">
        <v>436</v>
      </c>
      <c r="B18" s="8">
        <v>11</v>
      </c>
      <c r="C18" s="15">
        <v>2020413253</v>
      </c>
      <c r="D18" s="9" t="s">
        <v>1470</v>
      </c>
      <c r="E18" s="10" t="s">
        <v>1471</v>
      </c>
      <c r="F18" s="16">
        <v>0</v>
      </c>
      <c r="G18" s="16" t="s">
        <v>1385</v>
      </c>
      <c r="H18" s="11"/>
      <c r="I18" s="12"/>
      <c r="J18" s="12"/>
      <c r="K18" s="12"/>
      <c r="L18" s="164">
        <v>0</v>
      </c>
      <c r="M18" s="165"/>
      <c r="N18" s="166"/>
      <c r="O18" t="s">
        <v>1813</v>
      </c>
    </row>
    <row r="19" spans="1:15" ht="19.5" customHeight="1">
      <c r="A19">
        <v>437</v>
      </c>
      <c r="B19" s="8">
        <v>12</v>
      </c>
      <c r="C19" s="15">
        <v>2121225493</v>
      </c>
      <c r="D19" s="9" t="s">
        <v>1427</v>
      </c>
      <c r="E19" s="10" t="s">
        <v>1371</v>
      </c>
      <c r="F19" s="16">
        <v>0</v>
      </c>
      <c r="G19" s="16" t="s">
        <v>1428</v>
      </c>
      <c r="H19" s="11"/>
      <c r="I19" s="12"/>
      <c r="J19" s="12"/>
      <c r="K19" s="12"/>
      <c r="L19" s="164">
        <v>0</v>
      </c>
      <c r="M19" s="165"/>
      <c r="N19" s="166"/>
      <c r="O19" t="s">
        <v>1813</v>
      </c>
    </row>
    <row r="20" spans="1:15" ht="19.5" customHeight="1">
      <c r="A20">
        <v>438</v>
      </c>
      <c r="B20" s="8">
        <v>13</v>
      </c>
      <c r="C20" s="15">
        <v>2021164132</v>
      </c>
      <c r="D20" s="9" t="s">
        <v>1476</v>
      </c>
      <c r="E20" s="10" t="s">
        <v>1371</v>
      </c>
      <c r="F20" s="16">
        <v>0</v>
      </c>
      <c r="G20" s="16" t="s">
        <v>1722</v>
      </c>
      <c r="H20" s="11"/>
      <c r="I20" s="12"/>
      <c r="J20" s="12"/>
      <c r="K20" s="12"/>
      <c r="L20" s="164">
        <v>0</v>
      </c>
      <c r="M20" s="165"/>
      <c r="N20" s="166"/>
      <c r="O20" t="s">
        <v>1813</v>
      </c>
    </row>
    <row r="21" spans="1:15" ht="19.5" customHeight="1">
      <c r="A21">
        <v>439</v>
      </c>
      <c r="B21" s="8">
        <v>14</v>
      </c>
      <c r="C21" s="15">
        <v>2121118424</v>
      </c>
      <c r="D21" s="9" t="s">
        <v>1472</v>
      </c>
      <c r="E21" s="10" t="s">
        <v>1371</v>
      </c>
      <c r="F21" s="16">
        <v>0</v>
      </c>
      <c r="G21" s="16" t="s">
        <v>1723</v>
      </c>
      <c r="H21" s="11"/>
      <c r="I21" s="12"/>
      <c r="J21" s="12"/>
      <c r="K21" s="12"/>
      <c r="L21" s="164">
        <v>0</v>
      </c>
      <c r="M21" s="165"/>
      <c r="N21" s="166"/>
      <c r="O21" t="s">
        <v>1813</v>
      </c>
    </row>
    <row r="22" spans="1:15" ht="19.5" customHeight="1">
      <c r="A22">
        <v>440</v>
      </c>
      <c r="B22" s="8">
        <v>15</v>
      </c>
      <c r="C22" s="15">
        <v>2121646488</v>
      </c>
      <c r="D22" s="9" t="s">
        <v>1472</v>
      </c>
      <c r="E22" s="10" t="s">
        <v>1371</v>
      </c>
      <c r="F22" s="16">
        <v>0</v>
      </c>
      <c r="G22" s="16" t="s">
        <v>1715</v>
      </c>
      <c r="H22" s="11"/>
      <c r="I22" s="12"/>
      <c r="J22" s="12"/>
      <c r="K22" s="12"/>
      <c r="L22" s="164">
        <v>0</v>
      </c>
      <c r="M22" s="165"/>
      <c r="N22" s="166"/>
      <c r="O22" t="s">
        <v>1813</v>
      </c>
    </row>
    <row r="23" spans="1:15" ht="19.5" customHeight="1">
      <c r="A23">
        <v>441</v>
      </c>
      <c r="B23" s="8">
        <v>16</v>
      </c>
      <c r="C23" s="15">
        <v>2121616536</v>
      </c>
      <c r="D23" s="9" t="s">
        <v>1754</v>
      </c>
      <c r="E23" s="10" t="s">
        <v>1371</v>
      </c>
      <c r="F23" s="16">
        <v>0</v>
      </c>
      <c r="G23" s="16" t="s">
        <v>1743</v>
      </c>
      <c r="H23" s="11"/>
      <c r="I23" s="12"/>
      <c r="J23" s="12"/>
      <c r="K23" s="12"/>
      <c r="L23" s="164">
        <v>0</v>
      </c>
      <c r="M23" s="165"/>
      <c r="N23" s="166"/>
      <c r="O23" t="s">
        <v>1813</v>
      </c>
    </row>
    <row r="24" spans="1:15" ht="19.5" customHeight="1">
      <c r="A24">
        <v>442</v>
      </c>
      <c r="B24" s="8">
        <v>17</v>
      </c>
      <c r="C24" s="15">
        <v>1921418173</v>
      </c>
      <c r="D24" s="9" t="s">
        <v>1363</v>
      </c>
      <c r="E24" s="10" t="s">
        <v>1447</v>
      </c>
      <c r="F24" s="16">
        <v>0</v>
      </c>
      <c r="G24" s="16" t="s">
        <v>1709</v>
      </c>
      <c r="H24" s="11"/>
      <c r="I24" s="12"/>
      <c r="J24" s="12"/>
      <c r="K24" s="12"/>
      <c r="L24" s="164">
        <v>0</v>
      </c>
      <c r="M24" s="165"/>
      <c r="N24" s="166"/>
      <c r="O24" t="s">
        <v>1813</v>
      </c>
    </row>
    <row r="25" spans="1:15" ht="19.5" customHeight="1">
      <c r="A25">
        <v>443</v>
      </c>
      <c r="B25" s="8">
        <v>18</v>
      </c>
      <c r="C25" s="15">
        <v>2120347650</v>
      </c>
      <c r="D25" s="9" t="s">
        <v>1537</v>
      </c>
      <c r="E25" s="10" t="s">
        <v>1299</v>
      </c>
      <c r="F25" s="16">
        <v>0</v>
      </c>
      <c r="G25" s="16" t="s">
        <v>1736</v>
      </c>
      <c r="H25" s="11"/>
      <c r="I25" s="12"/>
      <c r="J25" s="12"/>
      <c r="K25" s="12"/>
      <c r="L25" s="164">
        <v>0</v>
      </c>
      <c r="M25" s="165"/>
      <c r="N25" s="166"/>
      <c r="O25" t="s">
        <v>1813</v>
      </c>
    </row>
    <row r="26" spans="1:15" ht="19.5" customHeight="1">
      <c r="A26">
        <v>444</v>
      </c>
      <c r="B26" s="8">
        <v>19</v>
      </c>
      <c r="C26" s="15">
        <v>2121114087</v>
      </c>
      <c r="D26" s="9" t="s">
        <v>1590</v>
      </c>
      <c r="E26" s="10" t="s">
        <v>1299</v>
      </c>
      <c r="F26" s="16">
        <v>0</v>
      </c>
      <c r="G26" s="16" t="s">
        <v>1415</v>
      </c>
      <c r="H26" s="11"/>
      <c r="I26" s="12"/>
      <c r="J26" s="12"/>
      <c r="K26" s="12"/>
      <c r="L26" s="164">
        <v>0</v>
      </c>
      <c r="M26" s="165"/>
      <c r="N26" s="166"/>
      <c r="O26" t="s">
        <v>1813</v>
      </c>
    </row>
    <row r="27" spans="1:15" ht="19.5" customHeight="1">
      <c r="A27">
        <v>445</v>
      </c>
      <c r="B27" s="8">
        <v>20</v>
      </c>
      <c r="C27" s="15">
        <v>2121119871</v>
      </c>
      <c r="D27" s="9" t="s">
        <v>1758</v>
      </c>
      <c r="E27" s="10" t="s">
        <v>1452</v>
      </c>
      <c r="F27" s="16">
        <v>0</v>
      </c>
      <c r="G27" s="16" t="s">
        <v>1387</v>
      </c>
      <c r="H27" s="11"/>
      <c r="I27" s="12"/>
      <c r="J27" s="12"/>
      <c r="K27" s="12"/>
      <c r="L27" s="164">
        <v>0</v>
      </c>
      <c r="M27" s="165"/>
      <c r="N27" s="166"/>
      <c r="O27" t="s">
        <v>1813</v>
      </c>
    </row>
    <row r="28" spans="1:15" ht="19.5" customHeight="1">
      <c r="A28">
        <v>446</v>
      </c>
      <c r="B28" s="8">
        <v>21</v>
      </c>
      <c r="C28" s="15">
        <v>1921524674</v>
      </c>
      <c r="D28" s="9" t="s">
        <v>1449</v>
      </c>
      <c r="E28" s="10" t="s">
        <v>1452</v>
      </c>
      <c r="F28" s="16">
        <v>0</v>
      </c>
      <c r="G28" s="16" t="s">
        <v>1712</v>
      </c>
      <c r="H28" s="11"/>
      <c r="I28" s="12"/>
      <c r="J28" s="12"/>
      <c r="K28" s="12"/>
      <c r="L28" s="164">
        <v>0</v>
      </c>
      <c r="M28" s="165"/>
      <c r="N28" s="166"/>
      <c r="O28" t="s">
        <v>1813</v>
      </c>
    </row>
    <row r="29" spans="1:15" ht="19.5" customHeight="1">
      <c r="A29">
        <v>447</v>
      </c>
      <c r="B29" s="8">
        <v>22</v>
      </c>
      <c r="C29" s="15">
        <v>2121216886</v>
      </c>
      <c r="D29" s="9" t="s">
        <v>1659</v>
      </c>
      <c r="E29" s="10" t="s">
        <v>1452</v>
      </c>
      <c r="F29" s="16">
        <v>0</v>
      </c>
      <c r="G29" s="16" t="s">
        <v>1390</v>
      </c>
      <c r="H29" s="11"/>
      <c r="I29" s="12"/>
      <c r="J29" s="12"/>
      <c r="K29" s="12"/>
      <c r="L29" s="164">
        <v>0</v>
      </c>
      <c r="M29" s="165"/>
      <c r="N29" s="166"/>
      <c r="O29" t="s">
        <v>1813</v>
      </c>
    </row>
    <row r="30" spans="1:15" ht="19.5" customHeight="1">
      <c r="A30">
        <v>448</v>
      </c>
      <c r="B30" s="8">
        <v>23</v>
      </c>
      <c r="C30" s="15">
        <v>2121634325</v>
      </c>
      <c r="D30" s="9" t="s">
        <v>1679</v>
      </c>
      <c r="E30" s="10" t="s">
        <v>1680</v>
      </c>
      <c r="F30" s="16">
        <v>0</v>
      </c>
      <c r="G30" s="16" t="s">
        <v>1713</v>
      </c>
      <c r="H30" s="11"/>
      <c r="I30" s="12"/>
      <c r="J30" s="12"/>
      <c r="K30" s="12"/>
      <c r="L30" s="164">
        <v>0</v>
      </c>
      <c r="M30" s="165"/>
      <c r="N30" s="166"/>
      <c r="O30" t="s">
        <v>1813</v>
      </c>
    </row>
    <row r="31" spans="1:15" ht="19.5" customHeight="1">
      <c r="A31">
        <v>449</v>
      </c>
      <c r="B31" s="8">
        <v>24</v>
      </c>
      <c r="C31" s="15">
        <v>2121126375</v>
      </c>
      <c r="D31" s="9" t="s">
        <v>1423</v>
      </c>
      <c r="E31" s="10" t="s">
        <v>1341</v>
      </c>
      <c r="F31" s="16">
        <v>0</v>
      </c>
      <c r="G31" s="16" t="s">
        <v>1415</v>
      </c>
      <c r="H31" s="11"/>
      <c r="I31" s="12"/>
      <c r="J31" s="12"/>
      <c r="K31" s="12"/>
      <c r="L31" s="164">
        <v>0</v>
      </c>
      <c r="M31" s="165"/>
      <c r="N31" s="166"/>
      <c r="O31" t="s">
        <v>1813</v>
      </c>
    </row>
    <row r="32" spans="1:15" ht="19.5" customHeight="1">
      <c r="A32">
        <v>450</v>
      </c>
      <c r="B32" s="8">
        <v>25</v>
      </c>
      <c r="C32" s="15">
        <v>2021433960</v>
      </c>
      <c r="D32" s="9" t="s">
        <v>1370</v>
      </c>
      <c r="E32" s="10" t="s">
        <v>1382</v>
      </c>
      <c r="F32" s="16">
        <v>0</v>
      </c>
      <c r="G32" s="16" t="s">
        <v>1383</v>
      </c>
      <c r="H32" s="11"/>
      <c r="I32" s="12"/>
      <c r="J32" s="12"/>
      <c r="K32" s="12"/>
      <c r="L32" s="164">
        <v>0</v>
      </c>
      <c r="M32" s="165"/>
      <c r="N32" s="166"/>
      <c r="O32" t="s">
        <v>1813</v>
      </c>
    </row>
    <row r="33" spans="1:15" ht="19.5" customHeight="1">
      <c r="A33">
        <v>451</v>
      </c>
      <c r="B33" s="8">
        <v>26</v>
      </c>
      <c r="C33" s="15">
        <v>2121119524</v>
      </c>
      <c r="D33" s="9" t="s">
        <v>1608</v>
      </c>
      <c r="E33" s="10" t="s">
        <v>1382</v>
      </c>
      <c r="F33" s="16">
        <v>0</v>
      </c>
      <c r="G33" s="16" t="s">
        <v>1387</v>
      </c>
      <c r="H33" s="11"/>
      <c r="I33" s="12"/>
      <c r="J33" s="12"/>
      <c r="K33" s="12"/>
      <c r="L33" s="164">
        <v>0</v>
      </c>
      <c r="M33" s="165"/>
      <c r="N33" s="166"/>
      <c r="O33" t="s">
        <v>1813</v>
      </c>
    </row>
    <row r="34" spans="1:15" ht="19.5" customHeight="1">
      <c r="A34">
        <v>452</v>
      </c>
      <c r="B34" s="8">
        <v>27</v>
      </c>
      <c r="C34" s="15">
        <v>2120258274</v>
      </c>
      <c r="D34" s="9" t="s">
        <v>1282</v>
      </c>
      <c r="E34" s="10" t="s">
        <v>1530</v>
      </c>
      <c r="F34" s="16">
        <v>0</v>
      </c>
      <c r="G34" s="16" t="s">
        <v>1706</v>
      </c>
      <c r="H34" s="11"/>
      <c r="I34" s="12"/>
      <c r="J34" s="12"/>
      <c r="K34" s="12"/>
      <c r="L34" s="164">
        <v>0</v>
      </c>
      <c r="M34" s="165"/>
      <c r="N34" s="166"/>
      <c r="O34" t="s">
        <v>1813</v>
      </c>
    </row>
    <row r="35" spans="1:15">
      <c r="M35" s="147" t="s">
        <v>1814</v>
      </c>
      <c r="N35" s="13" t="s">
        <v>1766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</mergeCells>
  <conditionalFormatting sqref="G6:G34 L8:N34 A8:A34">
    <cfRule type="cellIs" dxfId="28" priority="5" stopIfTrue="1" operator="equal">
      <formula>0</formula>
    </cfRule>
  </conditionalFormatting>
  <conditionalFormatting sqref="M35:N35">
    <cfRule type="cellIs" dxfId="2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49" t="s">
        <v>7</v>
      </c>
      <c r="D1" s="149"/>
      <c r="E1" s="169" t="s">
        <v>1258</v>
      </c>
      <c r="F1" s="169"/>
      <c r="G1" s="169"/>
      <c r="H1" s="169"/>
      <c r="I1" s="169"/>
      <c r="J1" s="169"/>
      <c r="K1" s="169"/>
      <c r="L1" s="110" t="s">
        <v>1815</v>
      </c>
    </row>
    <row r="2" spans="1:15" s="1" customFormat="1">
      <c r="C2" s="149" t="s">
        <v>8</v>
      </c>
      <c r="D2" s="149"/>
      <c r="E2" s="2" t="s">
        <v>1816</v>
      </c>
      <c r="F2" s="150" t="s">
        <v>1261</v>
      </c>
      <c r="G2" s="150"/>
      <c r="H2" s="150"/>
      <c r="I2" s="150"/>
      <c r="J2" s="150"/>
      <c r="K2" s="150"/>
      <c r="L2" s="146"/>
      <c r="M2" s="4"/>
      <c r="N2" s="4"/>
    </row>
    <row r="3" spans="1:15" s="5" customFormat="1" ht="18.75" customHeight="1">
      <c r="C3" s="6" t="s">
        <v>1817</v>
      </c>
      <c r="D3" s="145"/>
      <c r="F3" s="146"/>
      <c r="G3" s="150" t="s">
        <v>1260</v>
      </c>
      <c r="H3" s="150"/>
      <c r="I3" s="150"/>
      <c r="J3" s="150"/>
      <c r="K3" s="150"/>
      <c r="L3" s="3"/>
      <c r="M3" s="3"/>
      <c r="N3" s="3"/>
    </row>
    <row r="4" spans="1:15" s="5" customFormat="1" ht="18.75" customHeight="1">
      <c r="B4" s="151" t="s">
        <v>1818</v>
      </c>
      <c r="C4" s="151"/>
      <c r="D4" s="151"/>
      <c r="E4" s="151"/>
      <c r="F4" s="151"/>
      <c r="G4" s="151"/>
      <c r="H4" s="151"/>
      <c r="I4" s="151"/>
      <c r="J4" s="151"/>
      <c r="K4" s="151"/>
      <c r="L4" s="3"/>
      <c r="M4" s="3"/>
      <c r="N4" s="3"/>
    </row>
    <row r="5" spans="1:15" ht="3.75" customHeight="1"/>
    <row r="6" spans="1:15" ht="15" customHeight="1">
      <c r="B6" s="153" t="s">
        <v>0</v>
      </c>
      <c r="C6" s="152" t="s">
        <v>9</v>
      </c>
      <c r="D6" s="167" t="s">
        <v>3</v>
      </c>
      <c r="E6" s="168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54" t="s">
        <v>6</v>
      </c>
      <c r="K6" s="154"/>
      <c r="L6" s="155" t="s">
        <v>12</v>
      </c>
      <c r="M6" s="156"/>
      <c r="N6" s="157"/>
    </row>
    <row r="7" spans="1:15" ht="27" customHeight="1">
      <c r="B7" s="153"/>
      <c r="C7" s="153"/>
      <c r="D7" s="167"/>
      <c r="E7" s="168"/>
      <c r="F7" s="153"/>
      <c r="G7" s="153"/>
      <c r="H7" s="153"/>
      <c r="I7" s="153"/>
      <c r="J7" s="7" t="s">
        <v>13</v>
      </c>
      <c r="K7" s="7" t="s">
        <v>14</v>
      </c>
      <c r="L7" s="158"/>
      <c r="M7" s="159"/>
      <c r="N7" s="160"/>
    </row>
    <row r="8" spans="1:15" ht="19.5" customHeight="1">
      <c r="A8">
        <v>453</v>
      </c>
      <c r="B8" s="8">
        <v>1</v>
      </c>
      <c r="C8" s="15">
        <v>2121869204</v>
      </c>
      <c r="D8" s="9" t="s">
        <v>1437</v>
      </c>
      <c r="E8" s="10" t="s">
        <v>1438</v>
      </c>
      <c r="F8" s="16">
        <v>0</v>
      </c>
      <c r="G8" s="16" t="s">
        <v>1402</v>
      </c>
      <c r="H8" s="11"/>
      <c r="I8" s="12"/>
      <c r="J8" s="12"/>
      <c r="K8" s="12"/>
      <c r="L8" s="161">
        <v>0</v>
      </c>
      <c r="M8" s="162"/>
      <c r="N8" s="163"/>
      <c r="O8" t="s">
        <v>1819</v>
      </c>
    </row>
    <row r="9" spans="1:15" ht="19.5" customHeight="1">
      <c r="A9">
        <v>454</v>
      </c>
      <c r="B9" s="8">
        <v>2</v>
      </c>
      <c r="C9" s="15">
        <v>2120259112</v>
      </c>
      <c r="D9" s="9" t="s">
        <v>1396</v>
      </c>
      <c r="E9" s="10" t="s">
        <v>1358</v>
      </c>
      <c r="F9" s="16">
        <v>0</v>
      </c>
      <c r="G9" s="16" t="s">
        <v>1397</v>
      </c>
      <c r="H9" s="11"/>
      <c r="I9" s="12"/>
      <c r="J9" s="12"/>
      <c r="K9" s="12"/>
      <c r="L9" s="164">
        <v>0</v>
      </c>
      <c r="M9" s="165"/>
      <c r="N9" s="166"/>
      <c r="O9" t="s">
        <v>1819</v>
      </c>
    </row>
    <row r="10" spans="1:15" ht="19.5" customHeight="1">
      <c r="A10">
        <v>455</v>
      </c>
      <c r="B10" s="8">
        <v>3</v>
      </c>
      <c r="C10" s="15">
        <v>172217271</v>
      </c>
      <c r="D10" s="9" t="s">
        <v>1439</v>
      </c>
      <c r="E10" s="10" t="s">
        <v>1358</v>
      </c>
      <c r="F10" s="16">
        <v>0</v>
      </c>
      <c r="G10" s="16" t="s">
        <v>1702</v>
      </c>
      <c r="H10" s="11"/>
      <c r="I10" s="12"/>
      <c r="J10" s="12"/>
      <c r="K10" s="12"/>
      <c r="L10" s="164">
        <v>0</v>
      </c>
      <c r="M10" s="165"/>
      <c r="N10" s="166"/>
      <c r="O10" t="s">
        <v>1819</v>
      </c>
    </row>
    <row r="11" spans="1:15" ht="19.5" customHeight="1">
      <c r="A11">
        <v>456</v>
      </c>
      <c r="B11" s="8">
        <v>4</v>
      </c>
      <c r="C11" s="15">
        <v>2021213532</v>
      </c>
      <c r="D11" s="9" t="s">
        <v>1481</v>
      </c>
      <c r="E11" s="10" t="s">
        <v>1358</v>
      </c>
      <c r="F11" s="16">
        <v>0</v>
      </c>
      <c r="G11" s="16" t="s">
        <v>1716</v>
      </c>
      <c r="H11" s="11"/>
      <c r="I11" s="12"/>
      <c r="J11" s="12"/>
      <c r="K11" s="12"/>
      <c r="L11" s="164">
        <v>0</v>
      </c>
      <c r="M11" s="165"/>
      <c r="N11" s="166"/>
      <c r="O11" t="s">
        <v>1819</v>
      </c>
    </row>
    <row r="12" spans="1:15" ht="19.5" customHeight="1">
      <c r="A12">
        <v>457</v>
      </c>
      <c r="B12" s="8">
        <v>5</v>
      </c>
      <c r="C12" s="15">
        <v>2121126380</v>
      </c>
      <c r="D12" s="9" t="s">
        <v>1368</v>
      </c>
      <c r="E12" s="10" t="s">
        <v>1339</v>
      </c>
      <c r="F12" s="16">
        <v>0</v>
      </c>
      <c r="G12" s="16" t="s">
        <v>1387</v>
      </c>
      <c r="H12" s="11"/>
      <c r="I12" s="12"/>
      <c r="J12" s="12"/>
      <c r="K12" s="12"/>
      <c r="L12" s="164">
        <v>0</v>
      </c>
      <c r="M12" s="165"/>
      <c r="N12" s="166"/>
      <c r="O12" t="s">
        <v>1819</v>
      </c>
    </row>
    <row r="13" spans="1:15" ht="19.5" customHeight="1">
      <c r="A13">
        <v>458</v>
      </c>
      <c r="B13" s="8">
        <v>6</v>
      </c>
      <c r="C13" s="15">
        <v>2121628794</v>
      </c>
      <c r="D13" s="9" t="s">
        <v>1359</v>
      </c>
      <c r="E13" s="10" t="s">
        <v>1339</v>
      </c>
      <c r="F13" s="16">
        <v>0</v>
      </c>
      <c r="G13" s="16" t="s">
        <v>1743</v>
      </c>
      <c r="H13" s="11"/>
      <c r="I13" s="12"/>
      <c r="J13" s="12"/>
      <c r="K13" s="12"/>
      <c r="L13" s="164">
        <v>0</v>
      </c>
      <c r="M13" s="165"/>
      <c r="N13" s="166"/>
      <c r="O13" t="s">
        <v>1819</v>
      </c>
    </row>
    <row r="14" spans="1:15" ht="19.5" customHeight="1">
      <c r="A14">
        <v>459</v>
      </c>
      <c r="B14" s="8">
        <v>7</v>
      </c>
      <c r="C14" s="15">
        <v>1921419191</v>
      </c>
      <c r="D14" s="9" t="s">
        <v>1448</v>
      </c>
      <c r="E14" s="10" t="s">
        <v>1339</v>
      </c>
      <c r="F14" s="16">
        <v>0</v>
      </c>
      <c r="G14" s="16" t="s">
        <v>1710</v>
      </c>
      <c r="H14" s="11"/>
      <c r="I14" s="12"/>
      <c r="J14" s="12"/>
      <c r="K14" s="12"/>
      <c r="L14" s="164">
        <v>0</v>
      </c>
      <c r="M14" s="165"/>
      <c r="N14" s="166"/>
      <c r="O14" t="s">
        <v>1819</v>
      </c>
    </row>
    <row r="15" spans="1:15" ht="19.5" customHeight="1">
      <c r="A15">
        <v>460</v>
      </c>
      <c r="B15" s="8">
        <v>8</v>
      </c>
      <c r="C15" s="15">
        <v>2021127743</v>
      </c>
      <c r="D15" s="9" t="s">
        <v>1475</v>
      </c>
      <c r="E15" s="10" t="s">
        <v>1339</v>
      </c>
      <c r="F15" s="16">
        <v>0</v>
      </c>
      <c r="G15" s="16" t="s">
        <v>1400</v>
      </c>
      <c r="H15" s="11"/>
      <c r="I15" s="12"/>
      <c r="J15" s="12"/>
      <c r="K15" s="12"/>
      <c r="L15" s="164">
        <v>0</v>
      </c>
      <c r="M15" s="165"/>
      <c r="N15" s="166"/>
      <c r="O15" t="s">
        <v>1819</v>
      </c>
    </row>
    <row r="16" spans="1:15" ht="19.5" customHeight="1">
      <c r="A16">
        <v>461</v>
      </c>
      <c r="B16" s="8">
        <v>9</v>
      </c>
      <c r="C16" s="15">
        <v>2121717888</v>
      </c>
      <c r="D16" s="9" t="s">
        <v>1690</v>
      </c>
      <c r="E16" s="10" t="s">
        <v>1339</v>
      </c>
      <c r="F16" s="16">
        <v>0</v>
      </c>
      <c r="G16" s="16" t="s">
        <v>1433</v>
      </c>
      <c r="H16" s="11"/>
      <c r="I16" s="12"/>
      <c r="J16" s="12"/>
      <c r="K16" s="12"/>
      <c r="L16" s="164">
        <v>0</v>
      </c>
      <c r="M16" s="165"/>
      <c r="N16" s="166"/>
      <c r="O16" t="s">
        <v>1819</v>
      </c>
    </row>
    <row r="17" spans="1:15" ht="19.5" customHeight="1">
      <c r="A17">
        <v>462</v>
      </c>
      <c r="B17" s="8">
        <v>10</v>
      </c>
      <c r="C17" s="15">
        <v>2020355523</v>
      </c>
      <c r="D17" s="9" t="s">
        <v>1466</v>
      </c>
      <c r="E17" s="10" t="s">
        <v>1266</v>
      </c>
      <c r="F17" s="16">
        <v>0</v>
      </c>
      <c r="G17" s="16" t="s">
        <v>1378</v>
      </c>
      <c r="H17" s="11"/>
      <c r="I17" s="12"/>
      <c r="J17" s="12"/>
      <c r="K17" s="12"/>
      <c r="L17" s="164">
        <v>0</v>
      </c>
      <c r="M17" s="165"/>
      <c r="N17" s="166"/>
      <c r="O17" t="s">
        <v>1819</v>
      </c>
    </row>
    <row r="18" spans="1:15" ht="19.5" customHeight="1">
      <c r="A18">
        <v>463</v>
      </c>
      <c r="B18" s="8">
        <v>11</v>
      </c>
      <c r="C18" s="15">
        <v>2120218666</v>
      </c>
      <c r="D18" s="9" t="s">
        <v>1521</v>
      </c>
      <c r="E18" s="10" t="s">
        <v>1266</v>
      </c>
      <c r="F18" s="16">
        <v>0</v>
      </c>
      <c r="G18" s="16" t="s">
        <v>1390</v>
      </c>
      <c r="H18" s="11"/>
      <c r="I18" s="12"/>
      <c r="J18" s="12"/>
      <c r="K18" s="12"/>
      <c r="L18" s="164">
        <v>0</v>
      </c>
      <c r="M18" s="165"/>
      <c r="N18" s="166"/>
      <c r="O18" t="s">
        <v>1819</v>
      </c>
    </row>
    <row r="19" spans="1:15" ht="19.5" customHeight="1">
      <c r="A19">
        <v>464</v>
      </c>
      <c r="B19" s="8">
        <v>12</v>
      </c>
      <c r="C19" s="15">
        <v>2120266060</v>
      </c>
      <c r="D19" s="9" t="s">
        <v>1533</v>
      </c>
      <c r="E19" s="10" t="s">
        <v>1266</v>
      </c>
      <c r="F19" s="16">
        <v>0</v>
      </c>
      <c r="G19" s="16" t="s">
        <v>1397</v>
      </c>
      <c r="H19" s="11"/>
      <c r="I19" s="12"/>
      <c r="J19" s="12"/>
      <c r="K19" s="12"/>
      <c r="L19" s="164">
        <v>0</v>
      </c>
      <c r="M19" s="165"/>
      <c r="N19" s="166"/>
      <c r="O19" t="s">
        <v>1819</v>
      </c>
    </row>
    <row r="20" spans="1:15" ht="19.5" customHeight="1">
      <c r="A20">
        <v>465</v>
      </c>
      <c r="B20" s="8">
        <v>13</v>
      </c>
      <c r="C20" s="15">
        <v>2121118595</v>
      </c>
      <c r="D20" s="9" t="s">
        <v>1605</v>
      </c>
      <c r="E20" s="10" t="s">
        <v>1606</v>
      </c>
      <c r="F20" s="16">
        <v>0</v>
      </c>
      <c r="G20" s="16" t="s">
        <v>1415</v>
      </c>
      <c r="H20" s="11"/>
      <c r="I20" s="12"/>
      <c r="J20" s="12"/>
      <c r="K20" s="12"/>
      <c r="L20" s="164">
        <v>0</v>
      </c>
      <c r="M20" s="165"/>
      <c r="N20" s="166"/>
      <c r="O20" t="s">
        <v>1819</v>
      </c>
    </row>
    <row r="21" spans="1:15" ht="19.5" customHeight="1">
      <c r="A21">
        <v>466</v>
      </c>
      <c r="B21" s="8">
        <v>14</v>
      </c>
      <c r="C21" s="15">
        <v>2121114209</v>
      </c>
      <c r="D21" s="9" t="s">
        <v>1413</v>
      </c>
      <c r="E21" s="10" t="s">
        <v>1414</v>
      </c>
      <c r="F21" s="16">
        <v>0</v>
      </c>
      <c r="G21" s="16" t="s">
        <v>1415</v>
      </c>
      <c r="H21" s="11"/>
      <c r="I21" s="12"/>
      <c r="J21" s="12"/>
      <c r="K21" s="12"/>
      <c r="L21" s="164">
        <v>0</v>
      </c>
      <c r="M21" s="165"/>
      <c r="N21" s="166"/>
      <c r="O21" t="s">
        <v>1819</v>
      </c>
    </row>
    <row r="22" spans="1:15" ht="19.5" customHeight="1">
      <c r="A22">
        <v>467</v>
      </c>
      <c r="B22" s="8">
        <v>15</v>
      </c>
      <c r="C22" s="15">
        <v>2121218377</v>
      </c>
      <c r="D22" s="9" t="s">
        <v>1425</v>
      </c>
      <c r="E22" s="10" t="s">
        <v>1426</v>
      </c>
      <c r="F22" s="16">
        <v>0</v>
      </c>
      <c r="G22" s="16" t="s">
        <v>1389</v>
      </c>
      <c r="H22" s="11"/>
      <c r="I22" s="12"/>
      <c r="J22" s="12"/>
      <c r="K22" s="12"/>
      <c r="L22" s="164">
        <v>0</v>
      </c>
      <c r="M22" s="165"/>
      <c r="N22" s="166"/>
      <c r="O22" t="s">
        <v>1819</v>
      </c>
    </row>
    <row r="23" spans="1:15" ht="19.5" customHeight="1">
      <c r="A23">
        <v>468</v>
      </c>
      <c r="B23" s="8">
        <v>16</v>
      </c>
      <c r="C23" s="15">
        <v>2121117298</v>
      </c>
      <c r="D23" s="9" t="s">
        <v>1598</v>
      </c>
      <c r="E23" s="10" t="s">
        <v>1426</v>
      </c>
      <c r="F23" s="16">
        <v>0</v>
      </c>
      <c r="G23" s="16" t="s">
        <v>1387</v>
      </c>
      <c r="H23" s="11"/>
      <c r="I23" s="12"/>
      <c r="J23" s="12"/>
      <c r="K23" s="12"/>
      <c r="L23" s="164">
        <v>0</v>
      </c>
      <c r="M23" s="165"/>
      <c r="N23" s="166"/>
      <c r="O23" t="s">
        <v>1819</v>
      </c>
    </row>
    <row r="24" spans="1:15" ht="19.5" customHeight="1">
      <c r="A24">
        <v>469</v>
      </c>
      <c r="B24" s="8">
        <v>17</v>
      </c>
      <c r="C24" s="15">
        <v>2121713663</v>
      </c>
      <c r="D24" s="9" t="s">
        <v>1419</v>
      </c>
      <c r="E24" s="10" t="s">
        <v>1426</v>
      </c>
      <c r="F24" s="16">
        <v>0</v>
      </c>
      <c r="G24" s="16" t="s">
        <v>1409</v>
      </c>
      <c r="H24" s="11"/>
      <c r="I24" s="12"/>
      <c r="J24" s="12"/>
      <c r="K24" s="12"/>
      <c r="L24" s="164">
        <v>0</v>
      </c>
      <c r="M24" s="165"/>
      <c r="N24" s="166"/>
      <c r="O24" t="s">
        <v>1819</v>
      </c>
    </row>
    <row r="25" spans="1:15" ht="19.5" customHeight="1">
      <c r="A25">
        <v>470</v>
      </c>
      <c r="B25" s="8">
        <v>18</v>
      </c>
      <c r="C25" s="15">
        <v>2120516609</v>
      </c>
      <c r="D25" s="9" t="s">
        <v>1405</v>
      </c>
      <c r="E25" s="10" t="s">
        <v>1406</v>
      </c>
      <c r="F25" s="16">
        <v>0</v>
      </c>
      <c r="G25" s="16" t="s">
        <v>1404</v>
      </c>
      <c r="H25" s="11"/>
      <c r="I25" s="12"/>
      <c r="J25" s="12"/>
      <c r="K25" s="12"/>
      <c r="L25" s="164">
        <v>0</v>
      </c>
      <c r="M25" s="165"/>
      <c r="N25" s="166"/>
      <c r="O25" t="s">
        <v>1819</v>
      </c>
    </row>
    <row r="26" spans="1:15" ht="19.5" customHeight="1">
      <c r="A26">
        <v>471</v>
      </c>
      <c r="B26" s="8">
        <v>19</v>
      </c>
      <c r="C26" s="15">
        <v>2121114015</v>
      </c>
      <c r="D26" s="9" t="s">
        <v>1586</v>
      </c>
      <c r="E26" s="10" t="s">
        <v>1587</v>
      </c>
      <c r="F26" s="16">
        <v>0</v>
      </c>
      <c r="G26" s="16" t="s">
        <v>1387</v>
      </c>
      <c r="H26" s="11"/>
      <c r="I26" s="12"/>
      <c r="J26" s="12"/>
      <c r="K26" s="12"/>
      <c r="L26" s="164">
        <v>0</v>
      </c>
      <c r="M26" s="165"/>
      <c r="N26" s="166"/>
      <c r="O26" t="s">
        <v>1819</v>
      </c>
    </row>
    <row r="27" spans="1:15" ht="19.5" customHeight="1">
      <c r="A27">
        <v>472</v>
      </c>
      <c r="B27" s="8">
        <v>20</v>
      </c>
      <c r="C27" s="15">
        <v>2120713695</v>
      </c>
      <c r="D27" s="9" t="s">
        <v>1560</v>
      </c>
      <c r="E27" s="10" t="s">
        <v>1283</v>
      </c>
      <c r="F27" s="16">
        <v>0</v>
      </c>
      <c r="G27" s="16" t="s">
        <v>1409</v>
      </c>
      <c r="H27" s="11"/>
      <c r="I27" s="12"/>
      <c r="J27" s="12"/>
      <c r="K27" s="12"/>
      <c r="L27" s="164">
        <v>0</v>
      </c>
      <c r="M27" s="165"/>
      <c r="N27" s="166"/>
      <c r="O27" t="s">
        <v>1819</v>
      </c>
    </row>
    <row r="28" spans="1:15" ht="19.5" customHeight="1">
      <c r="A28">
        <v>473</v>
      </c>
      <c r="B28" s="8">
        <v>21</v>
      </c>
      <c r="C28" s="15">
        <v>2120517203</v>
      </c>
      <c r="D28" s="9" t="s">
        <v>1289</v>
      </c>
      <c r="E28" s="10" t="s">
        <v>1281</v>
      </c>
      <c r="F28" s="16">
        <v>0</v>
      </c>
      <c r="G28" s="16" t="s">
        <v>1397</v>
      </c>
      <c r="H28" s="11"/>
      <c r="I28" s="12"/>
      <c r="J28" s="12"/>
      <c r="K28" s="12"/>
      <c r="L28" s="164">
        <v>0</v>
      </c>
      <c r="M28" s="165"/>
      <c r="N28" s="166"/>
      <c r="O28" t="s">
        <v>1819</v>
      </c>
    </row>
    <row r="29" spans="1:15" ht="19.5" customHeight="1">
      <c r="A29">
        <v>474</v>
      </c>
      <c r="B29" s="8">
        <v>22</v>
      </c>
      <c r="C29" s="15">
        <v>2020510706</v>
      </c>
      <c r="D29" s="9" t="s">
        <v>1380</v>
      </c>
      <c r="E29" s="10" t="s">
        <v>1313</v>
      </c>
      <c r="F29" s="16">
        <v>0</v>
      </c>
      <c r="G29" s="16" t="s">
        <v>1381</v>
      </c>
      <c r="H29" s="11"/>
      <c r="I29" s="12"/>
      <c r="J29" s="12"/>
      <c r="K29" s="12"/>
      <c r="L29" s="164">
        <v>0</v>
      </c>
      <c r="M29" s="165"/>
      <c r="N29" s="166"/>
      <c r="O29" t="s">
        <v>1819</v>
      </c>
    </row>
    <row r="30" spans="1:15" ht="19.5" customHeight="1">
      <c r="A30">
        <v>475</v>
      </c>
      <c r="B30" s="8">
        <v>23</v>
      </c>
      <c r="C30" s="15">
        <v>2120716833</v>
      </c>
      <c r="D30" s="9" t="s">
        <v>1569</v>
      </c>
      <c r="E30" s="10" t="s">
        <v>1313</v>
      </c>
      <c r="F30" s="16">
        <v>0</v>
      </c>
      <c r="G30" s="16" t="s">
        <v>1409</v>
      </c>
      <c r="H30" s="11"/>
      <c r="I30" s="12"/>
      <c r="J30" s="12"/>
      <c r="K30" s="12"/>
      <c r="L30" s="164">
        <v>0</v>
      </c>
      <c r="M30" s="165"/>
      <c r="N30" s="166"/>
      <c r="O30" t="s">
        <v>1819</v>
      </c>
    </row>
    <row r="31" spans="1:15" ht="19.5" customHeight="1">
      <c r="A31">
        <v>476</v>
      </c>
      <c r="B31" s="8">
        <v>24</v>
      </c>
      <c r="C31" s="15">
        <v>2120353299</v>
      </c>
      <c r="D31" s="9" t="s">
        <v>1305</v>
      </c>
      <c r="E31" s="10" t="s">
        <v>1310</v>
      </c>
      <c r="F31" s="16">
        <v>0</v>
      </c>
      <c r="G31" s="16" t="s">
        <v>1719</v>
      </c>
      <c r="H31" s="11"/>
      <c r="I31" s="12"/>
      <c r="J31" s="12"/>
      <c r="K31" s="12"/>
      <c r="L31" s="164">
        <v>0</v>
      </c>
      <c r="M31" s="165"/>
      <c r="N31" s="166"/>
      <c r="O31" t="s">
        <v>1819</v>
      </c>
    </row>
    <row r="32" spans="1:15" ht="19.5" customHeight="1">
      <c r="A32">
        <v>477</v>
      </c>
      <c r="B32" s="8">
        <v>25</v>
      </c>
      <c r="C32" s="15">
        <v>2120257254</v>
      </c>
      <c r="D32" s="9" t="s">
        <v>1394</v>
      </c>
      <c r="E32" s="10" t="s">
        <v>1269</v>
      </c>
      <c r="F32" s="16">
        <v>0</v>
      </c>
      <c r="G32" s="16" t="s">
        <v>1395</v>
      </c>
      <c r="H32" s="11"/>
      <c r="I32" s="12"/>
      <c r="J32" s="12"/>
      <c r="K32" s="12"/>
      <c r="L32" s="164">
        <v>0</v>
      </c>
      <c r="M32" s="165"/>
      <c r="N32" s="166"/>
      <c r="O32" t="s">
        <v>1819</v>
      </c>
    </row>
    <row r="33" spans="1:15" ht="19.5" customHeight="1">
      <c r="A33">
        <v>478</v>
      </c>
      <c r="B33" s="8">
        <v>26</v>
      </c>
      <c r="C33" s="15">
        <v>2121126384</v>
      </c>
      <c r="D33" s="9" t="s">
        <v>1614</v>
      </c>
      <c r="E33" s="10" t="s">
        <v>1615</v>
      </c>
      <c r="F33" s="16">
        <v>0</v>
      </c>
      <c r="G33" s="16" t="s">
        <v>1740</v>
      </c>
      <c r="H33" s="11"/>
      <c r="I33" s="12"/>
      <c r="J33" s="12"/>
      <c r="K33" s="12"/>
      <c r="L33" s="164">
        <v>0</v>
      </c>
      <c r="M33" s="165"/>
      <c r="N33" s="166"/>
      <c r="O33" t="s">
        <v>1819</v>
      </c>
    </row>
    <row r="34" spans="1:15" ht="19.5" customHeight="1">
      <c r="A34">
        <v>479</v>
      </c>
      <c r="B34" s="8">
        <v>27</v>
      </c>
      <c r="C34" s="15">
        <v>2121154273</v>
      </c>
      <c r="D34" s="9" t="s">
        <v>1623</v>
      </c>
      <c r="E34" s="10" t="s">
        <v>1615</v>
      </c>
      <c r="F34" s="16">
        <v>0</v>
      </c>
      <c r="G34" s="16" t="s">
        <v>1390</v>
      </c>
      <c r="H34" s="11"/>
      <c r="I34" s="12"/>
      <c r="J34" s="12"/>
      <c r="K34" s="12"/>
      <c r="L34" s="164">
        <v>0</v>
      </c>
      <c r="M34" s="165"/>
      <c r="N34" s="166"/>
      <c r="O34" t="s">
        <v>1819</v>
      </c>
    </row>
    <row r="35" spans="1:15">
      <c r="M35" s="147" t="s">
        <v>1820</v>
      </c>
      <c r="N35" s="13" t="s">
        <v>1766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</mergeCells>
  <conditionalFormatting sqref="G6:G34 L8:N34 A8:A34">
    <cfRule type="cellIs" dxfId="26" priority="5" stopIfTrue="1" operator="equal">
      <formula>0</formula>
    </cfRule>
  </conditionalFormatting>
  <conditionalFormatting sqref="M35:N35">
    <cfRule type="cellIs" dxfId="2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49" t="s">
        <v>7</v>
      </c>
      <c r="D1" s="149"/>
      <c r="E1" s="169" t="s">
        <v>1258</v>
      </c>
      <c r="F1" s="169"/>
      <c r="G1" s="169"/>
      <c r="H1" s="169"/>
      <c r="I1" s="169"/>
      <c r="J1" s="169"/>
      <c r="K1" s="169"/>
      <c r="L1" s="110" t="s">
        <v>1821</v>
      </c>
    </row>
    <row r="2" spans="1:15" s="1" customFormat="1">
      <c r="C2" s="149" t="s">
        <v>8</v>
      </c>
      <c r="D2" s="149"/>
      <c r="E2" s="2" t="s">
        <v>1822</v>
      </c>
      <c r="F2" s="150" t="s">
        <v>1261</v>
      </c>
      <c r="G2" s="150"/>
      <c r="H2" s="150"/>
      <c r="I2" s="150"/>
      <c r="J2" s="150"/>
      <c r="K2" s="150"/>
      <c r="L2" s="146"/>
      <c r="M2" s="4"/>
      <c r="N2" s="4"/>
    </row>
    <row r="3" spans="1:15" s="5" customFormat="1" ht="18.75" customHeight="1">
      <c r="C3" s="6" t="s">
        <v>1823</v>
      </c>
      <c r="D3" s="145"/>
      <c r="F3" s="146"/>
      <c r="G3" s="150" t="s">
        <v>1260</v>
      </c>
      <c r="H3" s="150"/>
      <c r="I3" s="150"/>
      <c r="J3" s="150"/>
      <c r="K3" s="150"/>
      <c r="L3" s="3"/>
      <c r="M3" s="3"/>
      <c r="N3" s="3"/>
    </row>
    <row r="4" spans="1:15" s="5" customFormat="1" ht="18.75" customHeight="1">
      <c r="B4" s="151" t="s">
        <v>1824</v>
      </c>
      <c r="C4" s="151"/>
      <c r="D4" s="151"/>
      <c r="E4" s="151"/>
      <c r="F4" s="151"/>
      <c r="G4" s="151"/>
      <c r="H4" s="151"/>
      <c r="I4" s="151"/>
      <c r="J4" s="151"/>
      <c r="K4" s="151"/>
      <c r="L4" s="3"/>
      <c r="M4" s="3"/>
      <c r="N4" s="3"/>
    </row>
    <row r="5" spans="1:15" ht="3.75" customHeight="1"/>
    <row r="6" spans="1:15" ht="15" customHeight="1">
      <c r="B6" s="153" t="s">
        <v>0</v>
      </c>
      <c r="C6" s="152" t="s">
        <v>9</v>
      </c>
      <c r="D6" s="167" t="s">
        <v>3</v>
      </c>
      <c r="E6" s="168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54" t="s">
        <v>6</v>
      </c>
      <c r="K6" s="154"/>
      <c r="L6" s="155" t="s">
        <v>12</v>
      </c>
      <c r="M6" s="156"/>
      <c r="N6" s="157"/>
    </row>
    <row r="7" spans="1:15" ht="27" customHeight="1">
      <c r="B7" s="153"/>
      <c r="C7" s="153"/>
      <c r="D7" s="167"/>
      <c r="E7" s="168"/>
      <c r="F7" s="153"/>
      <c r="G7" s="153"/>
      <c r="H7" s="153"/>
      <c r="I7" s="153"/>
      <c r="J7" s="7" t="s">
        <v>13</v>
      </c>
      <c r="K7" s="7" t="s">
        <v>14</v>
      </c>
      <c r="L7" s="158"/>
      <c r="M7" s="159"/>
      <c r="N7" s="160"/>
    </row>
    <row r="8" spans="1:15" ht="19.5" customHeight="1">
      <c r="A8">
        <v>480</v>
      </c>
      <c r="B8" s="8">
        <v>1</v>
      </c>
      <c r="C8" s="15">
        <v>2121158143</v>
      </c>
      <c r="D8" s="9" t="s">
        <v>1486</v>
      </c>
      <c r="E8" s="10" t="s">
        <v>1641</v>
      </c>
      <c r="F8" s="16">
        <v>0</v>
      </c>
      <c r="G8" s="16" t="s">
        <v>1723</v>
      </c>
      <c r="H8" s="11"/>
      <c r="I8" s="12"/>
      <c r="J8" s="12"/>
      <c r="K8" s="12"/>
      <c r="L8" s="161">
        <v>0</v>
      </c>
      <c r="M8" s="162"/>
      <c r="N8" s="163"/>
      <c r="O8" t="s">
        <v>1825</v>
      </c>
    </row>
    <row r="9" spans="1:15" ht="19.5" customHeight="1">
      <c r="A9">
        <v>481</v>
      </c>
      <c r="B9" s="8">
        <v>2</v>
      </c>
      <c r="C9" s="15">
        <v>2121126385</v>
      </c>
      <c r="D9" s="9" t="s">
        <v>1616</v>
      </c>
      <c r="E9" s="10" t="s">
        <v>1290</v>
      </c>
      <c r="F9" s="16">
        <v>0</v>
      </c>
      <c r="G9" s="16" t="s">
        <v>1741</v>
      </c>
      <c r="H9" s="11"/>
      <c r="I9" s="12"/>
      <c r="J9" s="12"/>
      <c r="K9" s="12"/>
      <c r="L9" s="164">
        <v>0</v>
      </c>
      <c r="M9" s="165"/>
      <c r="N9" s="166"/>
      <c r="O9" t="s">
        <v>1825</v>
      </c>
    </row>
    <row r="10" spans="1:15" ht="19.5" customHeight="1">
      <c r="A10">
        <v>482</v>
      </c>
      <c r="B10" s="8">
        <v>3</v>
      </c>
      <c r="C10" s="15">
        <v>2021145087</v>
      </c>
      <c r="D10" s="9" t="s">
        <v>1366</v>
      </c>
      <c r="E10" s="10" t="s">
        <v>1335</v>
      </c>
      <c r="F10" s="16">
        <v>0</v>
      </c>
      <c r="G10" s="16" t="s">
        <v>1721</v>
      </c>
      <c r="H10" s="11"/>
      <c r="I10" s="12"/>
      <c r="J10" s="12"/>
      <c r="K10" s="12"/>
      <c r="L10" s="164">
        <v>0</v>
      </c>
      <c r="M10" s="165"/>
      <c r="N10" s="166"/>
      <c r="O10" t="s">
        <v>1825</v>
      </c>
    </row>
    <row r="11" spans="1:15" ht="19.5" customHeight="1">
      <c r="A11">
        <v>483</v>
      </c>
      <c r="B11" s="8">
        <v>4</v>
      </c>
      <c r="C11" s="15">
        <v>2120245978</v>
      </c>
      <c r="D11" s="9" t="s">
        <v>1391</v>
      </c>
      <c r="E11" s="10" t="s">
        <v>1392</v>
      </c>
      <c r="F11" s="16">
        <v>0</v>
      </c>
      <c r="G11" s="16" t="s">
        <v>1393</v>
      </c>
      <c r="H11" s="11"/>
      <c r="I11" s="12"/>
      <c r="J11" s="12"/>
      <c r="K11" s="12"/>
      <c r="L11" s="164">
        <v>0</v>
      </c>
      <c r="M11" s="165"/>
      <c r="N11" s="166"/>
      <c r="O11" t="s">
        <v>1825</v>
      </c>
    </row>
    <row r="12" spans="1:15" ht="19.5" customHeight="1">
      <c r="A12">
        <v>484</v>
      </c>
      <c r="B12" s="8">
        <v>5</v>
      </c>
      <c r="C12" s="15">
        <v>2120713732</v>
      </c>
      <c r="D12" s="9" t="s">
        <v>1561</v>
      </c>
      <c r="E12" s="10" t="s">
        <v>1392</v>
      </c>
      <c r="F12" s="16">
        <v>0</v>
      </c>
      <c r="G12" s="16" t="s">
        <v>1409</v>
      </c>
      <c r="H12" s="11"/>
      <c r="I12" s="12"/>
      <c r="J12" s="12"/>
      <c r="K12" s="12"/>
      <c r="L12" s="164">
        <v>0</v>
      </c>
      <c r="M12" s="165"/>
      <c r="N12" s="166"/>
      <c r="O12" t="s">
        <v>1825</v>
      </c>
    </row>
    <row r="13" spans="1:15" ht="19.5" customHeight="1">
      <c r="A13">
        <v>485</v>
      </c>
      <c r="B13" s="8">
        <v>6</v>
      </c>
      <c r="C13" s="15">
        <v>2120717406</v>
      </c>
      <c r="D13" s="9" t="s">
        <v>1757</v>
      </c>
      <c r="E13" s="10" t="s">
        <v>1271</v>
      </c>
      <c r="F13" s="16">
        <v>0</v>
      </c>
      <c r="G13" s="16" t="s">
        <v>1404</v>
      </c>
      <c r="H13" s="11"/>
      <c r="I13" s="12"/>
      <c r="J13" s="12"/>
      <c r="K13" s="12"/>
      <c r="L13" s="164">
        <v>0</v>
      </c>
      <c r="M13" s="165"/>
      <c r="N13" s="166"/>
      <c r="O13" t="s">
        <v>1825</v>
      </c>
    </row>
    <row r="14" spans="1:15" ht="19.5" customHeight="1">
      <c r="A14">
        <v>486</v>
      </c>
      <c r="B14" s="8">
        <v>7</v>
      </c>
      <c r="C14" s="15">
        <v>1920524440</v>
      </c>
      <c r="D14" s="9" t="s">
        <v>1445</v>
      </c>
      <c r="E14" s="10" t="s">
        <v>1271</v>
      </c>
      <c r="F14" s="16">
        <v>0</v>
      </c>
      <c r="G14" s="16" t="s">
        <v>1707</v>
      </c>
      <c r="H14" s="11"/>
      <c r="I14" s="12"/>
      <c r="J14" s="12"/>
      <c r="K14" s="12"/>
      <c r="L14" s="164">
        <v>0</v>
      </c>
      <c r="M14" s="165"/>
      <c r="N14" s="166"/>
      <c r="O14" t="s">
        <v>1825</v>
      </c>
    </row>
    <row r="15" spans="1:15" ht="19.5" customHeight="1">
      <c r="A15">
        <v>487</v>
      </c>
      <c r="B15" s="8">
        <v>8</v>
      </c>
      <c r="C15" s="15">
        <v>2120253795</v>
      </c>
      <c r="D15" s="9" t="s">
        <v>1524</v>
      </c>
      <c r="E15" s="10" t="s">
        <v>1271</v>
      </c>
      <c r="F15" s="16">
        <v>0</v>
      </c>
      <c r="G15" s="16" t="s">
        <v>1402</v>
      </c>
      <c r="H15" s="11"/>
      <c r="I15" s="12"/>
      <c r="J15" s="12"/>
      <c r="K15" s="12"/>
      <c r="L15" s="164">
        <v>0</v>
      </c>
      <c r="M15" s="165"/>
      <c r="N15" s="166"/>
      <c r="O15" t="s">
        <v>1825</v>
      </c>
    </row>
    <row r="16" spans="1:15" ht="19.5" customHeight="1">
      <c r="A16">
        <v>488</v>
      </c>
      <c r="B16" s="8">
        <v>9</v>
      </c>
      <c r="C16" s="15">
        <v>2120715892</v>
      </c>
      <c r="D16" s="9" t="s">
        <v>1568</v>
      </c>
      <c r="E16" s="10" t="s">
        <v>1271</v>
      </c>
      <c r="F16" s="16">
        <v>0</v>
      </c>
      <c r="G16" s="16" t="s">
        <v>1409</v>
      </c>
      <c r="H16" s="11"/>
      <c r="I16" s="12"/>
      <c r="J16" s="12"/>
      <c r="K16" s="12"/>
      <c r="L16" s="164">
        <v>0</v>
      </c>
      <c r="M16" s="165"/>
      <c r="N16" s="166"/>
      <c r="O16" t="s">
        <v>1825</v>
      </c>
    </row>
    <row r="17" spans="1:15" ht="19.5" customHeight="1">
      <c r="A17">
        <v>489</v>
      </c>
      <c r="B17" s="8">
        <v>10</v>
      </c>
      <c r="C17" s="15">
        <v>2121154306</v>
      </c>
      <c r="D17" s="9" t="s">
        <v>1628</v>
      </c>
      <c r="E17" s="10" t="s">
        <v>1629</v>
      </c>
      <c r="F17" s="16">
        <v>0</v>
      </c>
      <c r="G17" s="16" t="s">
        <v>1723</v>
      </c>
      <c r="H17" s="11"/>
      <c r="I17" s="12"/>
      <c r="J17" s="12"/>
      <c r="K17" s="12"/>
      <c r="L17" s="164">
        <v>0</v>
      </c>
      <c r="M17" s="165"/>
      <c r="N17" s="166"/>
      <c r="O17" t="s">
        <v>1825</v>
      </c>
    </row>
    <row r="18" spans="1:15" ht="19.5" customHeight="1">
      <c r="A18">
        <v>490</v>
      </c>
      <c r="B18" s="8">
        <v>11</v>
      </c>
      <c r="C18" s="15">
        <v>2121159384</v>
      </c>
      <c r="D18" s="9" t="s">
        <v>1370</v>
      </c>
      <c r="E18" s="10" t="s">
        <v>1629</v>
      </c>
      <c r="F18" s="16">
        <v>0</v>
      </c>
      <c r="G18" s="16" t="s">
        <v>1723</v>
      </c>
      <c r="H18" s="11"/>
      <c r="I18" s="12"/>
      <c r="J18" s="12"/>
      <c r="K18" s="12"/>
      <c r="L18" s="164">
        <v>0</v>
      </c>
      <c r="M18" s="165"/>
      <c r="N18" s="166"/>
      <c r="O18" t="s">
        <v>1825</v>
      </c>
    </row>
    <row r="19" spans="1:15" ht="19.5" customHeight="1">
      <c r="A19">
        <v>491</v>
      </c>
      <c r="B19" s="8">
        <v>12</v>
      </c>
      <c r="C19" s="15">
        <v>2121718127</v>
      </c>
      <c r="D19" s="9" t="s">
        <v>1692</v>
      </c>
      <c r="E19" s="10" t="s">
        <v>1629</v>
      </c>
      <c r="F19" s="16">
        <v>0</v>
      </c>
      <c r="G19" s="16" t="s">
        <v>1387</v>
      </c>
      <c r="H19" s="11"/>
      <c r="I19" s="12"/>
      <c r="J19" s="12"/>
      <c r="K19" s="12"/>
      <c r="L19" s="164">
        <v>0</v>
      </c>
      <c r="M19" s="165"/>
      <c r="N19" s="166"/>
      <c r="O19" t="s">
        <v>1825</v>
      </c>
    </row>
    <row r="20" spans="1:15" ht="19.5" customHeight="1">
      <c r="A20">
        <v>492</v>
      </c>
      <c r="B20" s="8">
        <v>13</v>
      </c>
      <c r="C20" s="15">
        <v>2121114164</v>
      </c>
      <c r="D20" s="9" t="s">
        <v>1753</v>
      </c>
      <c r="E20" s="10" t="s">
        <v>1629</v>
      </c>
      <c r="F20" s="16">
        <v>0</v>
      </c>
      <c r="G20" s="16" t="s">
        <v>1415</v>
      </c>
      <c r="H20" s="11"/>
      <c r="I20" s="12"/>
      <c r="J20" s="12"/>
      <c r="K20" s="12"/>
      <c r="L20" s="164">
        <v>0</v>
      </c>
      <c r="M20" s="165"/>
      <c r="N20" s="166"/>
      <c r="O20" t="s">
        <v>1825</v>
      </c>
    </row>
    <row r="21" spans="1:15" ht="19.5" customHeight="1">
      <c r="A21">
        <v>493</v>
      </c>
      <c r="B21" s="8">
        <v>14</v>
      </c>
      <c r="C21" s="15">
        <v>2121116912</v>
      </c>
      <c r="D21" s="9" t="s">
        <v>1416</v>
      </c>
      <c r="E21" s="10" t="s">
        <v>1369</v>
      </c>
      <c r="F21" s="16">
        <v>0</v>
      </c>
      <c r="G21" s="16" t="s">
        <v>1387</v>
      </c>
      <c r="H21" s="11"/>
      <c r="I21" s="12"/>
      <c r="J21" s="12"/>
      <c r="K21" s="12"/>
      <c r="L21" s="164">
        <v>0</v>
      </c>
      <c r="M21" s="165"/>
      <c r="N21" s="166"/>
      <c r="O21" t="s">
        <v>1825</v>
      </c>
    </row>
    <row r="22" spans="1:15" ht="19.5" customHeight="1">
      <c r="A22">
        <v>494</v>
      </c>
      <c r="B22" s="8">
        <v>15</v>
      </c>
      <c r="C22" s="15">
        <v>1921715951</v>
      </c>
      <c r="D22" s="9" t="s">
        <v>1456</v>
      </c>
      <c r="E22" s="10" t="s">
        <v>1369</v>
      </c>
      <c r="F22" s="16">
        <v>0</v>
      </c>
      <c r="G22" s="16" t="s">
        <v>1714</v>
      </c>
      <c r="H22" s="11"/>
      <c r="I22" s="12"/>
      <c r="J22" s="12"/>
      <c r="K22" s="12"/>
      <c r="L22" s="164">
        <v>0</v>
      </c>
      <c r="M22" s="165"/>
      <c r="N22" s="166"/>
      <c r="O22" t="s">
        <v>1825</v>
      </c>
    </row>
    <row r="23" spans="1:15" ht="19.5" customHeight="1">
      <c r="A23">
        <v>495</v>
      </c>
      <c r="B23" s="8">
        <v>16</v>
      </c>
      <c r="C23" s="15">
        <v>2021420906</v>
      </c>
      <c r="D23" s="9" t="s">
        <v>1493</v>
      </c>
      <c r="E23" s="10" t="s">
        <v>1369</v>
      </c>
      <c r="F23" s="16">
        <v>0</v>
      </c>
      <c r="G23" s="16" t="s">
        <v>1729</v>
      </c>
      <c r="H23" s="11"/>
      <c r="I23" s="12"/>
      <c r="J23" s="12"/>
      <c r="K23" s="12"/>
      <c r="L23" s="164">
        <v>0</v>
      </c>
      <c r="M23" s="165"/>
      <c r="N23" s="166"/>
      <c r="O23" t="s">
        <v>1825</v>
      </c>
    </row>
    <row r="24" spans="1:15" ht="19.5" customHeight="1">
      <c r="A24">
        <v>496</v>
      </c>
      <c r="B24" s="8">
        <v>17</v>
      </c>
      <c r="C24" s="15">
        <v>2120715902</v>
      </c>
      <c r="D24" s="9" t="s">
        <v>1410</v>
      </c>
      <c r="E24" s="10" t="s">
        <v>1315</v>
      </c>
      <c r="F24" s="16">
        <v>0</v>
      </c>
      <c r="G24" s="16" t="s">
        <v>1409</v>
      </c>
      <c r="H24" s="11"/>
      <c r="I24" s="12"/>
      <c r="J24" s="12"/>
      <c r="K24" s="12"/>
      <c r="L24" s="164">
        <v>0</v>
      </c>
      <c r="M24" s="165"/>
      <c r="N24" s="166"/>
      <c r="O24" t="s">
        <v>1825</v>
      </c>
    </row>
    <row r="25" spans="1:15" ht="19.5" customHeight="1">
      <c r="A25">
        <v>497</v>
      </c>
      <c r="B25" s="8">
        <v>18</v>
      </c>
      <c r="C25" s="15">
        <v>2121717874</v>
      </c>
      <c r="D25" s="9" t="s">
        <v>1302</v>
      </c>
      <c r="E25" s="10" t="s">
        <v>1688</v>
      </c>
      <c r="F25" s="16">
        <v>0</v>
      </c>
      <c r="G25" s="16" t="s">
        <v>1433</v>
      </c>
      <c r="H25" s="11"/>
      <c r="I25" s="12"/>
      <c r="J25" s="12"/>
      <c r="K25" s="12"/>
      <c r="L25" s="164">
        <v>0</v>
      </c>
      <c r="M25" s="165"/>
      <c r="N25" s="166"/>
      <c r="O25" t="s">
        <v>1825</v>
      </c>
    </row>
    <row r="26" spans="1:15" ht="19.5" customHeight="1">
      <c r="A26">
        <v>498</v>
      </c>
      <c r="B26" s="8">
        <v>19</v>
      </c>
      <c r="C26" s="15">
        <v>2121114023</v>
      </c>
      <c r="D26" s="9" t="s">
        <v>1588</v>
      </c>
      <c r="E26" s="10" t="s">
        <v>1589</v>
      </c>
      <c r="F26" s="16">
        <v>0</v>
      </c>
      <c r="G26" s="16" t="s">
        <v>1409</v>
      </c>
      <c r="H26" s="11"/>
      <c r="I26" s="12"/>
      <c r="J26" s="12"/>
      <c r="K26" s="12"/>
      <c r="L26" s="164">
        <v>0</v>
      </c>
      <c r="M26" s="165"/>
      <c r="N26" s="166"/>
      <c r="O26" t="s">
        <v>1825</v>
      </c>
    </row>
    <row r="27" spans="1:15" ht="19.5" customHeight="1">
      <c r="A27">
        <v>499</v>
      </c>
      <c r="B27" s="8">
        <v>20</v>
      </c>
      <c r="C27" s="15">
        <v>2121616542</v>
      </c>
      <c r="D27" s="9" t="s">
        <v>1431</v>
      </c>
      <c r="E27" s="10" t="s">
        <v>1298</v>
      </c>
      <c r="F27" s="16">
        <v>0</v>
      </c>
      <c r="G27" s="16" t="s">
        <v>1415</v>
      </c>
      <c r="H27" s="11"/>
      <c r="I27" s="12"/>
      <c r="J27" s="12"/>
      <c r="K27" s="12"/>
      <c r="L27" s="164">
        <v>0</v>
      </c>
      <c r="M27" s="165"/>
      <c r="N27" s="166"/>
      <c r="O27" t="s">
        <v>1825</v>
      </c>
    </row>
    <row r="28" spans="1:15" ht="19.5" customHeight="1">
      <c r="A28">
        <v>500</v>
      </c>
      <c r="B28" s="8">
        <v>21</v>
      </c>
      <c r="C28" s="15">
        <v>1921610895</v>
      </c>
      <c r="D28" s="9" t="s">
        <v>1373</v>
      </c>
      <c r="E28" s="10" t="s">
        <v>1374</v>
      </c>
      <c r="F28" s="16">
        <v>0</v>
      </c>
      <c r="G28" s="16" t="s">
        <v>1372</v>
      </c>
      <c r="H28" s="11"/>
      <c r="I28" s="12"/>
      <c r="J28" s="12"/>
      <c r="K28" s="12"/>
      <c r="L28" s="164">
        <v>0</v>
      </c>
      <c r="M28" s="165"/>
      <c r="N28" s="166"/>
      <c r="O28" t="s">
        <v>1825</v>
      </c>
    </row>
    <row r="29" spans="1:15" ht="19.5" customHeight="1">
      <c r="A29">
        <v>501</v>
      </c>
      <c r="B29" s="8">
        <v>22</v>
      </c>
      <c r="C29" s="15">
        <v>2121116390</v>
      </c>
      <c r="D29" s="9" t="s">
        <v>1596</v>
      </c>
      <c r="E29" s="10" t="s">
        <v>1374</v>
      </c>
      <c r="F29" s="16">
        <v>0</v>
      </c>
      <c r="G29" s="16" t="s">
        <v>1389</v>
      </c>
      <c r="H29" s="11"/>
      <c r="I29" s="12"/>
      <c r="J29" s="12"/>
      <c r="K29" s="12"/>
      <c r="L29" s="164">
        <v>0</v>
      </c>
      <c r="M29" s="165"/>
      <c r="N29" s="166"/>
      <c r="O29" t="s">
        <v>1825</v>
      </c>
    </row>
    <row r="30" spans="1:15" ht="19.5" customHeight="1">
      <c r="A30">
        <v>502</v>
      </c>
      <c r="B30" s="8">
        <v>23</v>
      </c>
      <c r="C30" s="15">
        <v>2121126389</v>
      </c>
      <c r="D30" s="9" t="s">
        <v>1617</v>
      </c>
      <c r="E30" s="10" t="s">
        <v>1374</v>
      </c>
      <c r="F30" s="16">
        <v>0</v>
      </c>
      <c r="G30" s="16" t="s">
        <v>1389</v>
      </c>
      <c r="H30" s="11"/>
      <c r="I30" s="12"/>
      <c r="J30" s="12"/>
      <c r="K30" s="12"/>
      <c r="L30" s="164">
        <v>0</v>
      </c>
      <c r="M30" s="165"/>
      <c r="N30" s="166"/>
      <c r="O30" t="s">
        <v>1825</v>
      </c>
    </row>
    <row r="31" spans="1:15" ht="19.5" customHeight="1">
      <c r="A31">
        <v>503</v>
      </c>
      <c r="B31" s="8">
        <v>24</v>
      </c>
      <c r="C31" s="15">
        <v>2121154265</v>
      </c>
      <c r="D31" s="9" t="s">
        <v>1614</v>
      </c>
      <c r="E31" s="10" t="s">
        <v>1374</v>
      </c>
      <c r="F31" s="16">
        <v>0</v>
      </c>
      <c r="G31" s="16" t="s">
        <v>1722</v>
      </c>
      <c r="H31" s="11"/>
      <c r="I31" s="12"/>
      <c r="J31" s="12"/>
      <c r="K31" s="12"/>
      <c r="L31" s="164">
        <v>0</v>
      </c>
      <c r="M31" s="165"/>
      <c r="N31" s="166"/>
      <c r="O31" t="s">
        <v>1825</v>
      </c>
    </row>
    <row r="32" spans="1:15" ht="19.5" customHeight="1">
      <c r="A32">
        <v>504</v>
      </c>
      <c r="B32" s="8">
        <v>25</v>
      </c>
      <c r="C32" s="15">
        <v>2121126392</v>
      </c>
      <c r="D32" s="9" t="s">
        <v>1618</v>
      </c>
      <c r="E32" s="10" t="s">
        <v>1619</v>
      </c>
      <c r="F32" s="16">
        <v>0</v>
      </c>
      <c r="G32" s="16" t="s">
        <v>1387</v>
      </c>
      <c r="H32" s="11"/>
      <c r="I32" s="12"/>
      <c r="J32" s="12"/>
      <c r="K32" s="12"/>
      <c r="L32" s="164">
        <v>0</v>
      </c>
      <c r="M32" s="165"/>
      <c r="N32" s="166"/>
      <c r="O32" t="s">
        <v>1825</v>
      </c>
    </row>
    <row r="33" spans="1:15" ht="19.5" customHeight="1">
      <c r="A33">
        <v>505</v>
      </c>
      <c r="B33" s="8">
        <v>26</v>
      </c>
      <c r="C33" s="15">
        <v>2121248351</v>
      </c>
      <c r="D33" s="9" t="s">
        <v>1429</v>
      </c>
      <c r="E33" s="10" t="s">
        <v>1430</v>
      </c>
      <c r="F33" s="16">
        <v>0</v>
      </c>
      <c r="G33" s="16" t="s">
        <v>1393</v>
      </c>
      <c r="H33" s="11"/>
      <c r="I33" s="12"/>
      <c r="J33" s="12"/>
      <c r="K33" s="12"/>
      <c r="L33" s="164">
        <v>0</v>
      </c>
      <c r="M33" s="165"/>
      <c r="N33" s="166"/>
      <c r="O33" t="s">
        <v>1825</v>
      </c>
    </row>
    <row r="34" spans="1:15" ht="19.5" customHeight="1">
      <c r="A34">
        <v>506</v>
      </c>
      <c r="B34" s="8">
        <v>27</v>
      </c>
      <c r="C34" s="15">
        <v>2121114210</v>
      </c>
      <c r="D34" s="9" t="s">
        <v>1594</v>
      </c>
      <c r="E34" s="10" t="s">
        <v>1595</v>
      </c>
      <c r="F34" s="16">
        <v>0</v>
      </c>
      <c r="G34" s="16" t="s">
        <v>1387</v>
      </c>
      <c r="H34" s="11"/>
      <c r="I34" s="12"/>
      <c r="J34" s="12"/>
      <c r="K34" s="12"/>
      <c r="L34" s="164">
        <v>0</v>
      </c>
      <c r="M34" s="165"/>
      <c r="N34" s="166"/>
      <c r="O34" t="s">
        <v>1825</v>
      </c>
    </row>
    <row r="35" spans="1:15">
      <c r="M35" s="147" t="s">
        <v>1826</v>
      </c>
      <c r="N35" s="13" t="s">
        <v>1766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</mergeCells>
  <conditionalFormatting sqref="G6:G34 L8:N34 A8:A34">
    <cfRule type="cellIs" dxfId="24" priority="5" stopIfTrue="1" operator="equal">
      <formula>0</formula>
    </cfRule>
  </conditionalFormatting>
  <conditionalFormatting sqref="M35:N35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6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49" t="s">
        <v>7</v>
      </c>
      <c r="D1" s="149"/>
      <c r="E1" s="169" t="s">
        <v>1258</v>
      </c>
      <c r="F1" s="169"/>
      <c r="G1" s="169"/>
      <c r="H1" s="169"/>
      <c r="I1" s="169"/>
      <c r="J1" s="169"/>
      <c r="K1" s="169"/>
      <c r="L1" s="110" t="s">
        <v>1827</v>
      </c>
    </row>
    <row r="2" spans="1:15" s="1" customFormat="1">
      <c r="C2" s="149" t="s">
        <v>8</v>
      </c>
      <c r="D2" s="149"/>
      <c r="E2" s="2" t="s">
        <v>1828</v>
      </c>
      <c r="F2" s="150" t="s">
        <v>1261</v>
      </c>
      <c r="G2" s="150"/>
      <c r="H2" s="150"/>
      <c r="I2" s="150"/>
      <c r="J2" s="150"/>
      <c r="K2" s="150"/>
      <c r="L2" s="146"/>
      <c r="M2" s="4"/>
      <c r="N2" s="4"/>
    </row>
    <row r="3" spans="1:15" s="5" customFormat="1" ht="18.75" customHeight="1">
      <c r="C3" s="6" t="s">
        <v>1829</v>
      </c>
      <c r="D3" s="145"/>
      <c r="F3" s="146"/>
      <c r="G3" s="150" t="s">
        <v>1260</v>
      </c>
      <c r="H3" s="150"/>
      <c r="I3" s="150"/>
      <c r="J3" s="150"/>
      <c r="K3" s="150"/>
      <c r="L3" s="3"/>
      <c r="M3" s="3"/>
      <c r="N3" s="3"/>
    </row>
    <row r="4" spans="1:15" s="5" customFormat="1" ht="18.75" customHeight="1">
      <c r="B4" s="151" t="s">
        <v>1830</v>
      </c>
      <c r="C4" s="151"/>
      <c r="D4" s="151"/>
      <c r="E4" s="151"/>
      <c r="F4" s="151"/>
      <c r="G4" s="151"/>
      <c r="H4" s="151"/>
      <c r="I4" s="151"/>
      <c r="J4" s="151"/>
      <c r="K4" s="151"/>
      <c r="L4" s="3"/>
      <c r="M4" s="3"/>
      <c r="N4" s="3"/>
    </row>
    <row r="5" spans="1:15" ht="3.75" customHeight="1"/>
    <row r="6" spans="1:15" ht="15" customHeight="1">
      <c r="B6" s="153" t="s">
        <v>0</v>
      </c>
      <c r="C6" s="152" t="s">
        <v>9</v>
      </c>
      <c r="D6" s="167" t="s">
        <v>3</v>
      </c>
      <c r="E6" s="168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54" t="s">
        <v>6</v>
      </c>
      <c r="K6" s="154"/>
      <c r="L6" s="155" t="s">
        <v>12</v>
      </c>
      <c r="M6" s="156"/>
      <c r="N6" s="157"/>
    </row>
    <row r="7" spans="1:15" ht="27" customHeight="1">
      <c r="B7" s="153"/>
      <c r="C7" s="153"/>
      <c r="D7" s="167"/>
      <c r="E7" s="168"/>
      <c r="F7" s="153"/>
      <c r="G7" s="153"/>
      <c r="H7" s="153"/>
      <c r="I7" s="153"/>
      <c r="J7" s="7" t="s">
        <v>13</v>
      </c>
      <c r="K7" s="7" t="s">
        <v>14</v>
      </c>
      <c r="L7" s="158"/>
      <c r="M7" s="159"/>
      <c r="N7" s="160"/>
    </row>
    <row r="8" spans="1:15" ht="19.5" customHeight="1">
      <c r="A8">
        <v>507</v>
      </c>
      <c r="B8" s="8">
        <v>1</v>
      </c>
      <c r="C8" s="15">
        <v>2121178067</v>
      </c>
      <c r="D8" s="9" t="s">
        <v>1421</v>
      </c>
      <c r="E8" s="10" t="s">
        <v>1595</v>
      </c>
      <c r="F8" s="16">
        <v>0</v>
      </c>
      <c r="G8" s="16" t="s">
        <v>1722</v>
      </c>
      <c r="H8" s="11"/>
      <c r="I8" s="12"/>
      <c r="J8" s="12"/>
      <c r="K8" s="12"/>
      <c r="L8" s="161">
        <v>0</v>
      </c>
      <c r="M8" s="162"/>
      <c r="N8" s="163"/>
      <c r="O8" t="s">
        <v>1831</v>
      </c>
    </row>
    <row r="9" spans="1:15" ht="19.5" customHeight="1">
      <c r="A9">
        <v>508</v>
      </c>
      <c r="B9" s="8">
        <v>2</v>
      </c>
      <c r="C9" s="15">
        <v>2121213316</v>
      </c>
      <c r="D9" s="9" t="s">
        <v>1654</v>
      </c>
      <c r="E9" s="10" t="s">
        <v>1595</v>
      </c>
      <c r="F9" s="16">
        <v>0</v>
      </c>
      <c r="G9" s="16" t="s">
        <v>1409</v>
      </c>
      <c r="H9" s="11"/>
      <c r="I9" s="12"/>
      <c r="J9" s="12"/>
      <c r="K9" s="12"/>
      <c r="L9" s="164">
        <v>0</v>
      </c>
      <c r="M9" s="165"/>
      <c r="N9" s="166"/>
      <c r="O9" t="s">
        <v>1831</v>
      </c>
    </row>
    <row r="10" spans="1:15" ht="19.5" customHeight="1">
      <c r="A10">
        <v>509</v>
      </c>
      <c r="B10" s="8">
        <v>3</v>
      </c>
      <c r="C10" s="15">
        <v>2121216836</v>
      </c>
      <c r="D10" s="9" t="s">
        <v>1493</v>
      </c>
      <c r="E10" s="10" t="s">
        <v>1595</v>
      </c>
      <c r="F10" s="16">
        <v>0</v>
      </c>
      <c r="G10" s="16" t="s">
        <v>1390</v>
      </c>
      <c r="H10" s="11"/>
      <c r="I10" s="12"/>
      <c r="J10" s="12"/>
      <c r="K10" s="12"/>
      <c r="L10" s="164">
        <v>0</v>
      </c>
      <c r="M10" s="165"/>
      <c r="N10" s="166"/>
      <c r="O10" t="s">
        <v>1831</v>
      </c>
    </row>
    <row r="11" spans="1:15" ht="19.5" customHeight="1">
      <c r="A11">
        <v>510</v>
      </c>
      <c r="B11" s="8">
        <v>4</v>
      </c>
      <c r="C11" s="15">
        <v>2121867803</v>
      </c>
      <c r="D11" s="9" t="s">
        <v>1697</v>
      </c>
      <c r="E11" s="10" t="s">
        <v>1595</v>
      </c>
      <c r="F11" s="16">
        <v>0</v>
      </c>
      <c r="G11" s="16" t="s">
        <v>1402</v>
      </c>
      <c r="H11" s="11"/>
      <c r="I11" s="12"/>
      <c r="J11" s="12"/>
      <c r="K11" s="12"/>
      <c r="L11" s="164">
        <v>0</v>
      </c>
      <c r="M11" s="165"/>
      <c r="N11" s="166"/>
      <c r="O11" t="s">
        <v>1831</v>
      </c>
    </row>
    <row r="12" spans="1:15" ht="19.5" customHeight="1">
      <c r="A12">
        <v>511</v>
      </c>
      <c r="B12" s="8">
        <v>5</v>
      </c>
      <c r="C12" s="15">
        <v>2121869100</v>
      </c>
      <c r="D12" s="9" t="s">
        <v>1491</v>
      </c>
      <c r="E12" s="10" t="s">
        <v>1595</v>
      </c>
      <c r="F12" s="16">
        <v>0</v>
      </c>
      <c r="G12" s="16" t="s">
        <v>1402</v>
      </c>
      <c r="H12" s="11"/>
      <c r="I12" s="12"/>
      <c r="J12" s="12"/>
      <c r="K12" s="12"/>
      <c r="L12" s="164">
        <v>0</v>
      </c>
      <c r="M12" s="165"/>
      <c r="N12" s="166"/>
      <c r="O12" t="s">
        <v>1831</v>
      </c>
    </row>
    <row r="13" spans="1:15" ht="19.5" customHeight="1">
      <c r="A13">
        <v>512</v>
      </c>
      <c r="B13" s="8">
        <v>6</v>
      </c>
      <c r="C13" s="15">
        <v>2021356878</v>
      </c>
      <c r="D13" s="9" t="s">
        <v>1642</v>
      </c>
      <c r="E13" s="10" t="s">
        <v>1595</v>
      </c>
      <c r="F13" s="16">
        <v>0</v>
      </c>
      <c r="G13" s="16" t="s">
        <v>1719</v>
      </c>
      <c r="H13" s="11"/>
      <c r="I13" s="12"/>
      <c r="J13" s="12"/>
      <c r="K13" s="12"/>
      <c r="L13" s="164">
        <v>0</v>
      </c>
      <c r="M13" s="165"/>
      <c r="N13" s="166"/>
      <c r="O13" t="s">
        <v>1831</v>
      </c>
    </row>
    <row r="14" spans="1:15" ht="19.5" customHeight="1">
      <c r="A14">
        <v>513</v>
      </c>
      <c r="B14" s="8">
        <v>7</v>
      </c>
      <c r="C14" s="15">
        <v>1821416203</v>
      </c>
      <c r="D14" s="9" t="s">
        <v>1442</v>
      </c>
      <c r="E14" s="10" t="s">
        <v>1443</v>
      </c>
      <c r="F14" s="16">
        <v>0</v>
      </c>
      <c r="G14" s="16" t="s">
        <v>1704</v>
      </c>
      <c r="H14" s="11"/>
      <c r="I14" s="12"/>
      <c r="J14" s="12"/>
      <c r="K14" s="12"/>
      <c r="L14" s="164">
        <v>0</v>
      </c>
      <c r="M14" s="165"/>
      <c r="N14" s="166"/>
      <c r="O14" t="s">
        <v>1831</v>
      </c>
    </row>
    <row r="15" spans="1:15" ht="19.5" customHeight="1">
      <c r="A15">
        <v>514</v>
      </c>
      <c r="B15" s="8">
        <v>8</v>
      </c>
      <c r="C15" s="15">
        <v>2121176455</v>
      </c>
      <c r="D15" s="9" t="s">
        <v>1472</v>
      </c>
      <c r="E15" s="10" t="s">
        <v>1443</v>
      </c>
      <c r="F15" s="16">
        <v>0</v>
      </c>
      <c r="G15" s="16" t="s">
        <v>1722</v>
      </c>
      <c r="H15" s="11"/>
      <c r="I15" s="12"/>
      <c r="J15" s="12"/>
      <c r="K15" s="12"/>
      <c r="L15" s="164">
        <v>0</v>
      </c>
      <c r="M15" s="165"/>
      <c r="N15" s="166"/>
      <c r="O15" t="s">
        <v>1831</v>
      </c>
    </row>
    <row r="16" spans="1:15" ht="19.5" customHeight="1">
      <c r="A16">
        <v>515</v>
      </c>
      <c r="B16" s="8">
        <v>9</v>
      </c>
      <c r="C16" s="15">
        <v>2121713539</v>
      </c>
      <c r="D16" s="9" t="s">
        <v>1486</v>
      </c>
      <c r="E16" s="10" t="s">
        <v>1443</v>
      </c>
      <c r="F16" s="16">
        <v>0</v>
      </c>
      <c r="G16" s="16" t="s">
        <v>1409</v>
      </c>
      <c r="H16" s="11"/>
      <c r="I16" s="12"/>
      <c r="J16" s="12"/>
      <c r="K16" s="12"/>
      <c r="L16" s="164">
        <v>0</v>
      </c>
      <c r="M16" s="165"/>
      <c r="N16" s="166"/>
      <c r="O16" t="s">
        <v>1831</v>
      </c>
    </row>
    <row r="17" spans="1:15" ht="19.5" customHeight="1">
      <c r="A17">
        <v>516</v>
      </c>
      <c r="B17" s="8">
        <v>10</v>
      </c>
      <c r="C17" s="15">
        <v>2121713641</v>
      </c>
      <c r="D17" s="9" t="s">
        <v>1472</v>
      </c>
      <c r="E17" s="10" t="s">
        <v>1443</v>
      </c>
      <c r="F17" s="16">
        <v>0</v>
      </c>
      <c r="G17" s="16" t="s">
        <v>1409</v>
      </c>
      <c r="H17" s="11"/>
      <c r="I17" s="12"/>
      <c r="J17" s="12"/>
      <c r="K17" s="12"/>
      <c r="L17" s="164">
        <v>0</v>
      </c>
      <c r="M17" s="165"/>
      <c r="N17" s="166"/>
      <c r="O17" t="s">
        <v>1831</v>
      </c>
    </row>
    <row r="18" spans="1:15" ht="19.5" customHeight="1">
      <c r="A18">
        <v>517</v>
      </c>
      <c r="B18" s="8">
        <v>11</v>
      </c>
      <c r="C18" s="15">
        <v>2020357825</v>
      </c>
      <c r="D18" s="9" t="s">
        <v>1379</v>
      </c>
      <c r="E18" s="10" t="s">
        <v>1307</v>
      </c>
      <c r="F18" s="16">
        <v>0</v>
      </c>
      <c r="G18" s="16" t="s">
        <v>1378</v>
      </c>
      <c r="H18" s="11"/>
      <c r="I18" s="12"/>
      <c r="J18" s="12"/>
      <c r="K18" s="12"/>
      <c r="L18" s="164">
        <v>0</v>
      </c>
      <c r="M18" s="165"/>
      <c r="N18" s="166"/>
      <c r="O18" t="s">
        <v>1831</v>
      </c>
    </row>
    <row r="19" spans="1:15" ht="19.5" customHeight="1">
      <c r="A19">
        <v>518</v>
      </c>
      <c r="B19" s="8">
        <v>12</v>
      </c>
      <c r="C19" s="15">
        <v>2020357247</v>
      </c>
      <c r="D19" s="9" t="s">
        <v>1376</v>
      </c>
      <c r="E19" s="10" t="s">
        <v>1377</v>
      </c>
      <c r="F19" s="16">
        <v>0</v>
      </c>
      <c r="G19" s="16" t="s">
        <v>1378</v>
      </c>
      <c r="H19" s="11"/>
      <c r="I19" s="12"/>
      <c r="J19" s="12"/>
      <c r="K19" s="12"/>
      <c r="L19" s="164">
        <v>0</v>
      </c>
      <c r="M19" s="165"/>
      <c r="N19" s="166"/>
      <c r="O19" t="s">
        <v>1831</v>
      </c>
    </row>
    <row r="20" spans="1:15" ht="19.5" customHeight="1">
      <c r="A20">
        <v>519</v>
      </c>
      <c r="B20" s="8">
        <v>13</v>
      </c>
      <c r="C20" s="15">
        <v>2120717453</v>
      </c>
      <c r="D20" s="9" t="s">
        <v>1412</v>
      </c>
      <c r="E20" s="10" t="s">
        <v>1324</v>
      </c>
      <c r="F20" s="16">
        <v>0</v>
      </c>
      <c r="G20" s="16" t="s">
        <v>1409</v>
      </c>
      <c r="H20" s="11"/>
      <c r="I20" s="12"/>
      <c r="J20" s="12"/>
      <c r="K20" s="12"/>
      <c r="L20" s="164">
        <v>0</v>
      </c>
      <c r="M20" s="165"/>
      <c r="N20" s="166"/>
      <c r="O20" t="s">
        <v>1831</v>
      </c>
    </row>
    <row r="21" spans="1:15" ht="19.5" customHeight="1">
      <c r="A21">
        <v>520</v>
      </c>
      <c r="B21" s="8">
        <v>14</v>
      </c>
      <c r="C21" s="15">
        <v>2120213334</v>
      </c>
      <c r="D21" s="9" t="s">
        <v>1331</v>
      </c>
      <c r="E21" s="10" t="s">
        <v>1324</v>
      </c>
      <c r="F21" s="16">
        <v>0</v>
      </c>
      <c r="G21" s="16" t="s">
        <v>1389</v>
      </c>
      <c r="H21" s="11"/>
      <c r="I21" s="12"/>
      <c r="J21" s="12"/>
      <c r="K21" s="12"/>
      <c r="L21" s="164">
        <v>0</v>
      </c>
      <c r="M21" s="165"/>
      <c r="N21" s="166"/>
      <c r="O21" t="s">
        <v>1831</v>
      </c>
    </row>
    <row r="22" spans="1:15" ht="19.5" customHeight="1">
      <c r="A22">
        <v>521</v>
      </c>
      <c r="B22" s="8">
        <v>15</v>
      </c>
      <c r="C22" s="15">
        <v>2120863958</v>
      </c>
      <c r="D22" s="9" t="s">
        <v>1326</v>
      </c>
      <c r="E22" s="10" t="s">
        <v>1338</v>
      </c>
      <c r="F22" s="16">
        <v>0</v>
      </c>
      <c r="G22" s="16" t="s">
        <v>1402</v>
      </c>
      <c r="H22" s="11"/>
      <c r="I22" s="12"/>
      <c r="J22" s="12"/>
      <c r="K22" s="12"/>
      <c r="L22" s="164">
        <v>0</v>
      </c>
      <c r="M22" s="165"/>
      <c r="N22" s="166"/>
      <c r="O22" t="s">
        <v>1831</v>
      </c>
    </row>
    <row r="23" spans="1:15" ht="19.5" customHeight="1">
      <c r="A23">
        <v>522</v>
      </c>
      <c r="B23" s="8">
        <v>16</v>
      </c>
      <c r="C23" s="15">
        <v>2020526478</v>
      </c>
      <c r="D23" s="9" t="s">
        <v>1473</v>
      </c>
      <c r="E23" s="10" t="s">
        <v>1338</v>
      </c>
      <c r="F23" s="16">
        <v>0</v>
      </c>
      <c r="G23" s="16" t="s">
        <v>1720</v>
      </c>
      <c r="H23" s="11"/>
      <c r="I23" s="12"/>
      <c r="J23" s="12"/>
      <c r="K23" s="12"/>
      <c r="L23" s="164">
        <v>0</v>
      </c>
      <c r="M23" s="165"/>
      <c r="N23" s="166"/>
      <c r="O23" t="s">
        <v>1831</v>
      </c>
    </row>
    <row r="24" spans="1:15" ht="19.5" customHeight="1">
      <c r="A24">
        <v>523</v>
      </c>
      <c r="B24" s="8">
        <v>17</v>
      </c>
      <c r="C24" s="15">
        <v>2120719514</v>
      </c>
      <c r="D24" s="9" t="s">
        <v>1353</v>
      </c>
      <c r="E24" s="10" t="s">
        <v>1575</v>
      </c>
      <c r="F24" s="16">
        <v>0</v>
      </c>
      <c r="G24" s="16" t="s">
        <v>1409</v>
      </c>
      <c r="H24" s="11"/>
      <c r="I24" s="12"/>
      <c r="J24" s="12"/>
      <c r="K24" s="12"/>
      <c r="L24" s="164">
        <v>0</v>
      </c>
      <c r="M24" s="165"/>
      <c r="N24" s="166"/>
      <c r="O24" t="s">
        <v>1831</v>
      </c>
    </row>
    <row r="25" spans="1:15" ht="19.5" customHeight="1">
      <c r="A25">
        <v>524</v>
      </c>
      <c r="B25" s="8">
        <v>18</v>
      </c>
      <c r="C25" s="15">
        <v>2120218330</v>
      </c>
      <c r="D25" s="9" t="s">
        <v>1517</v>
      </c>
      <c r="E25" s="10" t="s">
        <v>1355</v>
      </c>
      <c r="F25" s="16">
        <v>0</v>
      </c>
      <c r="G25" s="16" t="s">
        <v>1390</v>
      </c>
      <c r="H25" s="11"/>
      <c r="I25" s="12"/>
      <c r="J25" s="12"/>
      <c r="K25" s="12"/>
      <c r="L25" s="164">
        <v>0</v>
      </c>
      <c r="M25" s="165"/>
      <c r="N25" s="166"/>
      <c r="O25" t="s">
        <v>1831</v>
      </c>
    </row>
    <row r="26" spans="1:15">
      <c r="M26" s="147" t="s">
        <v>1832</v>
      </c>
      <c r="N26" s="13" t="s">
        <v>1766</v>
      </c>
    </row>
  </sheetData>
  <mergeCells count="34">
    <mergeCell ref="L22:N22"/>
    <mergeCell ref="L23:N23"/>
    <mergeCell ref="L24:N24"/>
    <mergeCell ref="L25:N25"/>
    <mergeCell ref="L16:N16"/>
    <mergeCell ref="L17:N17"/>
    <mergeCell ref="L18:N18"/>
    <mergeCell ref="L19:N19"/>
    <mergeCell ref="L20:N20"/>
    <mergeCell ref="L21:N21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</mergeCells>
  <conditionalFormatting sqref="G6:G25 L8:N25 A8:A25">
    <cfRule type="cellIs" dxfId="22" priority="5" stopIfTrue="1" operator="equal">
      <formula>0</formula>
    </cfRule>
  </conditionalFormatting>
  <conditionalFormatting sqref="M26:N26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topLeftCell="B1" workbookViewId="0">
      <pane ySplit="7" topLeftCell="A20" activePane="bottomLeft" state="frozen"/>
      <selection pane="bottomLeft" activeCell="S13" sqref="S1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49" t="s">
        <v>7</v>
      </c>
      <c r="D1" s="149"/>
      <c r="E1" s="169" t="s">
        <v>1258</v>
      </c>
      <c r="F1" s="169"/>
      <c r="G1" s="169"/>
      <c r="H1" s="169"/>
      <c r="I1" s="169"/>
      <c r="J1" s="169"/>
      <c r="K1" s="169"/>
      <c r="L1" s="110" t="s">
        <v>1759</v>
      </c>
    </row>
    <row r="2" spans="1:15" s="1" customFormat="1">
      <c r="C2" s="149" t="s">
        <v>8</v>
      </c>
      <c r="D2" s="149"/>
      <c r="E2" s="2" t="s">
        <v>1833</v>
      </c>
      <c r="F2" s="150" t="s">
        <v>1261</v>
      </c>
      <c r="G2" s="150"/>
      <c r="H2" s="150"/>
      <c r="I2" s="150"/>
      <c r="J2" s="150"/>
      <c r="K2" s="150"/>
      <c r="L2" s="146"/>
      <c r="M2" s="4"/>
      <c r="N2" s="4"/>
    </row>
    <row r="3" spans="1:15" s="5" customFormat="1" ht="18.75" customHeight="1">
      <c r="C3" s="6" t="s">
        <v>1834</v>
      </c>
      <c r="D3" s="145"/>
      <c r="F3" s="146"/>
      <c r="G3" s="150" t="s">
        <v>1260</v>
      </c>
      <c r="H3" s="150"/>
      <c r="I3" s="150"/>
      <c r="J3" s="150"/>
      <c r="K3" s="150"/>
      <c r="L3" s="3"/>
      <c r="M3" s="3"/>
      <c r="N3" s="3"/>
    </row>
    <row r="4" spans="1:15" s="5" customFormat="1" ht="18.75" customHeight="1">
      <c r="B4" s="151" t="s">
        <v>1835</v>
      </c>
      <c r="C4" s="151"/>
      <c r="D4" s="151"/>
      <c r="E4" s="151"/>
      <c r="F4" s="151"/>
      <c r="G4" s="151"/>
      <c r="H4" s="151"/>
      <c r="I4" s="151"/>
      <c r="J4" s="151"/>
      <c r="K4" s="151"/>
      <c r="L4" s="3"/>
      <c r="M4" s="3"/>
      <c r="N4" s="3"/>
    </row>
    <row r="5" spans="1:15" ht="3.75" customHeight="1"/>
    <row r="6" spans="1:15" ht="15" customHeight="1">
      <c r="B6" s="153" t="s">
        <v>0</v>
      </c>
      <c r="C6" s="152" t="s">
        <v>9</v>
      </c>
      <c r="D6" s="167" t="s">
        <v>3</v>
      </c>
      <c r="E6" s="168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54" t="s">
        <v>6</v>
      </c>
      <c r="K6" s="154"/>
      <c r="L6" s="155" t="s">
        <v>12</v>
      </c>
      <c r="M6" s="156"/>
      <c r="N6" s="157"/>
    </row>
    <row r="7" spans="1:15" ht="27" customHeight="1">
      <c r="B7" s="153"/>
      <c r="C7" s="153"/>
      <c r="D7" s="167"/>
      <c r="E7" s="168"/>
      <c r="F7" s="153"/>
      <c r="G7" s="153"/>
      <c r="H7" s="153"/>
      <c r="I7" s="153"/>
      <c r="J7" s="7" t="s">
        <v>13</v>
      </c>
      <c r="K7" s="7" t="s">
        <v>14</v>
      </c>
      <c r="L7" s="158"/>
      <c r="M7" s="159"/>
      <c r="N7" s="160"/>
    </row>
    <row r="8" spans="1:15" ht="19.5" customHeight="1">
      <c r="A8">
        <v>525</v>
      </c>
      <c r="B8" s="8">
        <v>1</v>
      </c>
      <c r="C8" s="15">
        <v>2120358370</v>
      </c>
      <c r="D8" s="9" t="s">
        <v>1546</v>
      </c>
      <c r="E8" s="10" t="s">
        <v>1355</v>
      </c>
      <c r="F8" s="16">
        <v>0</v>
      </c>
      <c r="G8" s="16" t="s">
        <v>1402</v>
      </c>
      <c r="H8" s="11"/>
      <c r="I8" s="12"/>
      <c r="J8" s="12"/>
      <c r="K8" s="12"/>
      <c r="L8" s="161">
        <v>0</v>
      </c>
      <c r="M8" s="162"/>
      <c r="N8" s="163"/>
      <c r="O8" t="s">
        <v>1836</v>
      </c>
    </row>
    <row r="9" spans="1:15" ht="19.5" customHeight="1">
      <c r="A9">
        <v>526</v>
      </c>
      <c r="B9" s="8">
        <v>2</v>
      </c>
      <c r="C9" s="15">
        <v>1921716748</v>
      </c>
      <c r="D9" s="9" t="s">
        <v>1457</v>
      </c>
      <c r="E9" s="10" t="s">
        <v>1458</v>
      </c>
      <c r="F9" s="16">
        <v>0</v>
      </c>
      <c r="G9" s="16" t="s">
        <v>1400</v>
      </c>
      <c r="H9" s="11"/>
      <c r="I9" s="12"/>
      <c r="J9" s="12"/>
      <c r="K9" s="12"/>
      <c r="L9" s="164">
        <v>0</v>
      </c>
      <c r="M9" s="165"/>
      <c r="N9" s="166"/>
      <c r="O9" t="s">
        <v>1836</v>
      </c>
    </row>
    <row r="10" spans="1:15" ht="19.5" customHeight="1">
      <c r="A10">
        <v>527</v>
      </c>
      <c r="B10" s="8">
        <v>3</v>
      </c>
      <c r="C10" s="15">
        <v>2121156812</v>
      </c>
      <c r="D10" s="9" t="s">
        <v>1636</v>
      </c>
      <c r="E10" s="10" t="s">
        <v>1637</v>
      </c>
      <c r="F10" s="16">
        <v>0</v>
      </c>
      <c r="G10" s="16" t="s">
        <v>1723</v>
      </c>
      <c r="H10" s="11"/>
      <c r="I10" s="12"/>
      <c r="J10" s="12"/>
      <c r="K10" s="12"/>
      <c r="L10" s="164">
        <v>0</v>
      </c>
      <c r="M10" s="165"/>
      <c r="N10" s="166"/>
      <c r="O10" t="s">
        <v>1836</v>
      </c>
    </row>
    <row r="11" spans="1:15" ht="19.5" customHeight="1">
      <c r="A11">
        <v>528</v>
      </c>
      <c r="B11" s="8">
        <v>4</v>
      </c>
      <c r="C11" s="15">
        <v>2021215108</v>
      </c>
      <c r="D11" s="9" t="s">
        <v>1482</v>
      </c>
      <c r="E11" s="10" t="s">
        <v>1361</v>
      </c>
      <c r="F11" s="16">
        <v>0</v>
      </c>
      <c r="G11" s="16" t="s">
        <v>1716</v>
      </c>
      <c r="H11" s="11"/>
      <c r="I11" s="12"/>
      <c r="J11" s="12"/>
      <c r="K11" s="12"/>
      <c r="L11" s="164">
        <v>0</v>
      </c>
      <c r="M11" s="165"/>
      <c r="N11" s="166"/>
      <c r="O11" t="s">
        <v>1836</v>
      </c>
    </row>
    <row r="12" spans="1:15" ht="19.5" customHeight="1">
      <c r="A12">
        <v>529</v>
      </c>
      <c r="B12" s="8">
        <v>5</v>
      </c>
      <c r="C12" s="15">
        <v>2121713525</v>
      </c>
      <c r="D12" s="9" t="s">
        <v>1683</v>
      </c>
      <c r="E12" s="10" t="s">
        <v>1361</v>
      </c>
      <c r="F12" s="16">
        <v>0</v>
      </c>
      <c r="G12" s="16" t="s">
        <v>1409</v>
      </c>
      <c r="H12" s="11"/>
      <c r="I12" s="12"/>
      <c r="J12" s="12"/>
      <c r="K12" s="12"/>
      <c r="L12" s="164">
        <v>0</v>
      </c>
      <c r="M12" s="165"/>
      <c r="N12" s="166"/>
      <c r="O12" t="s">
        <v>1836</v>
      </c>
    </row>
    <row r="13" spans="1:15" ht="19.5" customHeight="1">
      <c r="A13">
        <v>530</v>
      </c>
      <c r="B13" s="8">
        <v>6</v>
      </c>
      <c r="C13" s="15">
        <v>2121717887</v>
      </c>
      <c r="D13" s="9" t="s">
        <v>1459</v>
      </c>
      <c r="E13" s="10" t="s">
        <v>1689</v>
      </c>
      <c r="F13" s="16">
        <v>0</v>
      </c>
      <c r="G13" s="16" t="s">
        <v>1433</v>
      </c>
      <c r="H13" s="11"/>
      <c r="I13" s="12"/>
      <c r="J13" s="12"/>
      <c r="K13" s="12"/>
      <c r="L13" s="164">
        <v>0</v>
      </c>
      <c r="M13" s="165"/>
      <c r="N13" s="166"/>
      <c r="O13" t="s">
        <v>1836</v>
      </c>
    </row>
    <row r="14" spans="1:15" ht="19.5" customHeight="1">
      <c r="A14">
        <v>531</v>
      </c>
      <c r="B14" s="8">
        <v>7</v>
      </c>
      <c r="C14" s="15">
        <v>2227621745</v>
      </c>
      <c r="D14" s="9" t="s">
        <v>1419</v>
      </c>
      <c r="E14" s="10" t="s">
        <v>1689</v>
      </c>
      <c r="F14" s="16">
        <v>0</v>
      </c>
      <c r="G14" s="16" t="s">
        <v>1746</v>
      </c>
      <c r="H14" s="11"/>
      <c r="I14" s="12"/>
      <c r="J14" s="12"/>
      <c r="K14" s="12"/>
      <c r="L14" s="164">
        <v>0</v>
      </c>
      <c r="M14" s="165"/>
      <c r="N14" s="166"/>
      <c r="O14" t="s">
        <v>1836</v>
      </c>
    </row>
    <row r="15" spans="1:15" ht="19.5" customHeight="1">
      <c r="A15">
        <v>532</v>
      </c>
      <c r="B15" s="8">
        <v>8</v>
      </c>
      <c r="C15" s="15">
        <v>2120719591</v>
      </c>
      <c r="D15" s="9" t="s">
        <v>1576</v>
      </c>
      <c r="E15" s="10" t="s">
        <v>1295</v>
      </c>
      <c r="F15" s="16">
        <v>0</v>
      </c>
      <c r="G15" s="16" t="s">
        <v>1400</v>
      </c>
      <c r="H15" s="11"/>
      <c r="I15" s="12"/>
      <c r="J15" s="12"/>
      <c r="K15" s="12"/>
      <c r="L15" s="164">
        <v>0</v>
      </c>
      <c r="M15" s="165"/>
      <c r="N15" s="166"/>
      <c r="O15" t="s">
        <v>1836</v>
      </c>
    </row>
    <row r="16" spans="1:15" ht="19.5" customHeight="1">
      <c r="A16">
        <v>533</v>
      </c>
      <c r="B16" s="8">
        <v>9</v>
      </c>
      <c r="C16" s="15">
        <v>2120866269</v>
      </c>
      <c r="D16" s="9" t="s">
        <v>1583</v>
      </c>
      <c r="E16" s="10" t="s">
        <v>1295</v>
      </c>
      <c r="F16" s="16">
        <v>0</v>
      </c>
      <c r="G16" s="16" t="s">
        <v>1402</v>
      </c>
      <c r="H16" s="11"/>
      <c r="I16" s="12"/>
      <c r="J16" s="12"/>
      <c r="K16" s="12"/>
      <c r="L16" s="164">
        <v>0</v>
      </c>
      <c r="M16" s="165"/>
      <c r="N16" s="166"/>
      <c r="O16" t="s">
        <v>1836</v>
      </c>
    </row>
    <row r="17" spans="1:15" ht="19.5" customHeight="1">
      <c r="A17">
        <v>534</v>
      </c>
      <c r="B17" s="8">
        <v>10</v>
      </c>
      <c r="C17" s="15">
        <v>2120866270</v>
      </c>
      <c r="D17" s="9" t="s">
        <v>1565</v>
      </c>
      <c r="E17" s="10" t="s">
        <v>1295</v>
      </c>
      <c r="F17" s="16">
        <v>0</v>
      </c>
      <c r="G17" s="16" t="s">
        <v>1402</v>
      </c>
      <c r="H17" s="11"/>
      <c r="I17" s="12"/>
      <c r="J17" s="12"/>
      <c r="K17" s="12"/>
      <c r="L17" s="164">
        <v>0</v>
      </c>
      <c r="M17" s="165"/>
      <c r="N17" s="166"/>
      <c r="O17" t="s">
        <v>1836</v>
      </c>
    </row>
    <row r="18" spans="1:15" ht="19.5" customHeight="1">
      <c r="A18">
        <v>535</v>
      </c>
      <c r="B18" s="8">
        <v>11</v>
      </c>
      <c r="C18" s="15">
        <v>2011625541</v>
      </c>
      <c r="D18" s="9" t="s">
        <v>1461</v>
      </c>
      <c r="E18" s="10" t="s">
        <v>1462</v>
      </c>
      <c r="F18" s="16">
        <v>0</v>
      </c>
      <c r="G18" s="16" t="s">
        <v>1715</v>
      </c>
      <c r="H18" s="11"/>
      <c r="I18" s="12"/>
      <c r="J18" s="12"/>
      <c r="K18" s="12"/>
      <c r="L18" s="164">
        <v>0</v>
      </c>
      <c r="M18" s="165"/>
      <c r="N18" s="166"/>
      <c r="O18" t="s">
        <v>1836</v>
      </c>
    </row>
    <row r="19" spans="1:15" ht="19.5" customHeight="1">
      <c r="A19">
        <v>536</v>
      </c>
      <c r="B19" s="8">
        <v>12</v>
      </c>
      <c r="C19" s="15">
        <v>2121716970</v>
      </c>
      <c r="D19" s="9" t="s">
        <v>1486</v>
      </c>
      <c r="E19" s="10" t="s">
        <v>1262</v>
      </c>
      <c r="F19" s="16">
        <v>0</v>
      </c>
      <c r="G19" s="16" t="s">
        <v>1433</v>
      </c>
      <c r="H19" s="11"/>
      <c r="I19" s="12"/>
      <c r="J19" s="12"/>
      <c r="K19" s="12"/>
      <c r="L19" s="164">
        <v>0</v>
      </c>
      <c r="M19" s="165"/>
      <c r="N19" s="166"/>
      <c r="O19" t="s">
        <v>1836</v>
      </c>
    </row>
    <row r="20" spans="1:15" ht="19.5" customHeight="1">
      <c r="A20">
        <v>537</v>
      </c>
      <c r="B20" s="8">
        <v>13</v>
      </c>
      <c r="C20" s="15">
        <v>2021124404</v>
      </c>
      <c r="D20" s="9" t="s">
        <v>1472</v>
      </c>
      <c r="E20" s="10" t="s">
        <v>1474</v>
      </c>
      <c r="F20" s="16">
        <v>0</v>
      </c>
      <c r="G20" s="16" t="s">
        <v>1711</v>
      </c>
      <c r="H20" s="11"/>
      <c r="I20" s="12"/>
      <c r="J20" s="12"/>
      <c r="K20" s="12"/>
      <c r="L20" s="164">
        <v>0</v>
      </c>
      <c r="M20" s="165"/>
      <c r="N20" s="166"/>
      <c r="O20" t="s">
        <v>1836</v>
      </c>
    </row>
    <row r="21" spans="1:15" ht="19.5" customHeight="1">
      <c r="A21">
        <v>538</v>
      </c>
      <c r="B21" s="8">
        <v>14</v>
      </c>
      <c r="C21" s="15">
        <v>2120713751</v>
      </c>
      <c r="D21" s="9" t="s">
        <v>1407</v>
      </c>
      <c r="E21" s="10" t="s">
        <v>1408</v>
      </c>
      <c r="F21" s="16">
        <v>0</v>
      </c>
      <c r="G21" s="16" t="s">
        <v>1409</v>
      </c>
      <c r="H21" s="11"/>
      <c r="I21" s="12"/>
      <c r="J21" s="12"/>
      <c r="K21" s="12"/>
      <c r="L21" s="164">
        <v>0</v>
      </c>
      <c r="M21" s="165"/>
      <c r="N21" s="166"/>
      <c r="O21" t="s">
        <v>1836</v>
      </c>
    </row>
    <row r="22" spans="1:15" ht="19.5" customHeight="1">
      <c r="A22">
        <v>539</v>
      </c>
      <c r="B22" s="8">
        <v>15</v>
      </c>
      <c r="C22" s="15">
        <v>2120713761</v>
      </c>
      <c r="D22" s="9" t="s">
        <v>1359</v>
      </c>
      <c r="E22" s="10" t="s">
        <v>1408</v>
      </c>
      <c r="F22" s="16">
        <v>0</v>
      </c>
      <c r="G22" s="16" t="s">
        <v>1409</v>
      </c>
      <c r="H22" s="11"/>
      <c r="I22" s="12"/>
      <c r="J22" s="12"/>
      <c r="K22" s="12"/>
      <c r="L22" s="164">
        <v>0</v>
      </c>
      <c r="M22" s="165"/>
      <c r="N22" s="166"/>
      <c r="O22" t="s">
        <v>1836</v>
      </c>
    </row>
    <row r="23" spans="1:15" ht="19.5" customHeight="1">
      <c r="A23">
        <v>540</v>
      </c>
      <c r="B23" s="8">
        <v>16</v>
      </c>
      <c r="C23" s="15">
        <v>2120715949</v>
      </c>
      <c r="D23" s="9" t="s">
        <v>1353</v>
      </c>
      <c r="E23" s="10" t="s">
        <v>1408</v>
      </c>
      <c r="F23" s="16">
        <v>0</v>
      </c>
      <c r="G23" s="16" t="s">
        <v>1400</v>
      </c>
      <c r="H23" s="11"/>
      <c r="I23" s="12"/>
      <c r="J23" s="12"/>
      <c r="K23" s="12"/>
      <c r="L23" s="164">
        <v>0</v>
      </c>
      <c r="M23" s="165"/>
      <c r="N23" s="166"/>
      <c r="O23" t="s">
        <v>1836</v>
      </c>
    </row>
    <row r="24" spans="1:15" ht="19.5" customHeight="1">
      <c r="A24">
        <v>541</v>
      </c>
      <c r="B24" s="8">
        <v>17</v>
      </c>
      <c r="C24" s="15">
        <v>2120266081</v>
      </c>
      <c r="D24" s="9" t="s">
        <v>1534</v>
      </c>
      <c r="E24" s="10" t="s">
        <v>1408</v>
      </c>
      <c r="F24" s="16">
        <v>0</v>
      </c>
      <c r="G24" s="16" t="s">
        <v>1397</v>
      </c>
      <c r="H24" s="11"/>
      <c r="I24" s="12"/>
      <c r="J24" s="12"/>
      <c r="K24" s="12"/>
      <c r="L24" s="164">
        <v>0</v>
      </c>
      <c r="M24" s="165"/>
      <c r="N24" s="166"/>
      <c r="O24" t="s">
        <v>1836</v>
      </c>
    </row>
    <row r="25" spans="1:15">
      <c r="M25" s="147" t="s">
        <v>1837</v>
      </c>
      <c r="N25" s="13" t="s">
        <v>1766</v>
      </c>
    </row>
  </sheetData>
  <mergeCells count="33">
    <mergeCell ref="L22:N22"/>
    <mergeCell ref="L23:N23"/>
    <mergeCell ref="L24:N24"/>
    <mergeCell ref="L16:N16"/>
    <mergeCell ref="L17:N17"/>
    <mergeCell ref="L18:N18"/>
    <mergeCell ref="L19:N19"/>
    <mergeCell ref="L20:N20"/>
    <mergeCell ref="L21:N21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</mergeCells>
  <conditionalFormatting sqref="G6:G24 L8:N24 A8:A24">
    <cfRule type="cellIs" dxfId="20" priority="5" stopIfTrue="1" operator="equal">
      <formula>0</formula>
    </cfRule>
  </conditionalFormatting>
  <conditionalFormatting sqref="M25:N25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140</v>
      </c>
      <c r="C1" s="175"/>
      <c r="D1" s="175"/>
      <c r="E1" s="176" t="s">
        <v>582</v>
      </c>
      <c r="F1" s="176"/>
      <c r="G1" s="176"/>
      <c r="H1" s="176"/>
      <c r="I1" s="176"/>
      <c r="J1" s="107"/>
    </row>
    <row r="2" spans="1:10" s="84" customFormat="1" ht="15">
      <c r="B2" s="175" t="s">
        <v>141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7" t="s">
        <v>0</v>
      </c>
      <c r="B6" s="174" t="s">
        <v>0</v>
      </c>
      <c r="C6" s="173" t="s">
        <v>2</v>
      </c>
      <c r="D6" s="178" t="s">
        <v>3</v>
      </c>
      <c r="E6" s="179" t="s">
        <v>4</v>
      </c>
      <c r="F6" s="171" t="s">
        <v>15</v>
      </c>
      <c r="G6" s="173" t="s">
        <v>16</v>
      </c>
      <c r="H6" s="173" t="s">
        <v>143</v>
      </c>
      <c r="I6" s="173" t="s">
        <v>12</v>
      </c>
      <c r="J6" s="170" t="s">
        <v>144</v>
      </c>
    </row>
    <row r="7" spans="1:10" s="93" customFormat="1" ht="15" customHeight="1">
      <c r="A7" s="177"/>
      <c r="B7" s="174"/>
      <c r="C7" s="174"/>
      <c r="D7" s="178"/>
      <c r="E7" s="179"/>
      <c r="F7" s="172"/>
      <c r="G7" s="174"/>
      <c r="H7" s="174"/>
      <c r="I7" s="173"/>
      <c r="J7" s="17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9" t="s">
        <v>1</v>
      </c>
      <c r="C2" s="199"/>
      <c r="D2" s="199"/>
      <c r="E2" s="200" t="e">
        <f>#REF!</f>
        <v>#REF!</v>
      </c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36"/>
    </row>
    <row r="3" spans="1:21" ht="14.25">
      <c r="B3" s="182" t="s">
        <v>127</v>
      </c>
      <c r="C3" s="182"/>
      <c r="D3" s="182"/>
      <c r="E3" s="184" t="e">
        <f>"MÔN:    "&amp;#REF!&amp;"  *   "&amp;#REF!&amp;" "&amp;#REF!</f>
        <v>#REF!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1" t="s">
        <v>0</v>
      </c>
      <c r="C7" s="188" t="s">
        <v>2</v>
      </c>
      <c r="D7" s="204" t="s">
        <v>3</v>
      </c>
      <c r="E7" s="207" t="s">
        <v>4</v>
      </c>
      <c r="F7" s="188" t="s">
        <v>15</v>
      </c>
      <c r="G7" s="188" t="s">
        <v>16</v>
      </c>
      <c r="H7" s="210" t="s">
        <v>128</v>
      </c>
      <c r="I7" s="211"/>
      <c r="J7" s="211"/>
      <c r="K7" s="211"/>
      <c r="L7" s="211"/>
      <c r="M7" s="211"/>
      <c r="N7" s="211"/>
      <c r="O7" s="211"/>
      <c r="P7" s="212"/>
      <c r="Q7" s="213" t="s">
        <v>18</v>
      </c>
      <c r="R7" s="214"/>
      <c r="S7" s="188" t="s">
        <v>5</v>
      </c>
    </row>
    <row r="8" spans="1:21" s="52" customFormat="1" ht="15" customHeight="1">
      <c r="A8" s="195" t="s">
        <v>0</v>
      </c>
      <c r="B8" s="202"/>
      <c r="C8" s="189"/>
      <c r="D8" s="205"/>
      <c r="E8" s="208"/>
      <c r="F8" s="189"/>
      <c r="G8" s="189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5"/>
      <c r="R8" s="216"/>
      <c r="S8" s="189"/>
    </row>
    <row r="9" spans="1:21" s="52" customFormat="1" ht="25.5" customHeight="1">
      <c r="A9" s="195"/>
      <c r="B9" s="203"/>
      <c r="C9" s="190"/>
      <c r="D9" s="206"/>
      <c r="E9" s="209"/>
      <c r="F9" s="190"/>
      <c r="G9" s="190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90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6" t="s">
        <v>129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7" t="s">
        <v>130</v>
      </c>
      <c r="F17" s="197"/>
      <c r="G17" s="197"/>
      <c r="H17" s="198" t="s">
        <v>131</v>
      </c>
      <c r="I17" s="198"/>
      <c r="J17" s="198"/>
      <c r="K17" s="198" t="s">
        <v>132</v>
      </c>
      <c r="L17" s="198"/>
      <c r="M17" s="198"/>
      <c r="N17" s="197" t="s">
        <v>12</v>
      </c>
      <c r="O17" s="197"/>
      <c r="P17" s="197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2" t="s">
        <v>460</v>
      </c>
      <c r="F18" s="193"/>
      <c r="G18" s="194"/>
      <c r="H18" s="187" t="e">
        <f ca="1">SUMPRODUCT((SUBTOTAL(3,OFFSET($Q$10:$Q$14,ROW($Q$10:$Q$14)-ROW($Q$10),0,1))),--($Q$10:$Q$14&gt;=4))</f>
        <v>#REF!</v>
      </c>
      <c r="I18" s="187"/>
      <c r="J18" s="187"/>
      <c r="K18" s="191" t="e">
        <f ca="1">H18/$H$20</f>
        <v>#REF!</v>
      </c>
      <c r="L18" s="191"/>
      <c r="M18" s="191"/>
      <c r="N18" s="187"/>
      <c r="O18" s="187"/>
      <c r="P18" s="187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2" t="s">
        <v>459</v>
      </c>
      <c r="F19" s="193"/>
      <c r="G19" s="194"/>
      <c r="H19" s="187" t="e">
        <f ca="1">SUMPRODUCT((SUBTOTAL(3,OFFSET($Q$10:$Q$14,ROW($Q$10:$Q$14)-ROW($Q$10),0,1))),--($Q$10:$Q$14&lt;4))</f>
        <v>#REF!</v>
      </c>
      <c r="I19" s="187"/>
      <c r="J19" s="187"/>
      <c r="K19" s="191" t="e">
        <f ca="1">H19/$H$20</f>
        <v>#REF!</v>
      </c>
      <c r="L19" s="191"/>
      <c r="M19" s="191"/>
      <c r="N19" s="187"/>
      <c r="O19" s="187"/>
      <c r="P19" s="187"/>
      <c r="Q19" s="56"/>
      <c r="R19" s="60"/>
      <c r="S19" s="61"/>
    </row>
    <row r="20" spans="1:19" s="58" customFormat="1" ht="12.75" customHeight="1">
      <c r="A20" s="56"/>
      <c r="B20" s="56"/>
      <c r="C20"/>
      <c r="D20" s="185" t="s">
        <v>133</v>
      </c>
      <c r="E20" s="185"/>
      <c r="F20" s="185"/>
      <c r="G20" s="185"/>
      <c r="H20" s="185" t="e">
        <f ca="1">SUM(H18:H19)</f>
        <v>#REF!</v>
      </c>
      <c r="I20" s="185"/>
      <c r="J20" s="185"/>
      <c r="K20" s="186" t="e">
        <f ca="1">SUM(K18:L19)</f>
        <v>#REF!</v>
      </c>
      <c r="L20" s="186"/>
      <c r="M20" s="186"/>
      <c r="N20" s="187"/>
      <c r="O20" s="187"/>
      <c r="P20" s="187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1" t="str">
        <f ca="1">"Đà nẵng, ngày " &amp; TEXT(DAY(TODAY()),"00") &amp; " tháng " &amp; TEXT(MONTH(TODAY()),"00") &amp; " năm " &amp; YEAR(TODAY())</f>
        <v>Đà nẵng, ngày 29 tháng 11 năm 2019</v>
      </c>
      <c r="O22" s="181"/>
      <c r="P22" s="181"/>
      <c r="Q22" s="181"/>
      <c r="R22" s="181"/>
      <c r="S22" s="181"/>
    </row>
    <row r="23" spans="1:19" s="58" customFormat="1" ht="12.75" customHeight="1">
      <c r="A23" s="56"/>
      <c r="B23" s="182" t="s">
        <v>134</v>
      </c>
      <c r="C23" s="182"/>
      <c r="D23" s="182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2" t="s">
        <v>457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3" t="s">
        <v>147</v>
      </c>
      <c r="C29" s="183"/>
      <c r="D29" s="183"/>
      <c r="E29" s="40"/>
      <c r="F29" s="70"/>
      <c r="G29" s="71"/>
      <c r="H29" s="71"/>
      <c r="I29" s="71"/>
      <c r="J29" s="71"/>
      <c r="K29" s="71"/>
      <c r="L29" s="71"/>
      <c r="M29" s="71"/>
      <c r="N29" s="184" t="s">
        <v>137</v>
      </c>
      <c r="O29" s="184"/>
      <c r="P29" s="184"/>
      <c r="Q29" s="184"/>
      <c r="R29" s="184"/>
      <c r="S29" s="184"/>
    </row>
    <row r="30" spans="1:19" s="58" customFormat="1" ht="12.75" customHeight="1">
      <c r="A30" s="56"/>
      <c r="B30" s="183"/>
      <c r="C30" s="183"/>
      <c r="D30" s="183"/>
      <c r="E30" s="40"/>
      <c r="F30" s="70"/>
      <c r="G30" s="71"/>
      <c r="H30" s="71"/>
      <c r="I30" s="71"/>
      <c r="J30" s="71"/>
      <c r="K30" s="71"/>
      <c r="L30" s="71"/>
      <c r="M30" s="71"/>
      <c r="N30" s="184"/>
      <c r="O30" s="184"/>
      <c r="P30" s="184"/>
      <c r="Q30" s="184"/>
      <c r="R30" s="184"/>
      <c r="S30" s="184"/>
    </row>
    <row r="31" spans="1:19" s="72" customFormat="1"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7" t="s">
        <v>119</v>
      </c>
      <c r="E1" s="218" t="s">
        <v>120</v>
      </c>
      <c r="F1" s="218" t="s">
        <v>121</v>
      </c>
      <c r="G1" s="218" t="s">
        <v>122</v>
      </c>
      <c r="H1" s="21" t="s">
        <v>123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1259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26" activePane="bottomLeft" state="frozen"/>
      <selection pane="bottomLeft" activeCell="Q29" sqref="Q2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49" t="s">
        <v>7</v>
      </c>
      <c r="D1" s="149"/>
      <c r="E1" s="169" t="s">
        <v>1258</v>
      </c>
      <c r="F1" s="169"/>
      <c r="G1" s="169"/>
      <c r="H1" s="169"/>
      <c r="I1" s="169"/>
      <c r="J1" s="169"/>
      <c r="K1" s="169"/>
      <c r="L1" s="110" t="s">
        <v>1760</v>
      </c>
    </row>
    <row r="2" spans="1:15" s="1" customFormat="1">
      <c r="C2" s="149" t="s">
        <v>8</v>
      </c>
      <c r="D2" s="149"/>
      <c r="E2" s="2" t="s">
        <v>1761</v>
      </c>
      <c r="F2" s="150" t="s">
        <v>1261</v>
      </c>
      <c r="G2" s="150"/>
      <c r="H2" s="150"/>
      <c r="I2" s="150"/>
      <c r="J2" s="150"/>
      <c r="K2" s="150"/>
      <c r="L2" s="146"/>
      <c r="M2" s="4"/>
      <c r="N2" s="4"/>
    </row>
    <row r="3" spans="1:15" s="5" customFormat="1" ht="18.75" customHeight="1">
      <c r="C3" s="6" t="s">
        <v>1762</v>
      </c>
      <c r="D3" s="145"/>
      <c r="F3" s="146"/>
      <c r="G3" s="150" t="s">
        <v>1260</v>
      </c>
      <c r="H3" s="150"/>
      <c r="I3" s="150"/>
      <c r="J3" s="150"/>
      <c r="K3" s="150"/>
      <c r="L3" s="3"/>
      <c r="M3" s="3"/>
      <c r="N3" s="3"/>
    </row>
    <row r="4" spans="1:15" s="5" customFormat="1" ht="18.75" customHeight="1">
      <c r="B4" s="151" t="s">
        <v>1763</v>
      </c>
      <c r="C4" s="151"/>
      <c r="D4" s="151"/>
      <c r="E4" s="151"/>
      <c r="F4" s="151"/>
      <c r="G4" s="151"/>
      <c r="H4" s="151"/>
      <c r="I4" s="151"/>
      <c r="J4" s="151"/>
      <c r="K4" s="151"/>
      <c r="L4" s="3"/>
      <c r="M4" s="3"/>
      <c r="N4" s="3"/>
    </row>
    <row r="5" spans="1:15" ht="3.75" customHeight="1"/>
    <row r="6" spans="1:15" ht="15" customHeight="1">
      <c r="B6" s="153" t="s">
        <v>0</v>
      </c>
      <c r="C6" s="152" t="s">
        <v>9</v>
      </c>
      <c r="D6" s="167" t="s">
        <v>3</v>
      </c>
      <c r="E6" s="168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54" t="s">
        <v>6</v>
      </c>
      <c r="K6" s="154"/>
      <c r="L6" s="155" t="s">
        <v>12</v>
      </c>
      <c r="M6" s="156"/>
      <c r="N6" s="157"/>
    </row>
    <row r="7" spans="1:15" ht="27" customHeight="1">
      <c r="B7" s="153"/>
      <c r="C7" s="153"/>
      <c r="D7" s="167"/>
      <c r="E7" s="168"/>
      <c r="F7" s="153"/>
      <c r="G7" s="153"/>
      <c r="H7" s="153"/>
      <c r="I7" s="153"/>
      <c r="J7" s="7" t="s">
        <v>13</v>
      </c>
      <c r="K7" s="7" t="s">
        <v>14</v>
      </c>
      <c r="L7" s="158"/>
      <c r="M7" s="159"/>
      <c r="N7" s="160"/>
    </row>
    <row r="8" spans="1:15" ht="19.5" customHeight="1">
      <c r="A8">
        <v>210</v>
      </c>
      <c r="B8" s="8">
        <v>1</v>
      </c>
      <c r="C8" s="15">
        <v>2021717905</v>
      </c>
      <c r="D8" s="9" t="s">
        <v>1504</v>
      </c>
      <c r="E8" s="10" t="s">
        <v>1505</v>
      </c>
      <c r="F8" s="16">
        <v>0</v>
      </c>
      <c r="G8" s="16" t="s">
        <v>1731</v>
      </c>
      <c r="H8" s="11"/>
      <c r="I8" s="12"/>
      <c r="J8" s="12"/>
      <c r="K8" s="12"/>
      <c r="L8" s="161">
        <v>0</v>
      </c>
      <c r="M8" s="162"/>
      <c r="N8" s="163"/>
      <c r="O8" t="s">
        <v>1764</v>
      </c>
    </row>
    <row r="9" spans="1:15" ht="19.5" customHeight="1">
      <c r="A9">
        <v>211</v>
      </c>
      <c r="B9" s="8">
        <v>2</v>
      </c>
      <c r="C9" s="15">
        <v>2120257731</v>
      </c>
      <c r="D9" s="9" t="s">
        <v>1529</v>
      </c>
      <c r="E9" s="10" t="s">
        <v>1505</v>
      </c>
      <c r="F9" s="16">
        <v>0</v>
      </c>
      <c r="G9" s="16" t="s">
        <v>1734</v>
      </c>
      <c r="H9" s="11"/>
      <c r="I9" s="12"/>
      <c r="J9" s="12"/>
      <c r="K9" s="12"/>
      <c r="L9" s="164">
        <v>0</v>
      </c>
      <c r="M9" s="165"/>
      <c r="N9" s="166"/>
      <c r="O9" t="s">
        <v>1764</v>
      </c>
    </row>
    <row r="10" spans="1:15" ht="19.5" customHeight="1">
      <c r="A10">
        <v>212</v>
      </c>
      <c r="B10" s="8">
        <v>3</v>
      </c>
      <c r="C10" s="15">
        <v>2120337504</v>
      </c>
      <c r="D10" s="9" t="s">
        <v>1304</v>
      </c>
      <c r="E10" s="10" t="s">
        <v>1505</v>
      </c>
      <c r="F10" s="16">
        <v>0</v>
      </c>
      <c r="G10" s="16" t="s">
        <v>1735</v>
      </c>
      <c r="H10" s="11"/>
      <c r="I10" s="12"/>
      <c r="J10" s="12"/>
      <c r="K10" s="12"/>
      <c r="L10" s="164">
        <v>0</v>
      </c>
      <c r="M10" s="165"/>
      <c r="N10" s="166"/>
      <c r="O10" t="s">
        <v>1764</v>
      </c>
    </row>
    <row r="11" spans="1:15" ht="19.5" customHeight="1">
      <c r="A11">
        <v>213</v>
      </c>
      <c r="B11" s="8">
        <v>4</v>
      </c>
      <c r="C11" s="15">
        <v>2121154311</v>
      </c>
      <c r="D11" s="9" t="s">
        <v>1630</v>
      </c>
      <c r="E11" s="10" t="s">
        <v>1631</v>
      </c>
      <c r="F11" s="16">
        <v>0</v>
      </c>
      <c r="G11" s="16" t="s">
        <v>1722</v>
      </c>
      <c r="H11" s="11"/>
      <c r="I11" s="12"/>
      <c r="J11" s="12"/>
      <c r="K11" s="12"/>
      <c r="L11" s="164">
        <v>0</v>
      </c>
      <c r="M11" s="165"/>
      <c r="N11" s="166"/>
      <c r="O11" t="s">
        <v>1764</v>
      </c>
    </row>
    <row r="12" spans="1:15" ht="19.5" customHeight="1">
      <c r="A12">
        <v>214</v>
      </c>
      <c r="B12" s="8">
        <v>5</v>
      </c>
      <c r="C12" s="15">
        <v>2121126276</v>
      </c>
      <c r="D12" s="9" t="s">
        <v>1422</v>
      </c>
      <c r="E12" s="10" t="s">
        <v>1287</v>
      </c>
      <c r="F12" s="16">
        <v>0</v>
      </c>
      <c r="G12" s="16" t="s">
        <v>1415</v>
      </c>
      <c r="H12" s="11"/>
      <c r="I12" s="12"/>
      <c r="J12" s="12"/>
      <c r="K12" s="12"/>
      <c r="L12" s="164">
        <v>0</v>
      </c>
      <c r="M12" s="165"/>
      <c r="N12" s="166"/>
      <c r="O12" t="s">
        <v>1764</v>
      </c>
    </row>
    <row r="13" spans="1:15" ht="19.5" customHeight="1">
      <c r="A13">
        <v>215</v>
      </c>
      <c r="B13" s="8">
        <v>6</v>
      </c>
      <c r="C13" s="15">
        <v>2121128712</v>
      </c>
      <c r="D13" s="9" t="s">
        <v>1424</v>
      </c>
      <c r="E13" s="10" t="s">
        <v>1287</v>
      </c>
      <c r="F13" s="16">
        <v>0</v>
      </c>
      <c r="G13" s="16" t="s">
        <v>1387</v>
      </c>
      <c r="H13" s="11"/>
      <c r="I13" s="12"/>
      <c r="J13" s="12"/>
      <c r="K13" s="12"/>
      <c r="L13" s="164">
        <v>0</v>
      </c>
      <c r="M13" s="165"/>
      <c r="N13" s="166"/>
      <c r="O13" t="s">
        <v>1764</v>
      </c>
    </row>
    <row r="14" spans="1:15" ht="19.5" customHeight="1">
      <c r="A14">
        <v>216</v>
      </c>
      <c r="B14" s="8">
        <v>7</v>
      </c>
      <c r="C14" s="15">
        <v>2120713583</v>
      </c>
      <c r="D14" s="9" t="s">
        <v>1524</v>
      </c>
      <c r="E14" s="10" t="s">
        <v>1287</v>
      </c>
      <c r="F14" s="16">
        <v>0</v>
      </c>
      <c r="G14" s="16" t="s">
        <v>1400</v>
      </c>
      <c r="H14" s="11"/>
      <c r="I14" s="12"/>
      <c r="J14" s="12"/>
      <c r="K14" s="12"/>
      <c r="L14" s="164">
        <v>0</v>
      </c>
      <c r="M14" s="165"/>
      <c r="N14" s="166"/>
      <c r="O14" t="s">
        <v>1764</v>
      </c>
    </row>
    <row r="15" spans="1:15" ht="19.5" customHeight="1">
      <c r="A15">
        <v>217</v>
      </c>
      <c r="B15" s="8">
        <v>8</v>
      </c>
      <c r="C15" s="15">
        <v>2120715537</v>
      </c>
      <c r="D15" s="9" t="s">
        <v>1562</v>
      </c>
      <c r="E15" s="10" t="s">
        <v>1287</v>
      </c>
      <c r="F15" s="16">
        <v>0</v>
      </c>
      <c r="G15" s="16" t="s">
        <v>1400</v>
      </c>
      <c r="H15" s="11"/>
      <c r="I15" s="12"/>
      <c r="J15" s="12"/>
      <c r="K15" s="12"/>
      <c r="L15" s="164">
        <v>0</v>
      </c>
      <c r="M15" s="165"/>
      <c r="N15" s="166"/>
      <c r="O15" t="s">
        <v>1764</v>
      </c>
    </row>
    <row r="16" spans="1:15" ht="19.5" customHeight="1">
      <c r="A16">
        <v>218</v>
      </c>
      <c r="B16" s="8">
        <v>9</v>
      </c>
      <c r="C16" s="15">
        <v>2121116717</v>
      </c>
      <c r="D16" s="9" t="s">
        <v>1597</v>
      </c>
      <c r="E16" s="10" t="s">
        <v>1287</v>
      </c>
      <c r="F16" s="16">
        <v>0</v>
      </c>
      <c r="G16" s="16" t="s">
        <v>1387</v>
      </c>
      <c r="H16" s="11"/>
      <c r="I16" s="12"/>
      <c r="J16" s="12"/>
      <c r="K16" s="12"/>
      <c r="L16" s="164">
        <v>0</v>
      </c>
      <c r="M16" s="165"/>
      <c r="N16" s="166"/>
      <c r="O16" t="s">
        <v>1764</v>
      </c>
    </row>
    <row r="17" spans="1:15" ht="19.5" customHeight="1">
      <c r="A17">
        <v>219</v>
      </c>
      <c r="B17" s="8">
        <v>10</v>
      </c>
      <c r="C17" s="15">
        <v>2121146082</v>
      </c>
      <c r="D17" s="9" t="s">
        <v>1620</v>
      </c>
      <c r="E17" s="10" t="s">
        <v>1287</v>
      </c>
      <c r="F17" s="16">
        <v>0</v>
      </c>
      <c r="G17" s="16" t="s">
        <v>1742</v>
      </c>
      <c r="H17" s="11"/>
      <c r="I17" s="12"/>
      <c r="J17" s="12"/>
      <c r="K17" s="12"/>
      <c r="L17" s="164">
        <v>0</v>
      </c>
      <c r="M17" s="165"/>
      <c r="N17" s="166"/>
      <c r="O17" t="s">
        <v>1764</v>
      </c>
    </row>
    <row r="18" spans="1:15" ht="19.5" customHeight="1">
      <c r="A18">
        <v>220</v>
      </c>
      <c r="B18" s="8">
        <v>11</v>
      </c>
      <c r="C18" s="15">
        <v>2121154315</v>
      </c>
      <c r="D18" s="9" t="s">
        <v>1633</v>
      </c>
      <c r="E18" s="10" t="s">
        <v>1287</v>
      </c>
      <c r="F18" s="16">
        <v>0</v>
      </c>
      <c r="G18" s="16" t="s">
        <v>1723</v>
      </c>
      <c r="H18" s="11"/>
      <c r="I18" s="12"/>
      <c r="J18" s="12"/>
      <c r="K18" s="12"/>
      <c r="L18" s="164">
        <v>0</v>
      </c>
      <c r="M18" s="165"/>
      <c r="N18" s="166"/>
      <c r="O18" t="s">
        <v>1764</v>
      </c>
    </row>
    <row r="19" spans="1:15" ht="19.5" customHeight="1">
      <c r="A19">
        <v>221</v>
      </c>
      <c r="B19" s="8">
        <v>12</v>
      </c>
      <c r="C19" s="15">
        <v>2121156834</v>
      </c>
      <c r="D19" s="9" t="s">
        <v>1263</v>
      </c>
      <c r="E19" s="10" t="s">
        <v>1287</v>
      </c>
      <c r="F19" s="16">
        <v>0</v>
      </c>
      <c r="G19" s="16" t="s">
        <v>1733</v>
      </c>
      <c r="H19" s="11"/>
      <c r="I19" s="12"/>
      <c r="J19" s="12"/>
      <c r="K19" s="12"/>
      <c r="L19" s="164">
        <v>0</v>
      </c>
      <c r="M19" s="165"/>
      <c r="N19" s="166"/>
      <c r="O19" t="s">
        <v>1764</v>
      </c>
    </row>
    <row r="20" spans="1:15" ht="19.5" customHeight="1">
      <c r="A20">
        <v>222</v>
      </c>
      <c r="B20" s="8">
        <v>13</v>
      </c>
      <c r="C20" s="15">
        <v>2121216783</v>
      </c>
      <c r="D20" s="9" t="s">
        <v>1340</v>
      </c>
      <c r="E20" s="10" t="s">
        <v>1287</v>
      </c>
      <c r="F20" s="16">
        <v>0</v>
      </c>
      <c r="G20" s="16" t="s">
        <v>1390</v>
      </c>
      <c r="H20" s="11"/>
      <c r="I20" s="12"/>
      <c r="J20" s="12"/>
      <c r="K20" s="12"/>
      <c r="L20" s="164">
        <v>0</v>
      </c>
      <c r="M20" s="165"/>
      <c r="N20" s="166"/>
      <c r="O20" t="s">
        <v>1764</v>
      </c>
    </row>
    <row r="21" spans="1:15" ht="19.5" customHeight="1">
      <c r="A21">
        <v>223</v>
      </c>
      <c r="B21" s="8">
        <v>14</v>
      </c>
      <c r="C21" s="15">
        <v>2221716590</v>
      </c>
      <c r="D21" s="9" t="s">
        <v>1701</v>
      </c>
      <c r="E21" s="10" t="s">
        <v>1287</v>
      </c>
      <c r="F21" s="16">
        <v>0</v>
      </c>
      <c r="G21" s="16" t="s">
        <v>1732</v>
      </c>
      <c r="H21" s="11"/>
      <c r="I21" s="12"/>
      <c r="J21" s="12"/>
      <c r="K21" s="12"/>
      <c r="L21" s="164">
        <v>0</v>
      </c>
      <c r="M21" s="165"/>
      <c r="N21" s="166"/>
      <c r="O21" t="s">
        <v>1764</v>
      </c>
    </row>
    <row r="22" spans="1:15" ht="19.5" customHeight="1">
      <c r="A22">
        <v>224</v>
      </c>
      <c r="B22" s="8">
        <v>15</v>
      </c>
      <c r="C22" s="15">
        <v>2120866099</v>
      </c>
      <c r="D22" s="9" t="s">
        <v>1329</v>
      </c>
      <c r="E22" s="10" t="s">
        <v>1301</v>
      </c>
      <c r="F22" s="16">
        <v>0</v>
      </c>
      <c r="G22" s="16" t="s">
        <v>1402</v>
      </c>
      <c r="H22" s="11"/>
      <c r="I22" s="12"/>
      <c r="J22" s="12"/>
      <c r="K22" s="12"/>
      <c r="L22" s="164">
        <v>0</v>
      </c>
      <c r="M22" s="165"/>
      <c r="N22" s="166"/>
      <c r="O22" t="s">
        <v>1764</v>
      </c>
    </row>
    <row r="23" spans="1:15" ht="19.5" customHeight="1">
      <c r="A23">
        <v>225</v>
      </c>
      <c r="B23" s="8">
        <v>16</v>
      </c>
      <c r="C23" s="15">
        <v>2121119796</v>
      </c>
      <c r="D23" s="9" t="s">
        <v>1421</v>
      </c>
      <c r="E23" s="10" t="s">
        <v>1346</v>
      </c>
      <c r="F23" s="16">
        <v>0</v>
      </c>
      <c r="G23" s="16" t="s">
        <v>1415</v>
      </c>
      <c r="H23" s="11"/>
      <c r="I23" s="12"/>
      <c r="J23" s="12"/>
      <c r="K23" s="12"/>
      <c r="L23" s="164">
        <v>0</v>
      </c>
      <c r="M23" s="165"/>
      <c r="N23" s="166"/>
      <c r="O23" t="s">
        <v>1764</v>
      </c>
    </row>
    <row r="24" spans="1:15" ht="19.5" customHeight="1">
      <c r="A24">
        <v>226</v>
      </c>
      <c r="B24" s="8">
        <v>17</v>
      </c>
      <c r="C24" s="15">
        <v>2021647138</v>
      </c>
      <c r="D24" s="9" t="s">
        <v>1497</v>
      </c>
      <c r="E24" s="10" t="s">
        <v>1346</v>
      </c>
      <c r="F24" s="16">
        <v>0</v>
      </c>
      <c r="G24" s="16" t="s">
        <v>1730</v>
      </c>
      <c r="H24" s="11"/>
      <c r="I24" s="12"/>
      <c r="J24" s="12"/>
      <c r="K24" s="12"/>
      <c r="L24" s="164">
        <v>0</v>
      </c>
      <c r="M24" s="165"/>
      <c r="N24" s="166"/>
      <c r="O24" t="s">
        <v>1764</v>
      </c>
    </row>
    <row r="25" spans="1:15" ht="19.5" customHeight="1">
      <c r="A25">
        <v>227</v>
      </c>
      <c r="B25" s="8">
        <v>18</v>
      </c>
      <c r="C25" s="15">
        <v>2121215402</v>
      </c>
      <c r="D25" s="9" t="s">
        <v>1359</v>
      </c>
      <c r="E25" s="10" t="s">
        <v>1346</v>
      </c>
      <c r="F25" s="16">
        <v>0</v>
      </c>
      <c r="G25" s="16" t="s">
        <v>1390</v>
      </c>
      <c r="H25" s="11"/>
      <c r="I25" s="12"/>
      <c r="J25" s="12"/>
      <c r="K25" s="12"/>
      <c r="L25" s="164">
        <v>0</v>
      </c>
      <c r="M25" s="165"/>
      <c r="N25" s="166"/>
      <c r="O25" t="s">
        <v>1764</v>
      </c>
    </row>
    <row r="26" spans="1:15" ht="19.5" customHeight="1">
      <c r="A26">
        <v>228</v>
      </c>
      <c r="B26" s="8">
        <v>19</v>
      </c>
      <c r="C26" s="15">
        <v>2121719512</v>
      </c>
      <c r="D26" s="9" t="s">
        <v>1693</v>
      </c>
      <c r="E26" s="10" t="s">
        <v>1346</v>
      </c>
      <c r="F26" s="16">
        <v>0</v>
      </c>
      <c r="G26" s="16" t="s">
        <v>1400</v>
      </c>
      <c r="H26" s="11"/>
      <c r="I26" s="12"/>
      <c r="J26" s="12"/>
      <c r="K26" s="12"/>
      <c r="L26" s="164">
        <v>0</v>
      </c>
      <c r="M26" s="165"/>
      <c r="N26" s="166"/>
      <c r="O26" t="s">
        <v>1764</v>
      </c>
    </row>
    <row r="27" spans="1:15" ht="19.5" customHeight="1">
      <c r="A27">
        <v>229</v>
      </c>
      <c r="B27" s="8">
        <v>20</v>
      </c>
      <c r="C27" s="15">
        <v>2021713723</v>
      </c>
      <c r="D27" s="9" t="s">
        <v>1498</v>
      </c>
      <c r="E27" s="10" t="s">
        <v>1499</v>
      </c>
      <c r="F27" s="16">
        <v>0</v>
      </c>
      <c r="G27" s="16" t="s">
        <v>1731</v>
      </c>
      <c r="H27" s="11"/>
      <c r="I27" s="12"/>
      <c r="J27" s="12"/>
      <c r="K27" s="12"/>
      <c r="L27" s="164">
        <v>0</v>
      </c>
      <c r="M27" s="165"/>
      <c r="N27" s="166"/>
      <c r="O27" t="s">
        <v>1764</v>
      </c>
    </row>
    <row r="28" spans="1:15" ht="19.5" customHeight="1">
      <c r="A28">
        <v>230</v>
      </c>
      <c r="B28" s="8">
        <v>21</v>
      </c>
      <c r="C28" s="15">
        <v>2021717100</v>
      </c>
      <c r="D28" s="9" t="s">
        <v>1502</v>
      </c>
      <c r="E28" s="10" t="s">
        <v>1503</v>
      </c>
      <c r="F28" s="16">
        <v>0</v>
      </c>
      <c r="G28" s="16" t="s">
        <v>1731</v>
      </c>
      <c r="H28" s="11"/>
      <c r="I28" s="12"/>
      <c r="J28" s="12"/>
      <c r="K28" s="12"/>
      <c r="L28" s="164">
        <v>0</v>
      </c>
      <c r="M28" s="165"/>
      <c r="N28" s="166"/>
      <c r="O28" t="s">
        <v>1764</v>
      </c>
    </row>
    <row r="29" spans="1:15" ht="19.5" customHeight="1">
      <c r="A29">
        <v>231</v>
      </c>
      <c r="B29" s="8">
        <v>22</v>
      </c>
      <c r="C29" s="15">
        <v>2120357394</v>
      </c>
      <c r="D29" s="9" t="s">
        <v>1544</v>
      </c>
      <c r="E29" s="10" t="s">
        <v>1272</v>
      </c>
      <c r="F29" s="16">
        <v>0</v>
      </c>
      <c r="G29" s="16" t="s">
        <v>1719</v>
      </c>
      <c r="H29" s="11"/>
      <c r="I29" s="12"/>
      <c r="J29" s="12"/>
      <c r="K29" s="12"/>
      <c r="L29" s="164">
        <v>0</v>
      </c>
      <c r="M29" s="165"/>
      <c r="N29" s="166"/>
      <c r="O29" t="s">
        <v>1764</v>
      </c>
    </row>
    <row r="30" spans="1:15" ht="19.5" customHeight="1">
      <c r="A30">
        <v>232</v>
      </c>
      <c r="B30" s="8">
        <v>23</v>
      </c>
      <c r="C30" s="15">
        <v>2020357250</v>
      </c>
      <c r="D30" s="9" t="s">
        <v>1468</v>
      </c>
      <c r="E30" s="10" t="s">
        <v>1469</v>
      </c>
      <c r="F30" s="16">
        <v>0</v>
      </c>
      <c r="G30" s="16" t="s">
        <v>1719</v>
      </c>
      <c r="H30" s="11"/>
      <c r="I30" s="12"/>
      <c r="J30" s="12"/>
      <c r="K30" s="12"/>
      <c r="L30" s="164">
        <v>0</v>
      </c>
      <c r="M30" s="165"/>
      <c r="N30" s="166"/>
      <c r="O30" t="s">
        <v>1764</v>
      </c>
    </row>
    <row r="31" spans="1:15" ht="19.5" customHeight="1">
      <c r="A31">
        <v>233</v>
      </c>
      <c r="B31" s="8">
        <v>24</v>
      </c>
      <c r="C31" s="15">
        <v>2120257028</v>
      </c>
      <c r="D31" s="9" t="s">
        <v>1526</v>
      </c>
      <c r="E31" s="10" t="s">
        <v>1469</v>
      </c>
      <c r="F31" s="16">
        <v>0</v>
      </c>
      <c r="G31" s="16" t="s">
        <v>1734</v>
      </c>
      <c r="H31" s="11"/>
      <c r="I31" s="12"/>
      <c r="J31" s="12"/>
      <c r="K31" s="12"/>
      <c r="L31" s="164">
        <v>0</v>
      </c>
      <c r="M31" s="165"/>
      <c r="N31" s="166"/>
      <c r="O31" t="s">
        <v>1764</v>
      </c>
    </row>
    <row r="32" spans="1:15" ht="19.5" customHeight="1">
      <c r="A32">
        <v>234</v>
      </c>
      <c r="B32" s="8">
        <v>25</v>
      </c>
      <c r="C32" s="15">
        <v>2120345158</v>
      </c>
      <c r="D32" s="9" t="s">
        <v>1536</v>
      </c>
      <c r="E32" s="10" t="s">
        <v>1469</v>
      </c>
      <c r="F32" s="16">
        <v>0</v>
      </c>
      <c r="G32" s="16" t="s">
        <v>1736</v>
      </c>
      <c r="H32" s="11"/>
      <c r="I32" s="12"/>
      <c r="J32" s="12"/>
      <c r="K32" s="12"/>
      <c r="L32" s="164">
        <v>0</v>
      </c>
      <c r="M32" s="165"/>
      <c r="N32" s="166"/>
      <c r="O32" t="s">
        <v>1764</v>
      </c>
    </row>
    <row r="33" spans="1:15" ht="19.5" customHeight="1">
      <c r="A33">
        <v>235</v>
      </c>
      <c r="B33" s="8">
        <v>26</v>
      </c>
      <c r="C33" s="15">
        <v>2121126287</v>
      </c>
      <c r="D33" s="9" t="s">
        <v>1609</v>
      </c>
      <c r="E33" s="10" t="s">
        <v>1610</v>
      </c>
      <c r="F33" s="16">
        <v>0</v>
      </c>
      <c r="G33" s="16" t="s">
        <v>1387</v>
      </c>
      <c r="H33" s="11"/>
      <c r="I33" s="12"/>
      <c r="J33" s="12"/>
      <c r="K33" s="12"/>
      <c r="L33" s="164">
        <v>0</v>
      </c>
      <c r="M33" s="165"/>
      <c r="N33" s="166"/>
      <c r="O33" t="s">
        <v>1764</v>
      </c>
    </row>
    <row r="34" spans="1:15" ht="19.5" customHeight="1">
      <c r="A34">
        <v>236</v>
      </c>
      <c r="B34" s="8">
        <v>27</v>
      </c>
      <c r="C34" s="15">
        <v>2021216027</v>
      </c>
      <c r="D34" s="9" t="s">
        <v>1322</v>
      </c>
      <c r="E34" s="10" t="s">
        <v>1483</v>
      </c>
      <c r="F34" s="16">
        <v>0</v>
      </c>
      <c r="G34" s="16" t="s">
        <v>1390</v>
      </c>
      <c r="H34" s="11"/>
      <c r="I34" s="12"/>
      <c r="J34" s="12"/>
      <c r="K34" s="12"/>
      <c r="L34" s="164">
        <v>0</v>
      </c>
      <c r="M34" s="165"/>
      <c r="N34" s="166"/>
      <c r="O34" t="s">
        <v>1764</v>
      </c>
    </row>
    <row r="35" spans="1:15">
      <c r="M35" s="147" t="s">
        <v>1765</v>
      </c>
      <c r="N35" s="13" t="s">
        <v>1766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</mergeCells>
  <conditionalFormatting sqref="G6:G34 L8:N34 A8:A34">
    <cfRule type="cellIs" dxfId="44" priority="5" stopIfTrue="1" operator="equal">
      <formula>0</formula>
    </cfRule>
  </conditionalFormatting>
  <conditionalFormatting sqref="M35:N35">
    <cfRule type="cellIs" dxfId="4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11" activePane="bottomLeft" state="frozen"/>
      <selection pane="bottomLeft" activeCell="D20" sqref="D20:D2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49" t="s">
        <v>7</v>
      </c>
      <c r="D1" s="149"/>
      <c r="E1" s="169" t="s">
        <v>1258</v>
      </c>
      <c r="F1" s="169"/>
      <c r="G1" s="169"/>
      <c r="H1" s="169"/>
      <c r="I1" s="169"/>
      <c r="J1" s="169"/>
      <c r="K1" s="169"/>
      <c r="L1" s="110" t="s">
        <v>1767</v>
      </c>
    </row>
    <row r="2" spans="1:15" s="1" customFormat="1">
      <c r="C2" s="149" t="s">
        <v>8</v>
      </c>
      <c r="D2" s="149"/>
      <c r="E2" s="2" t="s">
        <v>1768</v>
      </c>
      <c r="F2" s="150" t="s">
        <v>1261</v>
      </c>
      <c r="G2" s="150"/>
      <c r="H2" s="150"/>
      <c r="I2" s="150"/>
      <c r="J2" s="150"/>
      <c r="K2" s="150"/>
      <c r="L2" s="146"/>
      <c r="M2" s="4"/>
      <c r="N2" s="4"/>
    </row>
    <row r="3" spans="1:15" s="5" customFormat="1" ht="18.75" customHeight="1">
      <c r="C3" s="6" t="s">
        <v>1769</v>
      </c>
      <c r="D3" s="145"/>
      <c r="F3" s="146"/>
      <c r="G3" s="150" t="s">
        <v>1260</v>
      </c>
      <c r="H3" s="150"/>
      <c r="I3" s="150"/>
      <c r="J3" s="150"/>
      <c r="K3" s="150"/>
      <c r="L3" s="3"/>
      <c r="M3" s="3"/>
      <c r="N3" s="3"/>
    </row>
    <row r="4" spans="1:15" s="5" customFormat="1" ht="18.75" customHeight="1">
      <c r="B4" s="151" t="s">
        <v>1770</v>
      </c>
      <c r="C4" s="151"/>
      <c r="D4" s="151"/>
      <c r="E4" s="151"/>
      <c r="F4" s="151"/>
      <c r="G4" s="151"/>
      <c r="H4" s="151"/>
      <c r="I4" s="151"/>
      <c r="J4" s="151"/>
      <c r="K4" s="151"/>
      <c r="L4" s="3"/>
      <c r="M4" s="3"/>
      <c r="N4" s="3"/>
    </row>
    <row r="5" spans="1:15" ht="3.75" customHeight="1"/>
    <row r="6" spans="1:15" ht="15" customHeight="1">
      <c r="B6" s="153" t="s">
        <v>0</v>
      </c>
      <c r="C6" s="152" t="s">
        <v>9</v>
      </c>
      <c r="D6" s="167" t="s">
        <v>3</v>
      </c>
      <c r="E6" s="168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54" t="s">
        <v>6</v>
      </c>
      <c r="K6" s="154"/>
      <c r="L6" s="155" t="s">
        <v>12</v>
      </c>
      <c r="M6" s="156"/>
      <c r="N6" s="157"/>
    </row>
    <row r="7" spans="1:15" ht="27" customHeight="1">
      <c r="B7" s="153"/>
      <c r="C7" s="153"/>
      <c r="D7" s="167"/>
      <c r="E7" s="168"/>
      <c r="F7" s="153"/>
      <c r="G7" s="153"/>
      <c r="H7" s="153"/>
      <c r="I7" s="153"/>
      <c r="J7" s="7" t="s">
        <v>13</v>
      </c>
      <c r="K7" s="7" t="s">
        <v>14</v>
      </c>
      <c r="L7" s="158"/>
      <c r="M7" s="159"/>
      <c r="N7" s="160"/>
    </row>
    <row r="8" spans="1:15" ht="19.5" customHeight="1">
      <c r="A8">
        <v>237</v>
      </c>
      <c r="B8" s="8">
        <v>1</v>
      </c>
      <c r="C8" s="15">
        <v>2121119324</v>
      </c>
      <c r="D8" s="9" t="s">
        <v>1651</v>
      </c>
      <c r="E8" s="10" t="s">
        <v>1749</v>
      </c>
      <c r="F8" s="16">
        <v>0</v>
      </c>
      <c r="G8" s="16" t="s">
        <v>1750</v>
      </c>
      <c r="H8" s="11"/>
      <c r="I8" s="12"/>
      <c r="J8" s="12"/>
      <c r="K8" s="12"/>
      <c r="L8" s="161">
        <v>0</v>
      </c>
      <c r="M8" s="162"/>
      <c r="N8" s="163"/>
      <c r="O8" t="s">
        <v>1771</v>
      </c>
    </row>
    <row r="9" spans="1:15" ht="19.5" customHeight="1">
      <c r="A9">
        <v>238</v>
      </c>
      <c r="B9" s="8">
        <v>2</v>
      </c>
      <c r="C9" s="15">
        <v>2121114129</v>
      </c>
      <c r="D9" s="9" t="s">
        <v>1591</v>
      </c>
      <c r="E9" s="10" t="s">
        <v>1592</v>
      </c>
      <c r="F9" s="16">
        <v>0</v>
      </c>
      <c r="G9" s="16" t="s">
        <v>1739</v>
      </c>
      <c r="H9" s="11"/>
      <c r="I9" s="12"/>
      <c r="J9" s="12"/>
      <c r="K9" s="12"/>
      <c r="L9" s="164">
        <v>0</v>
      </c>
      <c r="M9" s="165"/>
      <c r="N9" s="166"/>
      <c r="O9" t="s">
        <v>1771</v>
      </c>
    </row>
    <row r="10" spans="1:15" ht="19.5" customHeight="1">
      <c r="A10">
        <v>239</v>
      </c>
      <c r="B10" s="8">
        <v>3</v>
      </c>
      <c r="C10" s="15">
        <v>2121213445</v>
      </c>
      <c r="D10" s="9" t="s">
        <v>1657</v>
      </c>
      <c r="E10" s="10" t="s">
        <v>1592</v>
      </c>
      <c r="F10" s="16">
        <v>0</v>
      </c>
      <c r="G10" s="16" t="s">
        <v>1705</v>
      </c>
      <c r="H10" s="11"/>
      <c r="I10" s="12"/>
      <c r="J10" s="12"/>
      <c r="K10" s="12"/>
      <c r="L10" s="164">
        <v>0</v>
      </c>
      <c r="M10" s="165"/>
      <c r="N10" s="166"/>
      <c r="O10" t="s">
        <v>1771</v>
      </c>
    </row>
    <row r="11" spans="1:15" ht="19.5" customHeight="1">
      <c r="A11">
        <v>240</v>
      </c>
      <c r="B11" s="8">
        <v>4</v>
      </c>
      <c r="C11" s="15">
        <v>1821245705</v>
      </c>
      <c r="D11" s="9" t="s">
        <v>1440</v>
      </c>
      <c r="E11" s="10" t="s">
        <v>1441</v>
      </c>
      <c r="F11" s="16">
        <v>0</v>
      </c>
      <c r="G11" s="16" t="s">
        <v>1703</v>
      </c>
      <c r="H11" s="11"/>
      <c r="I11" s="12"/>
      <c r="J11" s="12"/>
      <c r="K11" s="12"/>
      <c r="L11" s="164">
        <v>0</v>
      </c>
      <c r="M11" s="165"/>
      <c r="N11" s="166"/>
      <c r="O11" t="s">
        <v>1771</v>
      </c>
    </row>
    <row r="12" spans="1:15" ht="19.5" customHeight="1">
      <c r="A12">
        <v>241</v>
      </c>
      <c r="B12" s="8">
        <v>5</v>
      </c>
      <c r="C12" s="15">
        <v>2121213409</v>
      </c>
      <c r="D12" s="9" t="s">
        <v>1656</v>
      </c>
      <c r="E12" s="10" t="s">
        <v>1441</v>
      </c>
      <c r="F12" s="16">
        <v>0</v>
      </c>
      <c r="G12" s="16" t="s">
        <v>1428</v>
      </c>
      <c r="H12" s="11"/>
      <c r="I12" s="12"/>
      <c r="J12" s="12"/>
      <c r="K12" s="12"/>
      <c r="L12" s="164">
        <v>0</v>
      </c>
      <c r="M12" s="165"/>
      <c r="N12" s="166"/>
      <c r="O12" t="s">
        <v>1771</v>
      </c>
    </row>
    <row r="13" spans="1:15" ht="19.5" customHeight="1">
      <c r="A13">
        <v>242</v>
      </c>
      <c r="B13" s="8">
        <v>6</v>
      </c>
      <c r="C13" s="15">
        <v>2121517705</v>
      </c>
      <c r="D13" s="9" t="s">
        <v>1669</v>
      </c>
      <c r="E13" s="10" t="s">
        <v>1441</v>
      </c>
      <c r="F13" s="16">
        <v>0</v>
      </c>
      <c r="G13" s="16" t="s">
        <v>1404</v>
      </c>
      <c r="H13" s="11"/>
      <c r="I13" s="12"/>
      <c r="J13" s="12"/>
      <c r="K13" s="12"/>
      <c r="L13" s="164">
        <v>0</v>
      </c>
      <c r="M13" s="165"/>
      <c r="N13" s="166"/>
      <c r="O13" t="s">
        <v>1771</v>
      </c>
    </row>
    <row r="14" spans="1:15" ht="19.5" customHeight="1">
      <c r="A14">
        <v>243</v>
      </c>
      <c r="B14" s="8">
        <v>7</v>
      </c>
      <c r="C14" s="15">
        <v>2120218508</v>
      </c>
      <c r="D14" s="9" t="s">
        <v>1519</v>
      </c>
      <c r="E14" s="10" t="s">
        <v>1520</v>
      </c>
      <c r="F14" s="16">
        <v>0</v>
      </c>
      <c r="G14" s="16" t="s">
        <v>1390</v>
      </c>
      <c r="H14" s="11"/>
      <c r="I14" s="12"/>
      <c r="J14" s="12"/>
      <c r="K14" s="12"/>
      <c r="L14" s="164">
        <v>0</v>
      </c>
      <c r="M14" s="165"/>
      <c r="N14" s="166"/>
      <c r="O14" t="s">
        <v>1771</v>
      </c>
    </row>
    <row r="15" spans="1:15" ht="19.5" customHeight="1">
      <c r="A15">
        <v>244</v>
      </c>
      <c r="B15" s="8">
        <v>8</v>
      </c>
      <c r="C15" s="15">
        <v>2121616764</v>
      </c>
      <c r="D15" s="9" t="s">
        <v>1673</v>
      </c>
      <c r="E15" s="10" t="s">
        <v>1360</v>
      </c>
      <c r="F15" s="16">
        <v>0</v>
      </c>
      <c r="G15" s="16" t="s">
        <v>1743</v>
      </c>
      <c r="H15" s="11"/>
      <c r="I15" s="12"/>
      <c r="J15" s="12"/>
      <c r="K15" s="12"/>
      <c r="L15" s="164">
        <v>0</v>
      </c>
      <c r="M15" s="165"/>
      <c r="N15" s="166"/>
      <c r="O15" t="s">
        <v>1771</v>
      </c>
    </row>
    <row r="16" spans="1:15" ht="19.5" customHeight="1">
      <c r="A16">
        <v>245</v>
      </c>
      <c r="B16" s="8">
        <v>9</v>
      </c>
      <c r="C16" s="15">
        <v>2021436061</v>
      </c>
      <c r="D16" s="9" t="s">
        <v>1384</v>
      </c>
      <c r="E16" s="10" t="s">
        <v>1365</v>
      </c>
      <c r="F16" s="16">
        <v>0</v>
      </c>
      <c r="G16" s="16" t="s">
        <v>1385</v>
      </c>
      <c r="H16" s="11"/>
      <c r="I16" s="12"/>
      <c r="J16" s="12"/>
      <c r="K16" s="12"/>
      <c r="L16" s="164">
        <v>0</v>
      </c>
      <c r="M16" s="165"/>
      <c r="N16" s="166"/>
      <c r="O16" t="s">
        <v>1771</v>
      </c>
    </row>
    <row r="17" spans="1:15" ht="19.5" customHeight="1">
      <c r="A17">
        <v>246</v>
      </c>
      <c r="B17" s="8">
        <v>10</v>
      </c>
      <c r="C17" s="15">
        <v>2111613092</v>
      </c>
      <c r="D17" s="9" t="s">
        <v>1386</v>
      </c>
      <c r="E17" s="10" t="s">
        <v>1365</v>
      </c>
      <c r="F17" s="16">
        <v>0</v>
      </c>
      <c r="G17" s="16" t="s">
        <v>1387</v>
      </c>
      <c r="H17" s="11"/>
      <c r="I17" s="12"/>
      <c r="J17" s="12"/>
      <c r="K17" s="12"/>
      <c r="L17" s="164">
        <v>0</v>
      </c>
      <c r="M17" s="165"/>
      <c r="N17" s="166"/>
      <c r="O17" t="s">
        <v>1771</v>
      </c>
    </row>
    <row r="18" spans="1:15" ht="19.5" customHeight="1">
      <c r="A18">
        <v>247</v>
      </c>
      <c r="B18" s="8">
        <v>11</v>
      </c>
      <c r="C18" s="15">
        <v>1921729625</v>
      </c>
      <c r="D18" s="9" t="s">
        <v>1459</v>
      </c>
      <c r="E18" s="10" t="s">
        <v>1365</v>
      </c>
      <c r="F18" s="16">
        <v>0</v>
      </c>
      <c r="G18" s="16" t="s">
        <v>1714</v>
      </c>
      <c r="H18" s="11"/>
      <c r="I18" s="12"/>
      <c r="J18" s="12"/>
      <c r="K18" s="12"/>
      <c r="L18" s="164">
        <v>0</v>
      </c>
      <c r="M18" s="165"/>
      <c r="N18" s="166"/>
      <c r="O18" t="s">
        <v>1771</v>
      </c>
    </row>
    <row r="19" spans="1:15" ht="19.5" customHeight="1">
      <c r="A19">
        <v>248</v>
      </c>
      <c r="B19" s="8">
        <v>12</v>
      </c>
      <c r="C19" s="15">
        <v>2121126293</v>
      </c>
      <c r="D19" s="9" t="s">
        <v>1611</v>
      </c>
      <c r="E19" s="10" t="s">
        <v>1365</v>
      </c>
      <c r="F19" s="16">
        <v>0</v>
      </c>
      <c r="G19" s="16" t="s">
        <v>1387</v>
      </c>
      <c r="H19" s="11"/>
      <c r="I19" s="12"/>
      <c r="J19" s="12"/>
      <c r="K19" s="12"/>
      <c r="L19" s="164">
        <v>0</v>
      </c>
      <c r="M19" s="165"/>
      <c r="N19" s="166"/>
      <c r="O19" t="s">
        <v>1771</v>
      </c>
    </row>
    <row r="20" spans="1:15" ht="19.5" customHeight="1">
      <c r="A20">
        <v>249</v>
      </c>
      <c r="B20" s="8">
        <v>13</v>
      </c>
      <c r="C20" s="15">
        <v>2121717412</v>
      </c>
      <c r="D20" s="9" t="s">
        <v>1493</v>
      </c>
      <c r="E20" s="10" t="s">
        <v>1365</v>
      </c>
      <c r="F20" s="16">
        <v>0</v>
      </c>
      <c r="G20" s="16" t="s">
        <v>1400</v>
      </c>
      <c r="H20" s="11"/>
      <c r="I20" s="12"/>
      <c r="J20" s="12"/>
      <c r="K20" s="12"/>
      <c r="L20" s="164">
        <v>0</v>
      </c>
      <c r="M20" s="165"/>
      <c r="N20" s="166"/>
      <c r="O20" t="s">
        <v>1771</v>
      </c>
    </row>
    <row r="21" spans="1:15" ht="19.5" customHeight="1">
      <c r="A21">
        <v>250</v>
      </c>
      <c r="B21" s="8">
        <v>14</v>
      </c>
      <c r="C21" s="15">
        <v>2120719515</v>
      </c>
      <c r="D21" s="9" t="s">
        <v>1353</v>
      </c>
      <c r="E21" s="10" t="s">
        <v>1293</v>
      </c>
      <c r="F21" s="16">
        <v>0</v>
      </c>
      <c r="G21" s="16" t="s">
        <v>1409</v>
      </c>
      <c r="H21" s="11"/>
      <c r="I21" s="12"/>
      <c r="J21" s="12"/>
      <c r="K21" s="12"/>
      <c r="L21" s="164">
        <v>0</v>
      </c>
      <c r="M21" s="165"/>
      <c r="N21" s="166"/>
      <c r="O21" t="s">
        <v>1771</v>
      </c>
    </row>
    <row r="22" spans="1:15" ht="19.5" customHeight="1">
      <c r="A22">
        <v>251</v>
      </c>
      <c r="B22" s="8">
        <v>15</v>
      </c>
      <c r="C22" s="15">
        <v>2121219009</v>
      </c>
      <c r="D22" s="9" t="s">
        <v>1662</v>
      </c>
      <c r="E22" s="10" t="s">
        <v>1663</v>
      </c>
      <c r="F22" s="16">
        <v>0</v>
      </c>
      <c r="G22" s="16" t="s">
        <v>1390</v>
      </c>
      <c r="H22" s="11"/>
      <c r="I22" s="12"/>
      <c r="J22" s="12"/>
      <c r="K22" s="12"/>
      <c r="L22" s="164">
        <v>0</v>
      </c>
      <c r="M22" s="165"/>
      <c r="N22" s="166"/>
      <c r="O22" t="s">
        <v>1771</v>
      </c>
    </row>
    <row r="23" spans="1:15" ht="19.5" customHeight="1">
      <c r="A23">
        <v>252</v>
      </c>
      <c r="B23" s="8">
        <v>16</v>
      </c>
      <c r="C23" s="15">
        <v>2121116967</v>
      </c>
      <c r="D23" s="9" t="s">
        <v>1417</v>
      </c>
      <c r="E23" s="10" t="s">
        <v>1418</v>
      </c>
      <c r="F23" s="16">
        <v>0</v>
      </c>
      <c r="G23" s="16" t="s">
        <v>1415</v>
      </c>
      <c r="H23" s="11"/>
      <c r="I23" s="12"/>
      <c r="J23" s="12"/>
      <c r="K23" s="12"/>
      <c r="L23" s="164">
        <v>0</v>
      </c>
      <c r="M23" s="165"/>
      <c r="N23" s="166"/>
      <c r="O23" t="s">
        <v>1771</v>
      </c>
    </row>
    <row r="24" spans="1:15" ht="19.5" customHeight="1">
      <c r="A24">
        <v>253</v>
      </c>
      <c r="B24" s="8">
        <v>17</v>
      </c>
      <c r="C24" s="15">
        <v>2121176427</v>
      </c>
      <c r="D24" s="9" t="s">
        <v>1472</v>
      </c>
      <c r="E24" s="10" t="s">
        <v>1318</v>
      </c>
      <c r="F24" s="16">
        <v>0</v>
      </c>
      <c r="G24" s="16" t="s">
        <v>1723</v>
      </c>
      <c r="H24" s="11"/>
      <c r="I24" s="12"/>
      <c r="J24" s="12"/>
      <c r="K24" s="12"/>
      <c r="L24" s="164">
        <v>0</v>
      </c>
      <c r="M24" s="165"/>
      <c r="N24" s="166"/>
      <c r="O24" t="s">
        <v>1771</v>
      </c>
    </row>
    <row r="25" spans="1:15" ht="19.5" customHeight="1">
      <c r="A25">
        <v>254</v>
      </c>
      <c r="B25" s="8">
        <v>18</v>
      </c>
      <c r="C25" s="15">
        <v>2121118591</v>
      </c>
      <c r="D25" s="9" t="s">
        <v>1419</v>
      </c>
      <c r="E25" s="10" t="s">
        <v>1420</v>
      </c>
      <c r="F25" s="16">
        <v>0</v>
      </c>
      <c r="G25" s="16" t="s">
        <v>1415</v>
      </c>
      <c r="H25" s="11"/>
      <c r="I25" s="12"/>
      <c r="J25" s="12"/>
      <c r="K25" s="12"/>
      <c r="L25" s="164">
        <v>0</v>
      </c>
      <c r="M25" s="165"/>
      <c r="N25" s="166"/>
      <c r="O25" t="s">
        <v>1771</v>
      </c>
    </row>
    <row r="26" spans="1:15" ht="19.5" customHeight="1">
      <c r="A26">
        <v>255</v>
      </c>
      <c r="B26" s="8">
        <v>19</v>
      </c>
      <c r="C26" s="15">
        <v>2021527940</v>
      </c>
      <c r="D26" s="9" t="s">
        <v>1494</v>
      </c>
      <c r="E26" s="10" t="s">
        <v>1495</v>
      </c>
      <c r="F26" s="16">
        <v>0</v>
      </c>
      <c r="G26" s="16" t="s">
        <v>1707</v>
      </c>
      <c r="H26" s="11"/>
      <c r="I26" s="12"/>
      <c r="J26" s="12"/>
      <c r="K26" s="12"/>
      <c r="L26" s="164">
        <v>0</v>
      </c>
      <c r="M26" s="165"/>
      <c r="N26" s="166"/>
      <c r="O26" t="s">
        <v>1771</v>
      </c>
    </row>
    <row r="27" spans="1:15" ht="19.5" customHeight="1">
      <c r="A27">
        <v>256</v>
      </c>
      <c r="B27" s="8">
        <v>20</v>
      </c>
      <c r="C27" s="15">
        <v>2021616426</v>
      </c>
      <c r="D27" s="9" t="s">
        <v>1496</v>
      </c>
      <c r="E27" s="10" t="s">
        <v>1495</v>
      </c>
      <c r="F27" s="16">
        <v>0</v>
      </c>
      <c r="G27" s="16" t="s">
        <v>1702</v>
      </c>
      <c r="H27" s="11"/>
      <c r="I27" s="12"/>
      <c r="J27" s="12"/>
      <c r="K27" s="12"/>
      <c r="L27" s="164">
        <v>0</v>
      </c>
      <c r="M27" s="165"/>
      <c r="N27" s="166"/>
      <c r="O27" t="s">
        <v>1771</v>
      </c>
    </row>
    <row r="28" spans="1:15" ht="19.5" customHeight="1">
      <c r="A28">
        <v>257</v>
      </c>
      <c r="B28" s="8">
        <v>21</v>
      </c>
      <c r="C28" s="15">
        <v>2121225415</v>
      </c>
      <c r="D28" s="9" t="s">
        <v>1664</v>
      </c>
      <c r="E28" s="10" t="s">
        <v>1495</v>
      </c>
      <c r="F28" s="16">
        <v>0</v>
      </c>
      <c r="G28" s="16" t="s">
        <v>1428</v>
      </c>
      <c r="H28" s="11"/>
      <c r="I28" s="12"/>
      <c r="J28" s="12"/>
      <c r="K28" s="12"/>
      <c r="L28" s="164">
        <v>0</v>
      </c>
      <c r="M28" s="165"/>
      <c r="N28" s="166"/>
      <c r="O28" t="s">
        <v>1771</v>
      </c>
    </row>
    <row r="29" spans="1:15" ht="19.5" customHeight="1">
      <c r="A29">
        <v>258</v>
      </c>
      <c r="B29" s="8">
        <v>22</v>
      </c>
      <c r="C29" s="15">
        <v>2121616517</v>
      </c>
      <c r="D29" s="9" t="s">
        <v>1672</v>
      </c>
      <c r="E29" s="10" t="s">
        <v>1495</v>
      </c>
      <c r="F29" s="16">
        <v>0</v>
      </c>
      <c r="G29" s="16" t="s">
        <v>1743</v>
      </c>
      <c r="H29" s="11"/>
      <c r="I29" s="12"/>
      <c r="J29" s="12"/>
      <c r="K29" s="12"/>
      <c r="L29" s="164">
        <v>0</v>
      </c>
      <c r="M29" s="165"/>
      <c r="N29" s="166"/>
      <c r="O29" t="s">
        <v>1771</v>
      </c>
    </row>
    <row r="30" spans="1:15" ht="19.5" customHeight="1">
      <c r="A30">
        <v>259</v>
      </c>
      <c r="B30" s="8">
        <v>23</v>
      </c>
      <c r="C30" s="15">
        <v>2121715577</v>
      </c>
      <c r="D30" s="9" t="s">
        <v>1684</v>
      </c>
      <c r="E30" s="10" t="s">
        <v>1495</v>
      </c>
      <c r="F30" s="16">
        <v>0</v>
      </c>
      <c r="G30" s="16" t="s">
        <v>1409</v>
      </c>
      <c r="H30" s="11"/>
      <c r="I30" s="12"/>
      <c r="J30" s="12"/>
      <c r="K30" s="12"/>
      <c r="L30" s="164">
        <v>0</v>
      </c>
      <c r="M30" s="165"/>
      <c r="N30" s="166"/>
      <c r="O30" t="s">
        <v>1771</v>
      </c>
    </row>
    <row r="31" spans="1:15" ht="19.5" customHeight="1">
      <c r="A31">
        <v>260</v>
      </c>
      <c r="B31" s="8">
        <v>24</v>
      </c>
      <c r="C31" s="15">
        <v>2121863978</v>
      </c>
      <c r="D31" s="9" t="s">
        <v>1696</v>
      </c>
      <c r="E31" s="10" t="s">
        <v>1495</v>
      </c>
      <c r="F31" s="16">
        <v>0</v>
      </c>
      <c r="G31" s="16" t="s">
        <v>1402</v>
      </c>
      <c r="H31" s="11"/>
      <c r="I31" s="12"/>
      <c r="J31" s="12"/>
      <c r="K31" s="12"/>
      <c r="L31" s="164">
        <v>0</v>
      </c>
      <c r="M31" s="165"/>
      <c r="N31" s="166"/>
      <c r="O31" t="s">
        <v>1771</v>
      </c>
    </row>
    <row r="32" spans="1:15" ht="19.5" customHeight="1">
      <c r="A32">
        <v>261</v>
      </c>
      <c r="B32" s="8">
        <v>25</v>
      </c>
      <c r="C32" s="15">
        <v>2120713598</v>
      </c>
      <c r="D32" s="9" t="s">
        <v>1558</v>
      </c>
      <c r="E32" s="10" t="s">
        <v>1273</v>
      </c>
      <c r="F32" s="16">
        <v>0</v>
      </c>
      <c r="G32" s="16" t="s">
        <v>1409</v>
      </c>
      <c r="H32" s="11"/>
      <c r="I32" s="12"/>
      <c r="J32" s="12"/>
      <c r="K32" s="12"/>
      <c r="L32" s="164">
        <v>0</v>
      </c>
      <c r="M32" s="165"/>
      <c r="N32" s="166"/>
      <c r="O32" t="s">
        <v>1771</v>
      </c>
    </row>
    <row r="33" spans="1:15" ht="19.5" customHeight="1">
      <c r="A33">
        <v>262</v>
      </c>
      <c r="B33" s="8">
        <v>26</v>
      </c>
      <c r="C33" s="15">
        <v>2120715582</v>
      </c>
      <c r="D33" s="9" t="s">
        <v>1563</v>
      </c>
      <c r="E33" s="10" t="s">
        <v>1273</v>
      </c>
      <c r="F33" s="16">
        <v>0</v>
      </c>
      <c r="G33" s="16" t="s">
        <v>1409</v>
      </c>
      <c r="H33" s="11"/>
      <c r="I33" s="12"/>
      <c r="J33" s="12"/>
      <c r="K33" s="12"/>
      <c r="L33" s="164">
        <v>0</v>
      </c>
      <c r="M33" s="165"/>
      <c r="N33" s="166"/>
      <c r="O33" t="s">
        <v>1771</v>
      </c>
    </row>
    <row r="34" spans="1:15" ht="19.5" customHeight="1">
      <c r="A34">
        <v>263</v>
      </c>
      <c r="B34" s="8">
        <v>27</v>
      </c>
      <c r="C34" s="15">
        <v>2021217728</v>
      </c>
      <c r="D34" s="9" t="s">
        <v>1485</v>
      </c>
      <c r="E34" s="10" t="s">
        <v>1345</v>
      </c>
      <c r="F34" s="16">
        <v>0</v>
      </c>
      <c r="G34" s="16" t="s">
        <v>1711</v>
      </c>
      <c r="H34" s="11"/>
      <c r="I34" s="12"/>
      <c r="J34" s="12"/>
      <c r="K34" s="12"/>
      <c r="L34" s="164">
        <v>0</v>
      </c>
      <c r="M34" s="165"/>
      <c r="N34" s="166"/>
      <c r="O34" t="s">
        <v>1771</v>
      </c>
    </row>
    <row r="35" spans="1:15">
      <c r="M35" s="147" t="s">
        <v>1772</v>
      </c>
      <c r="N35" s="13" t="s">
        <v>1766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</mergeCells>
  <conditionalFormatting sqref="G6:G34 L8:N34 A8:A34">
    <cfRule type="cellIs" dxfId="42" priority="5" stopIfTrue="1" operator="equal">
      <formula>0</formula>
    </cfRule>
  </conditionalFormatting>
  <conditionalFormatting sqref="M35:N35">
    <cfRule type="cellIs" dxfId="4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49" t="s">
        <v>7</v>
      </c>
      <c r="D1" s="149"/>
      <c r="E1" s="169" t="s">
        <v>1258</v>
      </c>
      <c r="F1" s="169"/>
      <c r="G1" s="169"/>
      <c r="H1" s="169"/>
      <c r="I1" s="169"/>
      <c r="J1" s="169"/>
      <c r="K1" s="169"/>
      <c r="L1" s="110" t="s">
        <v>1773</v>
      </c>
    </row>
    <row r="2" spans="1:15" s="1" customFormat="1">
      <c r="C2" s="149" t="s">
        <v>8</v>
      </c>
      <c r="D2" s="149"/>
      <c r="E2" s="2" t="s">
        <v>1774</v>
      </c>
      <c r="F2" s="150" t="s">
        <v>1261</v>
      </c>
      <c r="G2" s="150"/>
      <c r="H2" s="150"/>
      <c r="I2" s="150"/>
      <c r="J2" s="150"/>
      <c r="K2" s="150"/>
      <c r="L2" s="146"/>
      <c r="M2" s="4"/>
      <c r="N2" s="4"/>
    </row>
    <row r="3" spans="1:15" s="5" customFormat="1" ht="18.75" customHeight="1">
      <c r="C3" s="6" t="s">
        <v>1775</v>
      </c>
      <c r="D3" s="145"/>
      <c r="F3" s="146"/>
      <c r="G3" s="150" t="s">
        <v>1260</v>
      </c>
      <c r="H3" s="150"/>
      <c r="I3" s="150"/>
      <c r="J3" s="150"/>
      <c r="K3" s="150"/>
      <c r="L3" s="3"/>
      <c r="M3" s="3"/>
      <c r="N3" s="3"/>
    </row>
    <row r="4" spans="1:15" s="5" customFormat="1" ht="18.75" customHeight="1">
      <c r="B4" s="151" t="s">
        <v>1776</v>
      </c>
      <c r="C4" s="151"/>
      <c r="D4" s="151"/>
      <c r="E4" s="151"/>
      <c r="F4" s="151"/>
      <c r="G4" s="151"/>
      <c r="H4" s="151"/>
      <c r="I4" s="151"/>
      <c r="J4" s="151"/>
      <c r="K4" s="151"/>
      <c r="L4" s="3"/>
      <c r="M4" s="3"/>
      <c r="N4" s="3"/>
    </row>
    <row r="5" spans="1:15" ht="3.75" customHeight="1"/>
    <row r="6" spans="1:15" ht="15" customHeight="1">
      <c r="B6" s="153" t="s">
        <v>0</v>
      </c>
      <c r="C6" s="152" t="s">
        <v>9</v>
      </c>
      <c r="D6" s="167" t="s">
        <v>3</v>
      </c>
      <c r="E6" s="168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54" t="s">
        <v>6</v>
      </c>
      <c r="K6" s="154"/>
      <c r="L6" s="155" t="s">
        <v>12</v>
      </c>
      <c r="M6" s="156"/>
      <c r="N6" s="157"/>
    </row>
    <row r="7" spans="1:15" ht="27" customHeight="1">
      <c r="B7" s="153"/>
      <c r="C7" s="153"/>
      <c r="D7" s="167"/>
      <c r="E7" s="168"/>
      <c r="F7" s="153"/>
      <c r="G7" s="153"/>
      <c r="H7" s="153"/>
      <c r="I7" s="153"/>
      <c r="J7" s="7" t="s">
        <v>13</v>
      </c>
      <c r="K7" s="7" t="s">
        <v>14</v>
      </c>
      <c r="L7" s="158"/>
      <c r="M7" s="159"/>
      <c r="N7" s="160"/>
    </row>
    <row r="8" spans="1:15" ht="19.5" customHeight="1">
      <c r="A8">
        <v>264</v>
      </c>
      <c r="B8" s="8">
        <v>1</v>
      </c>
      <c r="C8" s="15">
        <v>2121166429</v>
      </c>
      <c r="D8" s="9" t="s">
        <v>1649</v>
      </c>
      <c r="E8" s="10" t="s">
        <v>1350</v>
      </c>
      <c r="F8" s="16">
        <v>0</v>
      </c>
      <c r="G8" s="16" t="s">
        <v>1733</v>
      </c>
      <c r="H8" s="11"/>
      <c r="I8" s="12"/>
      <c r="J8" s="12"/>
      <c r="K8" s="12"/>
      <c r="L8" s="161">
        <v>0</v>
      </c>
      <c r="M8" s="162"/>
      <c r="N8" s="163"/>
      <c r="O8" t="s">
        <v>1777</v>
      </c>
    </row>
    <row r="9" spans="1:15" ht="19.5" customHeight="1">
      <c r="A9">
        <v>265</v>
      </c>
      <c r="B9" s="8">
        <v>2</v>
      </c>
      <c r="C9" s="15">
        <v>2021165680</v>
      </c>
      <c r="D9" s="9" t="s">
        <v>1477</v>
      </c>
      <c r="E9" s="10" t="s">
        <v>1478</v>
      </c>
      <c r="F9" s="16">
        <v>0</v>
      </c>
      <c r="G9" s="16" t="s">
        <v>1723</v>
      </c>
      <c r="H9" s="11"/>
      <c r="I9" s="12"/>
      <c r="J9" s="12"/>
      <c r="K9" s="12"/>
      <c r="L9" s="164">
        <v>0</v>
      </c>
      <c r="M9" s="165"/>
      <c r="N9" s="166"/>
      <c r="O9" t="s">
        <v>1777</v>
      </c>
    </row>
    <row r="10" spans="1:15" ht="19.5" customHeight="1">
      <c r="A10">
        <v>266</v>
      </c>
      <c r="B10" s="8">
        <v>3</v>
      </c>
      <c r="C10" s="15">
        <v>2121614364</v>
      </c>
      <c r="D10" s="9" t="s">
        <v>1671</v>
      </c>
      <c r="E10" s="10" t="s">
        <v>1478</v>
      </c>
      <c r="F10" s="16">
        <v>0</v>
      </c>
      <c r="G10" s="16" t="s">
        <v>1743</v>
      </c>
      <c r="H10" s="11"/>
      <c r="I10" s="12"/>
      <c r="J10" s="12"/>
      <c r="K10" s="12"/>
      <c r="L10" s="164">
        <v>0</v>
      </c>
      <c r="M10" s="165"/>
      <c r="N10" s="166"/>
      <c r="O10" t="s">
        <v>1777</v>
      </c>
    </row>
    <row r="11" spans="1:15" ht="19.5" customHeight="1">
      <c r="A11">
        <v>267</v>
      </c>
      <c r="B11" s="8">
        <v>4</v>
      </c>
      <c r="C11" s="15">
        <v>2120715589</v>
      </c>
      <c r="D11" s="9" t="s">
        <v>1751</v>
      </c>
      <c r="E11" s="10" t="s">
        <v>1296</v>
      </c>
      <c r="F11" s="16">
        <v>0</v>
      </c>
      <c r="G11" s="16" t="s">
        <v>1409</v>
      </c>
      <c r="H11" s="11"/>
      <c r="I11" s="12"/>
      <c r="J11" s="12"/>
      <c r="K11" s="12"/>
      <c r="L11" s="164">
        <v>0</v>
      </c>
      <c r="M11" s="165"/>
      <c r="N11" s="166"/>
      <c r="O11" t="s">
        <v>1777</v>
      </c>
    </row>
    <row r="12" spans="1:15" ht="19.5" customHeight="1">
      <c r="A12">
        <v>268</v>
      </c>
      <c r="B12" s="8">
        <v>5</v>
      </c>
      <c r="C12" s="15">
        <v>2120157683</v>
      </c>
      <c r="D12" s="9" t="s">
        <v>1510</v>
      </c>
      <c r="E12" s="10" t="s">
        <v>1296</v>
      </c>
      <c r="F12" s="16">
        <v>0</v>
      </c>
      <c r="G12" s="16" t="s">
        <v>1723</v>
      </c>
      <c r="H12" s="11"/>
      <c r="I12" s="12"/>
      <c r="J12" s="12"/>
      <c r="K12" s="12"/>
      <c r="L12" s="164">
        <v>0</v>
      </c>
      <c r="M12" s="165"/>
      <c r="N12" s="166"/>
      <c r="O12" t="s">
        <v>1777</v>
      </c>
    </row>
    <row r="13" spans="1:15" ht="19.5" customHeight="1">
      <c r="A13">
        <v>269</v>
      </c>
      <c r="B13" s="8">
        <v>6</v>
      </c>
      <c r="C13" s="15">
        <v>2120718387</v>
      </c>
      <c r="D13" s="9" t="s">
        <v>1573</v>
      </c>
      <c r="E13" s="10" t="s">
        <v>1296</v>
      </c>
      <c r="F13" s="16">
        <v>0</v>
      </c>
      <c r="G13" s="16" t="s">
        <v>1409</v>
      </c>
      <c r="H13" s="11"/>
      <c r="I13" s="12"/>
      <c r="J13" s="12"/>
      <c r="K13" s="12"/>
      <c r="L13" s="164">
        <v>0</v>
      </c>
      <c r="M13" s="165"/>
      <c r="N13" s="166"/>
      <c r="O13" t="s">
        <v>1777</v>
      </c>
    </row>
    <row r="14" spans="1:15" ht="19.5" customHeight="1">
      <c r="A14">
        <v>270</v>
      </c>
      <c r="B14" s="8">
        <v>7</v>
      </c>
      <c r="C14" s="15">
        <v>2120719872</v>
      </c>
      <c r="D14" s="9" t="s">
        <v>1286</v>
      </c>
      <c r="E14" s="10" t="s">
        <v>1296</v>
      </c>
      <c r="F14" s="16">
        <v>0</v>
      </c>
      <c r="G14" s="16" t="s">
        <v>1738</v>
      </c>
      <c r="H14" s="11"/>
      <c r="I14" s="12"/>
      <c r="J14" s="12"/>
      <c r="K14" s="12"/>
      <c r="L14" s="164">
        <v>0</v>
      </c>
      <c r="M14" s="165"/>
      <c r="N14" s="166"/>
      <c r="O14" t="s">
        <v>1777</v>
      </c>
    </row>
    <row r="15" spans="1:15" ht="19.5" customHeight="1">
      <c r="A15">
        <v>271</v>
      </c>
      <c r="B15" s="8">
        <v>8</v>
      </c>
      <c r="C15" s="15">
        <v>2121217936</v>
      </c>
      <c r="D15" s="9" t="s">
        <v>1493</v>
      </c>
      <c r="E15" s="10" t="s">
        <v>1660</v>
      </c>
      <c r="F15" s="16">
        <v>0</v>
      </c>
      <c r="G15" s="16" t="s">
        <v>1390</v>
      </c>
      <c r="H15" s="11"/>
      <c r="I15" s="12"/>
      <c r="J15" s="12"/>
      <c r="K15" s="12"/>
      <c r="L15" s="164">
        <v>0</v>
      </c>
      <c r="M15" s="165"/>
      <c r="N15" s="166"/>
      <c r="O15" t="s">
        <v>1777</v>
      </c>
    </row>
    <row r="16" spans="1:15" ht="19.5" customHeight="1">
      <c r="A16">
        <v>272</v>
      </c>
      <c r="B16" s="8">
        <v>9</v>
      </c>
      <c r="C16" s="15">
        <v>2121158109</v>
      </c>
      <c r="D16" s="9" t="s">
        <v>1639</v>
      </c>
      <c r="E16" s="10" t="s">
        <v>1640</v>
      </c>
      <c r="F16" s="16">
        <v>0</v>
      </c>
      <c r="G16" s="16" t="s">
        <v>1722</v>
      </c>
      <c r="H16" s="11"/>
      <c r="I16" s="12"/>
      <c r="J16" s="12"/>
      <c r="K16" s="12"/>
      <c r="L16" s="164">
        <v>0</v>
      </c>
      <c r="M16" s="165"/>
      <c r="N16" s="166"/>
      <c r="O16" t="s">
        <v>1777</v>
      </c>
    </row>
    <row r="17" spans="1:15" ht="19.5" customHeight="1">
      <c r="A17">
        <v>273</v>
      </c>
      <c r="B17" s="8">
        <v>10</v>
      </c>
      <c r="C17" s="15">
        <v>1910717210</v>
      </c>
      <c r="D17" s="9" t="s">
        <v>1312</v>
      </c>
      <c r="E17" s="10" t="s">
        <v>1288</v>
      </c>
      <c r="F17" s="16">
        <v>0</v>
      </c>
      <c r="G17" s="16" t="s">
        <v>1705</v>
      </c>
      <c r="H17" s="11"/>
      <c r="I17" s="12"/>
      <c r="J17" s="12"/>
      <c r="K17" s="12"/>
      <c r="L17" s="164">
        <v>0</v>
      </c>
      <c r="M17" s="165"/>
      <c r="N17" s="166"/>
      <c r="O17" t="s">
        <v>1777</v>
      </c>
    </row>
    <row r="18" spans="1:15" ht="19.5" customHeight="1">
      <c r="A18">
        <v>274</v>
      </c>
      <c r="B18" s="8">
        <v>11</v>
      </c>
      <c r="C18" s="15">
        <v>2021415134</v>
      </c>
      <c r="D18" s="9" t="s">
        <v>1490</v>
      </c>
      <c r="E18" s="10" t="s">
        <v>1288</v>
      </c>
      <c r="F18" s="16">
        <v>0</v>
      </c>
      <c r="G18" s="16" t="s">
        <v>1728</v>
      </c>
      <c r="H18" s="11"/>
      <c r="I18" s="12"/>
      <c r="J18" s="12"/>
      <c r="K18" s="12"/>
      <c r="L18" s="164">
        <v>0</v>
      </c>
      <c r="M18" s="165"/>
      <c r="N18" s="166"/>
      <c r="O18" t="s">
        <v>1777</v>
      </c>
    </row>
    <row r="19" spans="1:15" ht="19.5" customHeight="1">
      <c r="A19">
        <v>275</v>
      </c>
      <c r="B19" s="8">
        <v>12</v>
      </c>
      <c r="C19" s="15">
        <v>2120217905</v>
      </c>
      <c r="D19" s="9" t="s">
        <v>1516</v>
      </c>
      <c r="E19" s="10" t="s">
        <v>1288</v>
      </c>
      <c r="F19" s="16">
        <v>0</v>
      </c>
      <c r="G19" s="16" t="s">
        <v>1733</v>
      </c>
      <c r="H19" s="11"/>
      <c r="I19" s="12"/>
      <c r="J19" s="12"/>
      <c r="K19" s="12"/>
      <c r="L19" s="164">
        <v>0</v>
      </c>
      <c r="M19" s="165"/>
      <c r="N19" s="166"/>
      <c r="O19" t="s">
        <v>1777</v>
      </c>
    </row>
    <row r="20" spans="1:15" ht="19.5" customHeight="1">
      <c r="A20">
        <v>276</v>
      </c>
      <c r="B20" s="8">
        <v>13</v>
      </c>
      <c r="C20" s="15">
        <v>2120353302</v>
      </c>
      <c r="D20" s="9" t="s">
        <v>1543</v>
      </c>
      <c r="E20" s="10" t="s">
        <v>1288</v>
      </c>
      <c r="F20" s="16">
        <v>0</v>
      </c>
      <c r="G20" s="16" t="s">
        <v>1719</v>
      </c>
      <c r="H20" s="11"/>
      <c r="I20" s="12"/>
      <c r="J20" s="12"/>
      <c r="K20" s="12"/>
      <c r="L20" s="164">
        <v>0</v>
      </c>
      <c r="M20" s="165"/>
      <c r="N20" s="166"/>
      <c r="O20" t="s">
        <v>1777</v>
      </c>
    </row>
    <row r="21" spans="1:15" ht="19.5" customHeight="1">
      <c r="A21">
        <v>277</v>
      </c>
      <c r="B21" s="8">
        <v>14</v>
      </c>
      <c r="C21" s="15">
        <v>2120713595</v>
      </c>
      <c r="D21" s="9" t="s">
        <v>1557</v>
      </c>
      <c r="E21" s="10" t="s">
        <v>1288</v>
      </c>
      <c r="F21" s="16">
        <v>0</v>
      </c>
      <c r="G21" s="16" t="s">
        <v>1400</v>
      </c>
      <c r="H21" s="11"/>
      <c r="I21" s="12"/>
      <c r="J21" s="12"/>
      <c r="K21" s="12"/>
      <c r="L21" s="164">
        <v>0</v>
      </c>
      <c r="M21" s="165"/>
      <c r="N21" s="166"/>
      <c r="O21" t="s">
        <v>1777</v>
      </c>
    </row>
    <row r="22" spans="1:15" ht="19.5" customHeight="1">
      <c r="A22">
        <v>278</v>
      </c>
      <c r="B22" s="8">
        <v>15</v>
      </c>
      <c r="C22" s="15">
        <v>2121154304</v>
      </c>
      <c r="D22" s="9" t="s">
        <v>1627</v>
      </c>
      <c r="E22" s="10" t="s">
        <v>1288</v>
      </c>
      <c r="F22" s="16">
        <v>0</v>
      </c>
      <c r="G22" s="16" t="s">
        <v>1723</v>
      </c>
      <c r="H22" s="11"/>
      <c r="I22" s="12"/>
      <c r="J22" s="12"/>
      <c r="K22" s="12"/>
      <c r="L22" s="164">
        <v>0</v>
      </c>
      <c r="M22" s="165"/>
      <c r="N22" s="166"/>
      <c r="O22" t="s">
        <v>1777</v>
      </c>
    </row>
    <row r="23" spans="1:15" ht="19.5" customHeight="1">
      <c r="A23">
        <v>279</v>
      </c>
      <c r="B23" s="8">
        <v>16</v>
      </c>
      <c r="C23" s="15">
        <v>2121716971</v>
      </c>
      <c r="D23" s="9" t="s">
        <v>1413</v>
      </c>
      <c r="E23" s="10" t="s">
        <v>1288</v>
      </c>
      <c r="F23" s="16">
        <v>0</v>
      </c>
      <c r="G23" s="16" t="s">
        <v>1400</v>
      </c>
      <c r="H23" s="11"/>
      <c r="I23" s="12"/>
      <c r="J23" s="12"/>
      <c r="K23" s="12"/>
      <c r="L23" s="164">
        <v>0</v>
      </c>
      <c r="M23" s="165"/>
      <c r="N23" s="166"/>
      <c r="O23" t="s">
        <v>1777</v>
      </c>
    </row>
    <row r="24" spans="1:15" ht="19.5" customHeight="1">
      <c r="A24">
        <v>280</v>
      </c>
      <c r="B24" s="8">
        <v>17</v>
      </c>
      <c r="C24" s="15">
        <v>2121514879</v>
      </c>
      <c r="D24" s="9" t="s">
        <v>1419</v>
      </c>
      <c r="E24" s="10" t="s">
        <v>1264</v>
      </c>
      <c r="F24" s="16">
        <v>0</v>
      </c>
      <c r="G24" s="16" t="s">
        <v>1390</v>
      </c>
      <c r="H24" s="11"/>
      <c r="I24" s="12"/>
      <c r="J24" s="12"/>
      <c r="K24" s="12"/>
      <c r="L24" s="164">
        <v>0</v>
      </c>
      <c r="M24" s="165"/>
      <c r="N24" s="166"/>
      <c r="O24" t="s">
        <v>1777</v>
      </c>
    </row>
    <row r="25" spans="1:15" ht="19.5" customHeight="1">
      <c r="A25">
        <v>281</v>
      </c>
      <c r="B25" s="8">
        <v>18</v>
      </c>
      <c r="C25" s="15">
        <v>2121114181</v>
      </c>
      <c r="D25" s="9" t="s">
        <v>1593</v>
      </c>
      <c r="E25" s="10" t="s">
        <v>1264</v>
      </c>
      <c r="F25" s="16">
        <v>0</v>
      </c>
      <c r="G25" s="16" t="s">
        <v>1387</v>
      </c>
      <c r="H25" s="11"/>
      <c r="I25" s="12"/>
      <c r="J25" s="12"/>
      <c r="K25" s="12"/>
      <c r="L25" s="164">
        <v>0</v>
      </c>
      <c r="M25" s="165"/>
      <c r="N25" s="166"/>
      <c r="O25" t="s">
        <v>1777</v>
      </c>
    </row>
    <row r="26" spans="1:15" ht="19.5" customHeight="1">
      <c r="A26">
        <v>282</v>
      </c>
      <c r="B26" s="8">
        <v>19</v>
      </c>
      <c r="C26" s="15">
        <v>2121117758</v>
      </c>
      <c r="D26" s="9" t="s">
        <v>1599</v>
      </c>
      <c r="E26" s="10" t="s">
        <v>1264</v>
      </c>
      <c r="F26" s="16">
        <v>0</v>
      </c>
      <c r="G26" s="16" t="s">
        <v>1387</v>
      </c>
      <c r="H26" s="11"/>
      <c r="I26" s="12"/>
      <c r="J26" s="12"/>
      <c r="K26" s="12"/>
      <c r="L26" s="164">
        <v>0</v>
      </c>
      <c r="M26" s="165"/>
      <c r="N26" s="166"/>
      <c r="O26" t="s">
        <v>1777</v>
      </c>
    </row>
    <row r="27" spans="1:15" ht="19.5" customHeight="1">
      <c r="A27">
        <v>283</v>
      </c>
      <c r="B27" s="8">
        <v>20</v>
      </c>
      <c r="C27" s="15">
        <v>2121213407</v>
      </c>
      <c r="D27" s="9" t="s">
        <v>1655</v>
      </c>
      <c r="E27" s="10" t="s">
        <v>1264</v>
      </c>
      <c r="F27" s="16">
        <v>0</v>
      </c>
      <c r="G27" s="16" t="s">
        <v>1390</v>
      </c>
      <c r="H27" s="11"/>
      <c r="I27" s="12"/>
      <c r="J27" s="12"/>
      <c r="K27" s="12"/>
      <c r="L27" s="164">
        <v>0</v>
      </c>
      <c r="M27" s="165"/>
      <c r="N27" s="166"/>
      <c r="O27" t="s">
        <v>1777</v>
      </c>
    </row>
    <row r="28" spans="1:15" ht="19.5" customHeight="1">
      <c r="A28">
        <v>284</v>
      </c>
      <c r="B28" s="8">
        <v>21</v>
      </c>
      <c r="C28" s="15">
        <v>2121634326</v>
      </c>
      <c r="D28" s="9" t="s">
        <v>1681</v>
      </c>
      <c r="E28" s="10" t="s">
        <v>1264</v>
      </c>
      <c r="F28" s="16">
        <v>0</v>
      </c>
      <c r="G28" s="16" t="s">
        <v>1713</v>
      </c>
      <c r="H28" s="11"/>
      <c r="I28" s="12"/>
      <c r="J28" s="12"/>
      <c r="K28" s="12"/>
      <c r="L28" s="164">
        <v>0</v>
      </c>
      <c r="M28" s="165"/>
      <c r="N28" s="166"/>
      <c r="O28" t="s">
        <v>1777</v>
      </c>
    </row>
    <row r="29" spans="1:15" ht="19.5" customHeight="1">
      <c r="A29">
        <v>285</v>
      </c>
      <c r="B29" s="8">
        <v>22</v>
      </c>
      <c r="C29" s="15">
        <v>2120157526</v>
      </c>
      <c r="D29" s="9" t="s">
        <v>1285</v>
      </c>
      <c r="E29" s="10" t="s">
        <v>1316</v>
      </c>
      <c r="F29" s="16">
        <v>0</v>
      </c>
      <c r="G29" s="16" t="s">
        <v>1733</v>
      </c>
      <c r="H29" s="11"/>
      <c r="I29" s="12"/>
      <c r="J29" s="12"/>
      <c r="K29" s="12"/>
      <c r="L29" s="164">
        <v>0</v>
      </c>
      <c r="M29" s="165"/>
      <c r="N29" s="166"/>
      <c r="O29" t="s">
        <v>1777</v>
      </c>
    </row>
    <row r="30" spans="1:15" ht="19.5" customHeight="1">
      <c r="A30">
        <v>286</v>
      </c>
      <c r="B30" s="8">
        <v>23</v>
      </c>
      <c r="C30" s="15">
        <v>2121159180</v>
      </c>
      <c r="D30" s="9" t="s">
        <v>1614</v>
      </c>
      <c r="E30" s="10" t="s">
        <v>1327</v>
      </c>
      <c r="F30" s="16">
        <v>0</v>
      </c>
      <c r="G30" s="16" t="s">
        <v>1722</v>
      </c>
      <c r="H30" s="11"/>
      <c r="I30" s="12"/>
      <c r="J30" s="12"/>
      <c r="K30" s="12"/>
      <c r="L30" s="164">
        <v>0</v>
      </c>
      <c r="M30" s="165"/>
      <c r="N30" s="166"/>
      <c r="O30" t="s">
        <v>1777</v>
      </c>
    </row>
    <row r="31" spans="1:15" ht="19.5" customHeight="1">
      <c r="A31">
        <v>287</v>
      </c>
      <c r="B31" s="8">
        <v>24</v>
      </c>
      <c r="C31" s="15">
        <v>2121157688</v>
      </c>
      <c r="D31" s="9" t="s">
        <v>1352</v>
      </c>
      <c r="E31" s="10" t="s">
        <v>1319</v>
      </c>
      <c r="F31" s="16">
        <v>0</v>
      </c>
      <c r="G31" s="16" t="s">
        <v>1722</v>
      </c>
      <c r="H31" s="11"/>
      <c r="I31" s="12"/>
      <c r="J31" s="12"/>
      <c r="K31" s="12"/>
      <c r="L31" s="164">
        <v>0</v>
      </c>
      <c r="M31" s="165"/>
      <c r="N31" s="166"/>
      <c r="O31" t="s">
        <v>1777</v>
      </c>
    </row>
    <row r="32" spans="1:15" ht="19.5" customHeight="1">
      <c r="A32">
        <v>288</v>
      </c>
      <c r="B32" s="8">
        <v>25</v>
      </c>
      <c r="C32" s="15">
        <v>2120218677</v>
      </c>
      <c r="D32" s="9" t="s">
        <v>1356</v>
      </c>
      <c r="E32" s="10" t="s">
        <v>1317</v>
      </c>
      <c r="F32" s="16">
        <v>0</v>
      </c>
      <c r="G32" s="16" t="s">
        <v>1390</v>
      </c>
      <c r="H32" s="11"/>
      <c r="I32" s="12"/>
      <c r="J32" s="12"/>
      <c r="K32" s="12"/>
      <c r="L32" s="164">
        <v>0</v>
      </c>
      <c r="M32" s="165"/>
      <c r="N32" s="166"/>
      <c r="O32" t="s">
        <v>1777</v>
      </c>
    </row>
    <row r="33" spans="1:15" ht="19.5" customHeight="1">
      <c r="A33">
        <v>289</v>
      </c>
      <c r="B33" s="8">
        <v>26</v>
      </c>
      <c r="C33" s="15">
        <v>1920255547</v>
      </c>
      <c r="D33" s="9" t="s">
        <v>1312</v>
      </c>
      <c r="E33" s="10" t="s">
        <v>1317</v>
      </c>
      <c r="F33" s="16">
        <v>0</v>
      </c>
      <c r="G33" s="16" t="s">
        <v>1706</v>
      </c>
      <c r="H33" s="11"/>
      <c r="I33" s="12"/>
      <c r="J33" s="12"/>
      <c r="K33" s="12"/>
      <c r="L33" s="164">
        <v>0</v>
      </c>
      <c r="M33" s="165"/>
      <c r="N33" s="166"/>
      <c r="O33" t="s">
        <v>1777</v>
      </c>
    </row>
    <row r="34" spans="1:15" ht="19.5" customHeight="1">
      <c r="A34">
        <v>290</v>
      </c>
      <c r="B34" s="8">
        <v>27</v>
      </c>
      <c r="C34" s="15">
        <v>2020213388</v>
      </c>
      <c r="D34" s="9" t="s">
        <v>1464</v>
      </c>
      <c r="E34" s="10" t="s">
        <v>1317</v>
      </c>
      <c r="F34" s="16">
        <v>0</v>
      </c>
      <c r="G34" s="16" t="s">
        <v>1389</v>
      </c>
      <c r="H34" s="11"/>
      <c r="I34" s="12"/>
      <c r="J34" s="12"/>
      <c r="K34" s="12"/>
      <c r="L34" s="164">
        <v>0</v>
      </c>
      <c r="M34" s="165"/>
      <c r="N34" s="166"/>
      <c r="O34" t="s">
        <v>1777</v>
      </c>
    </row>
    <row r="35" spans="1:15">
      <c r="M35" s="147" t="s">
        <v>1778</v>
      </c>
      <c r="N35" s="13" t="s">
        <v>1766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</mergeCells>
  <conditionalFormatting sqref="G6:G34 L8:N34 A8:A34">
    <cfRule type="cellIs" dxfId="40" priority="5" stopIfTrue="1" operator="equal">
      <formula>0</formula>
    </cfRule>
  </conditionalFormatting>
  <conditionalFormatting sqref="M35:N35">
    <cfRule type="cellIs" dxfId="3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49" t="s">
        <v>7</v>
      </c>
      <c r="D1" s="149"/>
      <c r="E1" s="169" t="s">
        <v>1258</v>
      </c>
      <c r="F1" s="169"/>
      <c r="G1" s="169"/>
      <c r="H1" s="169"/>
      <c r="I1" s="169"/>
      <c r="J1" s="169"/>
      <c r="K1" s="169"/>
      <c r="L1" s="110" t="s">
        <v>1779</v>
      </c>
    </row>
    <row r="2" spans="1:15" s="1" customFormat="1">
      <c r="C2" s="149" t="s">
        <v>8</v>
      </c>
      <c r="D2" s="149"/>
      <c r="E2" s="2" t="s">
        <v>1780</v>
      </c>
      <c r="F2" s="150" t="s">
        <v>1261</v>
      </c>
      <c r="G2" s="150"/>
      <c r="H2" s="150"/>
      <c r="I2" s="150"/>
      <c r="J2" s="150"/>
      <c r="K2" s="150"/>
      <c r="L2" s="146"/>
      <c r="M2" s="4"/>
      <c r="N2" s="4"/>
    </row>
    <row r="3" spans="1:15" s="5" customFormat="1" ht="18.75" customHeight="1">
      <c r="C3" s="6" t="s">
        <v>1781</v>
      </c>
      <c r="D3" s="145"/>
      <c r="F3" s="146"/>
      <c r="G3" s="150" t="s">
        <v>1260</v>
      </c>
      <c r="H3" s="150"/>
      <c r="I3" s="150"/>
      <c r="J3" s="150"/>
      <c r="K3" s="150"/>
      <c r="L3" s="3"/>
      <c r="M3" s="3"/>
      <c r="N3" s="3"/>
    </row>
    <row r="4" spans="1:15" s="5" customFormat="1" ht="18.75" customHeight="1">
      <c r="B4" s="151" t="s">
        <v>1782</v>
      </c>
      <c r="C4" s="151"/>
      <c r="D4" s="151"/>
      <c r="E4" s="151"/>
      <c r="F4" s="151"/>
      <c r="G4" s="151"/>
      <c r="H4" s="151"/>
      <c r="I4" s="151"/>
      <c r="J4" s="151"/>
      <c r="K4" s="151"/>
      <c r="L4" s="3"/>
      <c r="M4" s="3"/>
      <c r="N4" s="3"/>
    </row>
    <row r="5" spans="1:15" ht="3.75" customHeight="1"/>
    <row r="6" spans="1:15" ht="15" customHeight="1">
      <c r="B6" s="153" t="s">
        <v>0</v>
      </c>
      <c r="C6" s="152" t="s">
        <v>9</v>
      </c>
      <c r="D6" s="167" t="s">
        <v>3</v>
      </c>
      <c r="E6" s="168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54" t="s">
        <v>6</v>
      </c>
      <c r="K6" s="154"/>
      <c r="L6" s="155" t="s">
        <v>12</v>
      </c>
      <c r="M6" s="156"/>
      <c r="N6" s="157"/>
    </row>
    <row r="7" spans="1:15" ht="27" customHeight="1">
      <c r="B7" s="153"/>
      <c r="C7" s="153"/>
      <c r="D7" s="167"/>
      <c r="E7" s="168"/>
      <c r="F7" s="153"/>
      <c r="G7" s="153"/>
      <c r="H7" s="153"/>
      <c r="I7" s="153"/>
      <c r="J7" s="7" t="s">
        <v>13</v>
      </c>
      <c r="K7" s="7" t="s">
        <v>14</v>
      </c>
      <c r="L7" s="158"/>
      <c r="M7" s="159"/>
      <c r="N7" s="160"/>
    </row>
    <row r="8" spans="1:15" ht="19.5" customHeight="1">
      <c r="A8">
        <v>291</v>
      </c>
      <c r="B8" s="8">
        <v>1</v>
      </c>
      <c r="C8" s="15">
        <v>2120257567</v>
      </c>
      <c r="D8" s="9" t="s">
        <v>1356</v>
      </c>
      <c r="E8" s="10" t="s">
        <v>1317</v>
      </c>
      <c r="F8" s="16">
        <v>0</v>
      </c>
      <c r="G8" s="16" t="s">
        <v>1397</v>
      </c>
      <c r="H8" s="11"/>
      <c r="I8" s="12"/>
      <c r="J8" s="12"/>
      <c r="K8" s="12"/>
      <c r="L8" s="161">
        <v>0</v>
      </c>
      <c r="M8" s="162"/>
      <c r="N8" s="163"/>
      <c r="O8" t="s">
        <v>1783</v>
      </c>
    </row>
    <row r="9" spans="1:15" ht="19.5" customHeight="1">
      <c r="A9">
        <v>292</v>
      </c>
      <c r="B9" s="8">
        <v>2</v>
      </c>
      <c r="C9" s="15">
        <v>2120718029</v>
      </c>
      <c r="D9" s="9" t="s">
        <v>1572</v>
      </c>
      <c r="E9" s="10" t="s">
        <v>1317</v>
      </c>
      <c r="F9" s="16">
        <v>0</v>
      </c>
      <c r="G9" s="16" t="s">
        <v>1409</v>
      </c>
      <c r="H9" s="11"/>
      <c r="I9" s="12"/>
      <c r="J9" s="12"/>
      <c r="K9" s="12"/>
      <c r="L9" s="164">
        <v>0</v>
      </c>
      <c r="M9" s="165"/>
      <c r="N9" s="166"/>
      <c r="O9" t="s">
        <v>1783</v>
      </c>
    </row>
    <row r="10" spans="1:15" ht="19.5" customHeight="1">
      <c r="A10">
        <v>293</v>
      </c>
      <c r="B10" s="8">
        <v>3</v>
      </c>
      <c r="C10" s="15">
        <v>2221339239</v>
      </c>
      <c r="D10" s="9" t="s">
        <v>1276</v>
      </c>
      <c r="E10" s="10" t="s">
        <v>1700</v>
      </c>
      <c r="F10" s="16">
        <v>0</v>
      </c>
      <c r="G10" s="16" t="s">
        <v>1745</v>
      </c>
      <c r="H10" s="11"/>
      <c r="I10" s="12"/>
      <c r="J10" s="12"/>
      <c r="K10" s="12"/>
      <c r="L10" s="164">
        <v>0</v>
      </c>
      <c r="M10" s="165"/>
      <c r="N10" s="166"/>
      <c r="O10" t="s">
        <v>1783</v>
      </c>
    </row>
    <row r="11" spans="1:15" ht="19.5" customHeight="1">
      <c r="A11">
        <v>294</v>
      </c>
      <c r="B11" s="8">
        <v>4</v>
      </c>
      <c r="C11" s="15">
        <v>2121638575</v>
      </c>
      <c r="D11" s="9" t="s">
        <v>1359</v>
      </c>
      <c r="E11" s="10" t="s">
        <v>1280</v>
      </c>
      <c r="F11" s="16">
        <v>0</v>
      </c>
      <c r="G11" s="16" t="s">
        <v>1433</v>
      </c>
      <c r="H11" s="11"/>
      <c r="I11" s="12"/>
      <c r="J11" s="12"/>
      <c r="K11" s="12"/>
      <c r="L11" s="164">
        <v>0</v>
      </c>
      <c r="M11" s="165"/>
      <c r="N11" s="166"/>
      <c r="O11" t="s">
        <v>1783</v>
      </c>
    </row>
    <row r="12" spans="1:15" ht="19.5" customHeight="1">
      <c r="A12">
        <v>295</v>
      </c>
      <c r="B12" s="8">
        <v>5</v>
      </c>
      <c r="C12" s="15">
        <v>2120213444</v>
      </c>
      <c r="D12" s="9" t="s">
        <v>1513</v>
      </c>
      <c r="E12" s="10" t="s">
        <v>1280</v>
      </c>
      <c r="F12" s="16">
        <v>0</v>
      </c>
      <c r="G12" s="16" t="s">
        <v>1397</v>
      </c>
      <c r="H12" s="11"/>
      <c r="I12" s="12"/>
      <c r="J12" s="12"/>
      <c r="K12" s="12"/>
      <c r="L12" s="164">
        <v>0</v>
      </c>
      <c r="M12" s="165"/>
      <c r="N12" s="166"/>
      <c r="O12" t="s">
        <v>1783</v>
      </c>
    </row>
    <row r="13" spans="1:15" ht="19.5" customHeight="1">
      <c r="A13">
        <v>296</v>
      </c>
      <c r="B13" s="8">
        <v>6</v>
      </c>
      <c r="C13" s="15">
        <v>2120638451</v>
      </c>
      <c r="D13" s="9" t="s">
        <v>1551</v>
      </c>
      <c r="E13" s="10" t="s">
        <v>1280</v>
      </c>
      <c r="F13" s="16">
        <v>0</v>
      </c>
      <c r="G13" s="16" t="s">
        <v>1713</v>
      </c>
      <c r="H13" s="11"/>
      <c r="I13" s="12"/>
      <c r="J13" s="12"/>
      <c r="K13" s="12"/>
      <c r="L13" s="164">
        <v>0</v>
      </c>
      <c r="M13" s="165"/>
      <c r="N13" s="166"/>
      <c r="O13" t="s">
        <v>1783</v>
      </c>
    </row>
    <row r="14" spans="1:15" ht="19.5" customHeight="1">
      <c r="A14">
        <v>297</v>
      </c>
      <c r="B14" s="8">
        <v>7</v>
      </c>
      <c r="C14" s="15">
        <v>2121158211</v>
      </c>
      <c r="D14" s="9" t="s">
        <v>1642</v>
      </c>
      <c r="E14" s="10" t="s">
        <v>1280</v>
      </c>
      <c r="F14" s="16">
        <v>0</v>
      </c>
      <c r="G14" s="16" t="s">
        <v>1723</v>
      </c>
      <c r="H14" s="11"/>
      <c r="I14" s="12"/>
      <c r="J14" s="12"/>
      <c r="K14" s="12"/>
      <c r="L14" s="164">
        <v>0</v>
      </c>
      <c r="M14" s="165"/>
      <c r="N14" s="166"/>
      <c r="O14" t="s">
        <v>1783</v>
      </c>
    </row>
    <row r="15" spans="1:15" ht="19.5" customHeight="1">
      <c r="A15">
        <v>298</v>
      </c>
      <c r="B15" s="8">
        <v>8</v>
      </c>
      <c r="C15" s="15">
        <v>2121514932</v>
      </c>
      <c r="D15" s="9" t="s">
        <v>1668</v>
      </c>
      <c r="E15" s="10" t="s">
        <v>1280</v>
      </c>
      <c r="F15" s="16">
        <v>0</v>
      </c>
      <c r="G15" s="16" t="s">
        <v>1713</v>
      </c>
      <c r="H15" s="11"/>
      <c r="I15" s="12"/>
      <c r="J15" s="12"/>
      <c r="K15" s="12"/>
      <c r="L15" s="164">
        <v>0</v>
      </c>
      <c r="M15" s="165"/>
      <c r="N15" s="166"/>
      <c r="O15" t="s">
        <v>1783</v>
      </c>
    </row>
    <row r="16" spans="1:15" ht="19.5" customHeight="1">
      <c r="A16">
        <v>299</v>
      </c>
      <c r="B16" s="8">
        <v>9</v>
      </c>
      <c r="C16" s="15">
        <v>2121634322</v>
      </c>
      <c r="D16" s="9" t="s">
        <v>1678</v>
      </c>
      <c r="E16" s="10" t="s">
        <v>1280</v>
      </c>
      <c r="F16" s="16">
        <v>0</v>
      </c>
      <c r="G16" s="16" t="s">
        <v>1713</v>
      </c>
      <c r="H16" s="11"/>
      <c r="I16" s="12"/>
      <c r="J16" s="12"/>
      <c r="K16" s="12"/>
      <c r="L16" s="164">
        <v>0</v>
      </c>
      <c r="M16" s="165"/>
      <c r="N16" s="166"/>
      <c r="O16" t="s">
        <v>1783</v>
      </c>
    </row>
    <row r="17" spans="1:15" ht="19.5" customHeight="1">
      <c r="A17">
        <v>300</v>
      </c>
      <c r="B17" s="8">
        <v>10</v>
      </c>
      <c r="C17" s="15">
        <v>2121715637</v>
      </c>
      <c r="D17" s="9" t="s">
        <v>1685</v>
      </c>
      <c r="E17" s="10" t="s">
        <v>1280</v>
      </c>
      <c r="F17" s="16">
        <v>0</v>
      </c>
      <c r="G17" s="16" t="s">
        <v>1409</v>
      </c>
      <c r="H17" s="11"/>
      <c r="I17" s="12"/>
      <c r="J17" s="12"/>
      <c r="K17" s="12"/>
      <c r="L17" s="164">
        <v>0</v>
      </c>
      <c r="M17" s="165"/>
      <c r="N17" s="166"/>
      <c r="O17" t="s">
        <v>1783</v>
      </c>
    </row>
    <row r="18" spans="1:15" ht="19.5" customHeight="1">
      <c r="A18">
        <v>301</v>
      </c>
      <c r="B18" s="8">
        <v>11</v>
      </c>
      <c r="C18" s="15">
        <v>1911237819</v>
      </c>
      <c r="D18" s="9" t="s">
        <v>1747</v>
      </c>
      <c r="E18" s="10" t="s">
        <v>1748</v>
      </c>
      <c r="F18" s="16">
        <v>0</v>
      </c>
      <c r="G18" s="16" t="s">
        <v>1750</v>
      </c>
      <c r="H18" s="11"/>
      <c r="I18" s="12"/>
      <c r="J18" s="12"/>
      <c r="K18" s="12"/>
      <c r="L18" s="164">
        <v>0</v>
      </c>
      <c r="M18" s="165"/>
      <c r="N18" s="166"/>
      <c r="O18" t="s">
        <v>1783</v>
      </c>
    </row>
    <row r="19" spans="1:15" ht="19.5" customHeight="1">
      <c r="A19">
        <v>302</v>
      </c>
      <c r="B19" s="8">
        <v>12</v>
      </c>
      <c r="C19" s="15">
        <v>1921634006</v>
      </c>
      <c r="D19" s="9" t="s">
        <v>1455</v>
      </c>
      <c r="E19" s="10" t="s">
        <v>1349</v>
      </c>
      <c r="F19" s="16">
        <v>0</v>
      </c>
      <c r="G19" s="16" t="s">
        <v>1713</v>
      </c>
      <c r="H19" s="11"/>
      <c r="I19" s="12"/>
      <c r="J19" s="12"/>
      <c r="K19" s="12"/>
      <c r="L19" s="164">
        <v>0</v>
      </c>
      <c r="M19" s="165"/>
      <c r="N19" s="166"/>
      <c r="O19" t="s">
        <v>1783</v>
      </c>
    </row>
    <row r="20" spans="1:15" ht="19.5" customHeight="1">
      <c r="A20">
        <v>303</v>
      </c>
      <c r="B20" s="8">
        <v>13</v>
      </c>
      <c r="C20" s="15">
        <v>2011628477</v>
      </c>
      <c r="D20" s="9" t="s">
        <v>1463</v>
      </c>
      <c r="E20" s="10" t="s">
        <v>1349</v>
      </c>
      <c r="F20" s="16">
        <v>0</v>
      </c>
      <c r="G20" s="16" t="s">
        <v>1715</v>
      </c>
      <c r="H20" s="11"/>
      <c r="I20" s="12"/>
      <c r="J20" s="12"/>
      <c r="K20" s="12"/>
      <c r="L20" s="164">
        <v>0</v>
      </c>
      <c r="M20" s="165"/>
      <c r="N20" s="166"/>
      <c r="O20" t="s">
        <v>1783</v>
      </c>
    </row>
    <row r="21" spans="1:15" ht="19.5" customHeight="1">
      <c r="A21">
        <v>304</v>
      </c>
      <c r="B21" s="8">
        <v>14</v>
      </c>
      <c r="C21" s="15">
        <v>2120634321</v>
      </c>
      <c r="D21" s="9" t="s">
        <v>1332</v>
      </c>
      <c r="E21" s="10" t="s">
        <v>1351</v>
      </c>
      <c r="F21" s="16">
        <v>0</v>
      </c>
      <c r="G21" s="16" t="s">
        <v>1713</v>
      </c>
      <c r="H21" s="11"/>
      <c r="I21" s="12"/>
      <c r="J21" s="12"/>
      <c r="K21" s="12"/>
      <c r="L21" s="164">
        <v>0</v>
      </c>
      <c r="M21" s="165"/>
      <c r="N21" s="166"/>
      <c r="O21" t="s">
        <v>1783</v>
      </c>
    </row>
    <row r="22" spans="1:15" ht="19.5" customHeight="1">
      <c r="A22">
        <v>305</v>
      </c>
      <c r="B22" s="8">
        <v>15</v>
      </c>
      <c r="C22" s="15">
        <v>2121713660</v>
      </c>
      <c r="D22" s="9" t="s">
        <v>1434</v>
      </c>
      <c r="E22" s="10" t="s">
        <v>1364</v>
      </c>
      <c r="F22" s="16">
        <v>0</v>
      </c>
      <c r="G22" s="16" t="s">
        <v>1409</v>
      </c>
      <c r="H22" s="11"/>
      <c r="I22" s="12"/>
      <c r="J22" s="12"/>
      <c r="K22" s="12"/>
      <c r="L22" s="164">
        <v>0</v>
      </c>
      <c r="M22" s="165"/>
      <c r="N22" s="166"/>
      <c r="O22" t="s">
        <v>1783</v>
      </c>
    </row>
    <row r="23" spans="1:15" ht="19.5" customHeight="1">
      <c r="A23">
        <v>306</v>
      </c>
      <c r="B23" s="8">
        <v>16</v>
      </c>
      <c r="C23" s="15">
        <v>2021723716</v>
      </c>
      <c r="D23" s="9" t="s">
        <v>1506</v>
      </c>
      <c r="E23" s="10" t="s">
        <v>1364</v>
      </c>
      <c r="F23" s="16">
        <v>0</v>
      </c>
      <c r="G23" s="16" t="s">
        <v>1731</v>
      </c>
      <c r="H23" s="11"/>
      <c r="I23" s="12"/>
      <c r="J23" s="12"/>
      <c r="K23" s="12"/>
      <c r="L23" s="164">
        <v>0</v>
      </c>
      <c r="M23" s="165"/>
      <c r="N23" s="166"/>
      <c r="O23" t="s">
        <v>1783</v>
      </c>
    </row>
    <row r="24" spans="1:15" ht="19.5" customHeight="1">
      <c r="A24">
        <v>307</v>
      </c>
      <c r="B24" s="8">
        <v>17</v>
      </c>
      <c r="C24" s="15">
        <v>2121213399</v>
      </c>
      <c r="D24" s="9" t="s">
        <v>1333</v>
      </c>
      <c r="E24" s="10" t="s">
        <v>1364</v>
      </c>
      <c r="F24" s="16">
        <v>0</v>
      </c>
      <c r="G24" s="16" t="s">
        <v>1390</v>
      </c>
      <c r="H24" s="11"/>
      <c r="I24" s="12"/>
      <c r="J24" s="12"/>
      <c r="K24" s="12"/>
      <c r="L24" s="164">
        <v>0</v>
      </c>
      <c r="M24" s="165"/>
      <c r="N24" s="166"/>
      <c r="O24" t="s">
        <v>1783</v>
      </c>
    </row>
    <row r="25" spans="1:15" ht="19.5" customHeight="1">
      <c r="A25">
        <v>308</v>
      </c>
      <c r="B25" s="8">
        <v>18</v>
      </c>
      <c r="C25" s="15">
        <v>2121239571</v>
      </c>
      <c r="D25" s="9" t="s">
        <v>1665</v>
      </c>
      <c r="E25" s="10" t="s">
        <v>1364</v>
      </c>
      <c r="F25" s="16">
        <v>0</v>
      </c>
      <c r="G25" s="16" t="s">
        <v>1393</v>
      </c>
      <c r="H25" s="11"/>
      <c r="I25" s="12"/>
      <c r="J25" s="12"/>
      <c r="K25" s="12"/>
      <c r="L25" s="164">
        <v>0</v>
      </c>
      <c r="M25" s="165"/>
      <c r="N25" s="166"/>
      <c r="O25" t="s">
        <v>1783</v>
      </c>
    </row>
    <row r="26" spans="1:15" ht="19.5" customHeight="1">
      <c r="A26">
        <v>309</v>
      </c>
      <c r="B26" s="8">
        <v>19</v>
      </c>
      <c r="C26" s="15">
        <v>2021125661</v>
      </c>
      <c r="D26" s="9" t="s">
        <v>1598</v>
      </c>
      <c r="E26" s="10" t="s">
        <v>1364</v>
      </c>
      <c r="F26" s="16">
        <v>0</v>
      </c>
      <c r="G26" s="16" t="s">
        <v>1721</v>
      </c>
      <c r="H26" s="11"/>
      <c r="I26" s="12"/>
      <c r="J26" s="12"/>
      <c r="K26" s="12"/>
      <c r="L26" s="164">
        <v>0</v>
      </c>
      <c r="M26" s="165"/>
      <c r="N26" s="166"/>
      <c r="O26" t="s">
        <v>1783</v>
      </c>
    </row>
    <row r="27" spans="1:15" ht="19.5" customHeight="1">
      <c r="A27">
        <v>310</v>
      </c>
      <c r="B27" s="8">
        <v>20</v>
      </c>
      <c r="C27" s="15">
        <v>2120727095</v>
      </c>
      <c r="D27" s="9" t="s">
        <v>1577</v>
      </c>
      <c r="E27" s="10" t="s">
        <v>1578</v>
      </c>
      <c r="F27" s="16">
        <v>0</v>
      </c>
      <c r="G27" s="16" t="s">
        <v>1433</v>
      </c>
      <c r="H27" s="11"/>
      <c r="I27" s="12"/>
      <c r="J27" s="12"/>
      <c r="K27" s="12"/>
      <c r="L27" s="164">
        <v>0</v>
      </c>
      <c r="M27" s="165"/>
      <c r="N27" s="166"/>
      <c r="O27" t="s">
        <v>1783</v>
      </c>
    </row>
    <row r="28" spans="1:15" ht="19.5" customHeight="1">
      <c r="A28">
        <v>311</v>
      </c>
      <c r="B28" s="8">
        <v>21</v>
      </c>
      <c r="C28" s="15">
        <v>2121118263</v>
      </c>
      <c r="D28" s="9" t="s">
        <v>1604</v>
      </c>
      <c r="E28" s="10" t="s">
        <v>1367</v>
      </c>
      <c r="F28" s="16">
        <v>0</v>
      </c>
      <c r="G28" s="16" t="s">
        <v>1739</v>
      </c>
      <c r="H28" s="11"/>
      <c r="I28" s="12"/>
      <c r="J28" s="12"/>
      <c r="K28" s="12"/>
      <c r="L28" s="164">
        <v>0</v>
      </c>
      <c r="M28" s="165"/>
      <c r="N28" s="166"/>
      <c r="O28" t="s">
        <v>1783</v>
      </c>
    </row>
    <row r="29" spans="1:15" ht="19.5" customHeight="1">
      <c r="A29">
        <v>312</v>
      </c>
      <c r="B29" s="8">
        <v>22</v>
      </c>
      <c r="C29" s="15">
        <v>2121168064</v>
      </c>
      <c r="D29" s="9" t="s">
        <v>1652</v>
      </c>
      <c r="E29" s="10" t="s">
        <v>1367</v>
      </c>
      <c r="F29" s="16">
        <v>0</v>
      </c>
      <c r="G29" s="16" t="s">
        <v>1733</v>
      </c>
      <c r="H29" s="11"/>
      <c r="I29" s="12"/>
      <c r="J29" s="12"/>
      <c r="K29" s="12"/>
      <c r="L29" s="164">
        <v>0</v>
      </c>
      <c r="M29" s="165"/>
      <c r="N29" s="166"/>
      <c r="O29" t="s">
        <v>1783</v>
      </c>
    </row>
    <row r="30" spans="1:15" ht="19.5" customHeight="1">
      <c r="A30">
        <v>313</v>
      </c>
      <c r="B30" s="8">
        <v>23</v>
      </c>
      <c r="C30" s="15">
        <v>2121629444</v>
      </c>
      <c r="D30" s="9" t="s">
        <v>1676</v>
      </c>
      <c r="E30" s="10" t="s">
        <v>1367</v>
      </c>
      <c r="F30" s="16">
        <v>0</v>
      </c>
      <c r="G30" s="16" t="s">
        <v>1743</v>
      </c>
      <c r="H30" s="11"/>
      <c r="I30" s="12"/>
      <c r="J30" s="12"/>
      <c r="K30" s="12"/>
      <c r="L30" s="164">
        <v>0</v>
      </c>
      <c r="M30" s="165"/>
      <c r="N30" s="166"/>
      <c r="O30" t="s">
        <v>1783</v>
      </c>
    </row>
    <row r="31" spans="1:15" ht="19.5" customHeight="1">
      <c r="A31">
        <v>314</v>
      </c>
      <c r="B31" s="8">
        <v>24</v>
      </c>
      <c r="C31" s="15">
        <v>2121158798</v>
      </c>
      <c r="D31" s="9" t="s">
        <v>1645</v>
      </c>
      <c r="E31" s="10" t="s">
        <v>1646</v>
      </c>
      <c r="F31" s="16">
        <v>0</v>
      </c>
      <c r="G31" s="16" t="s">
        <v>1733</v>
      </c>
      <c r="H31" s="11"/>
      <c r="I31" s="12"/>
      <c r="J31" s="12"/>
      <c r="K31" s="12"/>
      <c r="L31" s="164">
        <v>0</v>
      </c>
      <c r="M31" s="165"/>
      <c r="N31" s="166"/>
      <c r="O31" t="s">
        <v>1783</v>
      </c>
    </row>
    <row r="32" spans="1:15" ht="19.5" customHeight="1">
      <c r="A32">
        <v>315</v>
      </c>
      <c r="B32" s="8">
        <v>25</v>
      </c>
      <c r="C32" s="15">
        <v>2121159201</v>
      </c>
      <c r="D32" s="9" t="s">
        <v>1647</v>
      </c>
      <c r="E32" s="10" t="s">
        <v>1646</v>
      </c>
      <c r="F32" s="16">
        <v>0</v>
      </c>
      <c r="G32" s="16" t="s">
        <v>1733</v>
      </c>
      <c r="H32" s="11"/>
      <c r="I32" s="12"/>
      <c r="J32" s="12"/>
      <c r="K32" s="12"/>
      <c r="L32" s="164">
        <v>0</v>
      </c>
      <c r="M32" s="165"/>
      <c r="N32" s="166"/>
      <c r="O32" t="s">
        <v>1783</v>
      </c>
    </row>
    <row r="33" spans="1:15" ht="19.5" customHeight="1">
      <c r="A33">
        <v>316</v>
      </c>
      <c r="B33" s="8">
        <v>26</v>
      </c>
      <c r="C33" s="15">
        <v>2020217772</v>
      </c>
      <c r="D33" s="9" t="s">
        <v>1465</v>
      </c>
      <c r="E33" s="10" t="s">
        <v>1300</v>
      </c>
      <c r="F33" s="16">
        <v>0</v>
      </c>
      <c r="G33" s="16" t="s">
        <v>1716</v>
      </c>
      <c r="H33" s="11"/>
      <c r="I33" s="12"/>
      <c r="J33" s="12"/>
      <c r="K33" s="12"/>
      <c r="L33" s="164">
        <v>0</v>
      </c>
      <c r="M33" s="165"/>
      <c r="N33" s="166"/>
      <c r="O33" t="s">
        <v>1783</v>
      </c>
    </row>
    <row r="34" spans="1:15" ht="19.5" customHeight="1">
      <c r="A34">
        <v>317</v>
      </c>
      <c r="B34" s="8">
        <v>27</v>
      </c>
      <c r="C34" s="15">
        <v>2120257722</v>
      </c>
      <c r="D34" s="9" t="s">
        <v>1528</v>
      </c>
      <c r="E34" s="10" t="s">
        <v>1300</v>
      </c>
      <c r="F34" s="16">
        <v>0</v>
      </c>
      <c r="G34" s="16" t="s">
        <v>1706</v>
      </c>
      <c r="H34" s="11"/>
      <c r="I34" s="12"/>
      <c r="J34" s="12"/>
      <c r="K34" s="12"/>
      <c r="L34" s="164">
        <v>0</v>
      </c>
      <c r="M34" s="165"/>
      <c r="N34" s="166"/>
      <c r="O34" t="s">
        <v>1783</v>
      </c>
    </row>
    <row r="35" spans="1:15">
      <c r="M35" s="147" t="s">
        <v>1784</v>
      </c>
      <c r="N35" s="13" t="s">
        <v>1766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</mergeCells>
  <conditionalFormatting sqref="G6:G34 L8:N34 A8:A34">
    <cfRule type="cellIs" dxfId="38" priority="5" stopIfTrue="1" operator="equal">
      <formula>0</formula>
    </cfRule>
  </conditionalFormatting>
  <conditionalFormatting sqref="M35:N35">
    <cfRule type="cellIs" dxfId="3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49" t="s">
        <v>7</v>
      </c>
      <c r="D1" s="149"/>
      <c r="E1" s="169" t="s">
        <v>1258</v>
      </c>
      <c r="F1" s="169"/>
      <c r="G1" s="169"/>
      <c r="H1" s="169"/>
      <c r="I1" s="169"/>
      <c r="J1" s="169"/>
      <c r="K1" s="169"/>
      <c r="L1" s="110" t="s">
        <v>1785</v>
      </c>
    </row>
    <row r="2" spans="1:15" s="1" customFormat="1">
      <c r="C2" s="149" t="s">
        <v>8</v>
      </c>
      <c r="D2" s="149"/>
      <c r="E2" s="2" t="s">
        <v>1786</v>
      </c>
      <c r="F2" s="150" t="s">
        <v>1261</v>
      </c>
      <c r="G2" s="150"/>
      <c r="H2" s="150"/>
      <c r="I2" s="150"/>
      <c r="J2" s="150"/>
      <c r="K2" s="150"/>
      <c r="L2" s="146"/>
      <c r="M2" s="4"/>
      <c r="N2" s="4"/>
    </row>
    <row r="3" spans="1:15" s="5" customFormat="1" ht="18.75" customHeight="1">
      <c r="C3" s="6" t="s">
        <v>1787</v>
      </c>
      <c r="D3" s="145"/>
      <c r="F3" s="146"/>
      <c r="G3" s="150" t="s">
        <v>1260</v>
      </c>
      <c r="H3" s="150"/>
      <c r="I3" s="150"/>
      <c r="J3" s="150"/>
      <c r="K3" s="150"/>
      <c r="L3" s="3"/>
      <c r="M3" s="3"/>
      <c r="N3" s="3"/>
    </row>
    <row r="4" spans="1:15" s="5" customFormat="1" ht="18.75" customHeight="1">
      <c r="B4" s="151" t="s">
        <v>1788</v>
      </c>
      <c r="C4" s="151"/>
      <c r="D4" s="151"/>
      <c r="E4" s="151"/>
      <c r="F4" s="151"/>
      <c r="G4" s="151"/>
      <c r="H4" s="151"/>
      <c r="I4" s="151"/>
      <c r="J4" s="151"/>
      <c r="K4" s="151"/>
      <c r="L4" s="3"/>
      <c r="M4" s="3"/>
      <c r="N4" s="3"/>
    </row>
    <row r="5" spans="1:15" ht="3.75" customHeight="1"/>
    <row r="6" spans="1:15" ht="15" customHeight="1">
      <c r="B6" s="153" t="s">
        <v>0</v>
      </c>
      <c r="C6" s="152" t="s">
        <v>9</v>
      </c>
      <c r="D6" s="167" t="s">
        <v>3</v>
      </c>
      <c r="E6" s="168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54" t="s">
        <v>6</v>
      </c>
      <c r="K6" s="154"/>
      <c r="L6" s="155" t="s">
        <v>12</v>
      </c>
      <c r="M6" s="156"/>
      <c r="N6" s="157"/>
    </row>
    <row r="7" spans="1:15" ht="27" customHeight="1">
      <c r="B7" s="153"/>
      <c r="C7" s="153"/>
      <c r="D7" s="167"/>
      <c r="E7" s="168"/>
      <c r="F7" s="153"/>
      <c r="G7" s="153"/>
      <c r="H7" s="153"/>
      <c r="I7" s="153"/>
      <c r="J7" s="7" t="s">
        <v>13</v>
      </c>
      <c r="K7" s="7" t="s">
        <v>14</v>
      </c>
      <c r="L7" s="158"/>
      <c r="M7" s="159"/>
      <c r="N7" s="160"/>
    </row>
    <row r="8" spans="1:15" ht="19.5" customHeight="1">
      <c r="A8">
        <v>318</v>
      </c>
      <c r="B8" s="8">
        <v>1</v>
      </c>
      <c r="C8" s="15">
        <v>1921613388</v>
      </c>
      <c r="D8" s="9" t="s">
        <v>1454</v>
      </c>
      <c r="E8" s="10" t="s">
        <v>1343</v>
      </c>
      <c r="F8" s="16">
        <v>0</v>
      </c>
      <c r="G8" s="16" t="s">
        <v>1372</v>
      </c>
      <c r="H8" s="11"/>
      <c r="I8" s="12"/>
      <c r="J8" s="12"/>
      <c r="K8" s="12"/>
      <c r="L8" s="161">
        <v>0</v>
      </c>
      <c r="M8" s="162"/>
      <c r="N8" s="163"/>
      <c r="O8" t="s">
        <v>1789</v>
      </c>
    </row>
    <row r="9" spans="1:15" ht="19.5" customHeight="1">
      <c r="A9">
        <v>319</v>
      </c>
      <c r="B9" s="8">
        <v>2</v>
      </c>
      <c r="C9" s="15">
        <v>2021345301</v>
      </c>
      <c r="D9" s="9" t="s">
        <v>1489</v>
      </c>
      <c r="E9" s="10" t="s">
        <v>1343</v>
      </c>
      <c r="F9" s="16">
        <v>0</v>
      </c>
      <c r="G9" s="16" t="s">
        <v>1727</v>
      </c>
      <c r="H9" s="11"/>
      <c r="I9" s="12"/>
      <c r="J9" s="12"/>
      <c r="K9" s="12"/>
      <c r="L9" s="164">
        <v>0</v>
      </c>
      <c r="M9" s="165"/>
      <c r="N9" s="166"/>
      <c r="O9" t="s">
        <v>1789</v>
      </c>
    </row>
    <row r="10" spans="1:15" ht="19.5" customHeight="1">
      <c r="A10">
        <v>320</v>
      </c>
      <c r="B10" s="8">
        <v>3</v>
      </c>
      <c r="C10" s="15">
        <v>2121638205</v>
      </c>
      <c r="D10" s="9" t="s">
        <v>1486</v>
      </c>
      <c r="E10" s="10" t="s">
        <v>1343</v>
      </c>
      <c r="F10" s="16">
        <v>0</v>
      </c>
      <c r="G10" s="16" t="s">
        <v>1713</v>
      </c>
      <c r="H10" s="11"/>
      <c r="I10" s="12"/>
      <c r="J10" s="12"/>
      <c r="K10" s="12"/>
      <c r="L10" s="164">
        <v>0</v>
      </c>
      <c r="M10" s="165"/>
      <c r="N10" s="166"/>
      <c r="O10" t="s">
        <v>1789</v>
      </c>
    </row>
    <row r="11" spans="1:15" ht="19.5" customHeight="1">
      <c r="A11">
        <v>321</v>
      </c>
      <c r="B11" s="8">
        <v>4</v>
      </c>
      <c r="C11" s="15">
        <v>2121715659</v>
      </c>
      <c r="D11" s="9" t="s">
        <v>1279</v>
      </c>
      <c r="E11" s="10" t="s">
        <v>1343</v>
      </c>
      <c r="F11" s="16">
        <v>0</v>
      </c>
      <c r="G11" s="16" t="s">
        <v>1400</v>
      </c>
      <c r="H11" s="11"/>
      <c r="I11" s="12"/>
      <c r="J11" s="12"/>
      <c r="K11" s="12"/>
      <c r="L11" s="164">
        <v>0</v>
      </c>
      <c r="M11" s="165"/>
      <c r="N11" s="166"/>
      <c r="O11" t="s">
        <v>1789</v>
      </c>
    </row>
    <row r="12" spans="1:15" ht="19.5" customHeight="1">
      <c r="A12">
        <v>322</v>
      </c>
      <c r="B12" s="8">
        <v>5</v>
      </c>
      <c r="C12" s="15">
        <v>2120717991</v>
      </c>
      <c r="D12" s="9" t="s">
        <v>1570</v>
      </c>
      <c r="E12" s="10" t="s">
        <v>1571</v>
      </c>
      <c r="F12" s="16">
        <v>0</v>
      </c>
      <c r="G12" s="16" t="s">
        <v>1409</v>
      </c>
      <c r="H12" s="11"/>
      <c r="I12" s="12"/>
      <c r="J12" s="12"/>
      <c r="K12" s="12"/>
      <c r="L12" s="164">
        <v>0</v>
      </c>
      <c r="M12" s="165"/>
      <c r="N12" s="166"/>
      <c r="O12" t="s">
        <v>1789</v>
      </c>
    </row>
    <row r="13" spans="1:15" ht="19.5" customHeight="1">
      <c r="A13">
        <v>323</v>
      </c>
      <c r="B13" s="8">
        <v>6</v>
      </c>
      <c r="C13" s="15">
        <v>2020254414</v>
      </c>
      <c r="D13" s="9" t="s">
        <v>1265</v>
      </c>
      <c r="E13" s="10" t="s">
        <v>1314</v>
      </c>
      <c r="F13" s="16">
        <v>0</v>
      </c>
      <c r="G13" s="16" t="s">
        <v>1375</v>
      </c>
      <c r="H13" s="11"/>
      <c r="I13" s="12"/>
      <c r="J13" s="12"/>
      <c r="K13" s="12"/>
      <c r="L13" s="164">
        <v>0</v>
      </c>
      <c r="M13" s="165"/>
      <c r="N13" s="166"/>
      <c r="O13" t="s">
        <v>1789</v>
      </c>
    </row>
    <row r="14" spans="1:15" ht="19.5" customHeight="1">
      <c r="A14">
        <v>324</v>
      </c>
      <c r="B14" s="8">
        <v>7</v>
      </c>
      <c r="C14" s="15">
        <v>2020258128</v>
      </c>
      <c r="D14" s="9" t="s">
        <v>1285</v>
      </c>
      <c r="E14" s="10" t="s">
        <v>1314</v>
      </c>
      <c r="F14" s="16">
        <v>0</v>
      </c>
      <c r="G14" s="16" t="s">
        <v>1717</v>
      </c>
      <c r="H14" s="11"/>
      <c r="I14" s="12"/>
      <c r="J14" s="12"/>
      <c r="K14" s="12"/>
      <c r="L14" s="164">
        <v>0</v>
      </c>
      <c r="M14" s="165"/>
      <c r="N14" s="166"/>
      <c r="O14" t="s">
        <v>1789</v>
      </c>
    </row>
    <row r="15" spans="1:15" ht="19.5" customHeight="1">
      <c r="A15">
        <v>325</v>
      </c>
      <c r="B15" s="8">
        <v>8</v>
      </c>
      <c r="C15" s="15">
        <v>2020636015</v>
      </c>
      <c r="D15" s="9" t="s">
        <v>1356</v>
      </c>
      <c r="E15" s="10" t="s">
        <v>1314</v>
      </c>
      <c r="F15" s="16">
        <v>0</v>
      </c>
      <c r="G15" s="16" t="s">
        <v>1713</v>
      </c>
      <c r="H15" s="11"/>
      <c r="I15" s="12"/>
      <c r="J15" s="12"/>
      <c r="K15" s="12"/>
      <c r="L15" s="164">
        <v>0</v>
      </c>
      <c r="M15" s="165"/>
      <c r="N15" s="166"/>
      <c r="O15" t="s">
        <v>1789</v>
      </c>
    </row>
    <row r="16" spans="1:15" ht="19.5" customHeight="1">
      <c r="A16">
        <v>326</v>
      </c>
      <c r="B16" s="8">
        <v>9</v>
      </c>
      <c r="C16" s="15">
        <v>2021177928</v>
      </c>
      <c r="D16" s="9" t="s">
        <v>1479</v>
      </c>
      <c r="E16" s="10" t="s">
        <v>1480</v>
      </c>
      <c r="F16" s="16">
        <v>0</v>
      </c>
      <c r="G16" s="16" t="s">
        <v>1724</v>
      </c>
      <c r="H16" s="11"/>
      <c r="I16" s="12"/>
      <c r="J16" s="12"/>
      <c r="K16" s="12"/>
      <c r="L16" s="164">
        <v>0</v>
      </c>
      <c r="M16" s="165"/>
      <c r="N16" s="166"/>
      <c r="O16" t="s">
        <v>1789</v>
      </c>
    </row>
    <row r="17" spans="1:15" ht="19.5" customHeight="1">
      <c r="A17">
        <v>327</v>
      </c>
      <c r="B17" s="8">
        <v>10</v>
      </c>
      <c r="C17" s="15">
        <v>2021418432</v>
      </c>
      <c r="D17" s="9" t="s">
        <v>1491</v>
      </c>
      <c r="E17" s="10" t="s">
        <v>1492</v>
      </c>
      <c r="F17" s="16">
        <v>0</v>
      </c>
      <c r="G17" s="16" t="s">
        <v>1728</v>
      </c>
      <c r="H17" s="11"/>
      <c r="I17" s="12"/>
      <c r="J17" s="12"/>
      <c r="K17" s="12"/>
      <c r="L17" s="164">
        <v>0</v>
      </c>
      <c r="M17" s="165"/>
      <c r="N17" s="166"/>
      <c r="O17" t="s">
        <v>1789</v>
      </c>
    </row>
    <row r="18" spans="1:15" ht="19.5" customHeight="1">
      <c r="A18">
        <v>328</v>
      </c>
      <c r="B18" s="8">
        <v>11</v>
      </c>
      <c r="C18" s="15">
        <v>2121154298</v>
      </c>
      <c r="D18" s="9" t="s">
        <v>1348</v>
      </c>
      <c r="E18" s="10" t="s">
        <v>1336</v>
      </c>
      <c r="F18" s="16">
        <v>0</v>
      </c>
      <c r="G18" s="16" t="s">
        <v>1723</v>
      </c>
      <c r="H18" s="11"/>
      <c r="I18" s="12"/>
      <c r="J18" s="12"/>
      <c r="K18" s="12"/>
      <c r="L18" s="164">
        <v>0</v>
      </c>
      <c r="M18" s="165"/>
      <c r="N18" s="166"/>
      <c r="O18" t="s">
        <v>1789</v>
      </c>
    </row>
    <row r="19" spans="1:15" ht="19.5" customHeight="1">
      <c r="A19">
        <v>329</v>
      </c>
      <c r="B19" s="8">
        <v>12</v>
      </c>
      <c r="C19" s="15">
        <v>2121715666</v>
      </c>
      <c r="D19" s="9" t="s">
        <v>1686</v>
      </c>
      <c r="E19" s="10" t="s">
        <v>1687</v>
      </c>
      <c r="F19" s="16">
        <v>0</v>
      </c>
      <c r="G19" s="16" t="s">
        <v>1409</v>
      </c>
      <c r="H19" s="11"/>
      <c r="I19" s="12"/>
      <c r="J19" s="12"/>
      <c r="K19" s="12"/>
      <c r="L19" s="164">
        <v>0</v>
      </c>
      <c r="M19" s="165"/>
      <c r="N19" s="166"/>
      <c r="O19" t="s">
        <v>1789</v>
      </c>
    </row>
    <row r="20" spans="1:15" ht="19.5" customHeight="1">
      <c r="A20">
        <v>330</v>
      </c>
      <c r="B20" s="8">
        <v>13</v>
      </c>
      <c r="C20" s="15">
        <v>2021246365</v>
      </c>
      <c r="D20" s="9" t="s">
        <v>1755</v>
      </c>
      <c r="E20" s="10" t="s">
        <v>1756</v>
      </c>
      <c r="F20" s="16">
        <v>0</v>
      </c>
      <c r="G20" s="16" t="s">
        <v>1726</v>
      </c>
      <c r="H20" s="11"/>
      <c r="I20" s="12"/>
      <c r="J20" s="12"/>
      <c r="K20" s="12"/>
      <c r="L20" s="164">
        <v>0</v>
      </c>
      <c r="M20" s="165"/>
      <c r="N20" s="166"/>
      <c r="O20" t="s">
        <v>1789</v>
      </c>
    </row>
    <row r="21" spans="1:15" ht="19.5" customHeight="1">
      <c r="A21">
        <v>331</v>
      </c>
      <c r="B21" s="8">
        <v>14</v>
      </c>
      <c r="C21" s="15">
        <v>2110719862</v>
      </c>
      <c r="D21" s="9" t="s">
        <v>1508</v>
      </c>
      <c r="E21" s="10" t="s">
        <v>1509</v>
      </c>
      <c r="F21" s="16">
        <v>0</v>
      </c>
      <c r="G21" s="16" t="s">
        <v>1732</v>
      </c>
      <c r="H21" s="11"/>
      <c r="I21" s="12"/>
      <c r="J21" s="12"/>
      <c r="K21" s="12"/>
      <c r="L21" s="164">
        <v>0</v>
      </c>
      <c r="M21" s="165"/>
      <c r="N21" s="166"/>
      <c r="O21" t="s">
        <v>1789</v>
      </c>
    </row>
    <row r="22" spans="1:15" ht="19.5" customHeight="1">
      <c r="A22">
        <v>332</v>
      </c>
      <c r="B22" s="8">
        <v>15</v>
      </c>
      <c r="C22" s="15">
        <v>2121158447</v>
      </c>
      <c r="D22" s="9" t="s">
        <v>1643</v>
      </c>
      <c r="E22" s="10" t="s">
        <v>1644</v>
      </c>
      <c r="F22" s="16">
        <v>0</v>
      </c>
      <c r="G22" s="16" t="s">
        <v>1723</v>
      </c>
      <c r="H22" s="11"/>
      <c r="I22" s="12"/>
      <c r="J22" s="12"/>
      <c r="K22" s="12"/>
      <c r="L22" s="164">
        <v>0</v>
      </c>
      <c r="M22" s="165"/>
      <c r="N22" s="166"/>
      <c r="O22" t="s">
        <v>1789</v>
      </c>
    </row>
    <row r="23" spans="1:15" ht="19.5" customHeight="1">
      <c r="A23">
        <v>333</v>
      </c>
      <c r="B23" s="8">
        <v>16</v>
      </c>
      <c r="C23" s="15">
        <v>2120337521</v>
      </c>
      <c r="D23" s="9" t="s">
        <v>1282</v>
      </c>
      <c r="E23" s="10" t="s">
        <v>1401</v>
      </c>
      <c r="F23" s="16">
        <v>0</v>
      </c>
      <c r="G23" s="16" t="s">
        <v>1402</v>
      </c>
      <c r="H23" s="11"/>
      <c r="I23" s="12"/>
      <c r="J23" s="12"/>
      <c r="K23" s="12"/>
      <c r="L23" s="164">
        <v>0</v>
      </c>
      <c r="M23" s="165"/>
      <c r="N23" s="166"/>
      <c r="O23" t="s">
        <v>1789</v>
      </c>
    </row>
    <row r="24" spans="1:15" ht="19.5" customHeight="1">
      <c r="A24">
        <v>334</v>
      </c>
      <c r="B24" s="8">
        <v>17</v>
      </c>
      <c r="C24" s="15">
        <v>2120715671</v>
      </c>
      <c r="D24" s="9" t="s">
        <v>1306</v>
      </c>
      <c r="E24" s="10" t="s">
        <v>1564</v>
      </c>
      <c r="F24" s="16">
        <v>0</v>
      </c>
      <c r="G24" s="16" t="s">
        <v>1400</v>
      </c>
      <c r="H24" s="11"/>
      <c r="I24" s="12"/>
      <c r="J24" s="12"/>
      <c r="K24" s="12"/>
      <c r="L24" s="164">
        <v>0</v>
      </c>
      <c r="M24" s="165"/>
      <c r="N24" s="166"/>
      <c r="O24" t="s">
        <v>1789</v>
      </c>
    </row>
    <row r="25" spans="1:15" ht="19.5" customHeight="1">
      <c r="A25">
        <v>335</v>
      </c>
      <c r="B25" s="8">
        <v>18</v>
      </c>
      <c r="C25" s="15">
        <v>2120353300</v>
      </c>
      <c r="D25" s="9" t="s">
        <v>1541</v>
      </c>
      <c r="E25" s="10" t="s">
        <v>1542</v>
      </c>
      <c r="F25" s="16">
        <v>0</v>
      </c>
      <c r="G25" s="16" t="s">
        <v>1719</v>
      </c>
      <c r="H25" s="11"/>
      <c r="I25" s="12"/>
      <c r="J25" s="12"/>
      <c r="K25" s="12"/>
      <c r="L25" s="164">
        <v>0</v>
      </c>
      <c r="M25" s="165"/>
      <c r="N25" s="166"/>
      <c r="O25" t="s">
        <v>1789</v>
      </c>
    </row>
    <row r="26" spans="1:15" ht="19.5" customHeight="1">
      <c r="A26">
        <v>336</v>
      </c>
      <c r="B26" s="8">
        <v>19</v>
      </c>
      <c r="C26" s="15">
        <v>2120715674</v>
      </c>
      <c r="D26" s="9" t="s">
        <v>1565</v>
      </c>
      <c r="E26" s="10" t="s">
        <v>1542</v>
      </c>
      <c r="F26" s="16">
        <v>0</v>
      </c>
      <c r="G26" s="16" t="s">
        <v>1400</v>
      </c>
      <c r="H26" s="11"/>
      <c r="I26" s="12"/>
      <c r="J26" s="12"/>
      <c r="K26" s="12"/>
      <c r="L26" s="164">
        <v>0</v>
      </c>
      <c r="M26" s="165"/>
      <c r="N26" s="166"/>
      <c r="O26" t="s">
        <v>1789</v>
      </c>
    </row>
    <row r="27" spans="1:15" ht="19.5" customHeight="1">
      <c r="A27">
        <v>337</v>
      </c>
      <c r="B27" s="8">
        <v>20</v>
      </c>
      <c r="C27" s="15">
        <v>2010628147</v>
      </c>
      <c r="D27" s="9" t="s">
        <v>1460</v>
      </c>
      <c r="E27" s="10" t="s">
        <v>1292</v>
      </c>
      <c r="F27" s="16">
        <v>0</v>
      </c>
      <c r="G27" s="16" t="s">
        <v>1713</v>
      </c>
      <c r="H27" s="11"/>
      <c r="I27" s="12"/>
      <c r="J27" s="12"/>
      <c r="K27" s="12"/>
      <c r="L27" s="164">
        <v>0</v>
      </c>
      <c r="M27" s="165"/>
      <c r="N27" s="166"/>
      <c r="O27" t="s">
        <v>1789</v>
      </c>
    </row>
    <row r="28" spans="1:15" ht="19.5" customHeight="1">
      <c r="A28">
        <v>338</v>
      </c>
      <c r="B28" s="8">
        <v>21</v>
      </c>
      <c r="C28" s="15">
        <v>2120514866</v>
      </c>
      <c r="D28" s="9" t="s">
        <v>1403</v>
      </c>
      <c r="E28" s="10" t="s">
        <v>1277</v>
      </c>
      <c r="F28" s="16">
        <v>0</v>
      </c>
      <c r="G28" s="16" t="s">
        <v>1404</v>
      </c>
      <c r="H28" s="11"/>
      <c r="I28" s="12"/>
      <c r="J28" s="12"/>
      <c r="K28" s="12"/>
      <c r="L28" s="164">
        <v>0</v>
      </c>
      <c r="M28" s="165"/>
      <c r="N28" s="166"/>
      <c r="O28" t="s">
        <v>1789</v>
      </c>
    </row>
    <row r="29" spans="1:15" ht="19.5" customHeight="1">
      <c r="A29">
        <v>339</v>
      </c>
      <c r="B29" s="8">
        <v>22</v>
      </c>
      <c r="C29" s="15">
        <v>2120259557</v>
      </c>
      <c r="D29" s="9" t="s">
        <v>1531</v>
      </c>
      <c r="E29" s="10" t="s">
        <v>1277</v>
      </c>
      <c r="F29" s="16">
        <v>0</v>
      </c>
      <c r="G29" s="16" t="s">
        <v>1706</v>
      </c>
      <c r="H29" s="11"/>
      <c r="I29" s="12"/>
      <c r="J29" s="12"/>
      <c r="K29" s="12"/>
      <c r="L29" s="164">
        <v>0</v>
      </c>
      <c r="M29" s="165"/>
      <c r="N29" s="166"/>
      <c r="O29" t="s">
        <v>1789</v>
      </c>
    </row>
    <row r="30" spans="1:15" ht="19.5" customHeight="1">
      <c r="A30">
        <v>340</v>
      </c>
      <c r="B30" s="8">
        <v>23</v>
      </c>
      <c r="C30" s="15">
        <v>2120315242</v>
      </c>
      <c r="D30" s="9" t="s">
        <v>1353</v>
      </c>
      <c r="E30" s="10" t="s">
        <v>1277</v>
      </c>
      <c r="F30" s="16">
        <v>0</v>
      </c>
      <c r="G30" s="16" t="s">
        <v>1713</v>
      </c>
      <c r="H30" s="11"/>
      <c r="I30" s="12"/>
      <c r="J30" s="12"/>
      <c r="K30" s="12"/>
      <c r="L30" s="164">
        <v>0</v>
      </c>
      <c r="M30" s="165"/>
      <c r="N30" s="166"/>
      <c r="O30" t="s">
        <v>1789</v>
      </c>
    </row>
    <row r="31" spans="1:15" ht="19.5" customHeight="1">
      <c r="A31">
        <v>341</v>
      </c>
      <c r="B31" s="8">
        <v>24</v>
      </c>
      <c r="C31" s="15">
        <v>2120347971</v>
      </c>
      <c r="D31" s="9" t="s">
        <v>1538</v>
      </c>
      <c r="E31" s="10" t="s">
        <v>1277</v>
      </c>
      <c r="F31" s="16">
        <v>0</v>
      </c>
      <c r="G31" s="16" t="s">
        <v>1719</v>
      </c>
      <c r="H31" s="11"/>
      <c r="I31" s="12"/>
      <c r="J31" s="12"/>
      <c r="K31" s="12"/>
      <c r="L31" s="164">
        <v>0</v>
      </c>
      <c r="M31" s="165"/>
      <c r="N31" s="166"/>
      <c r="O31" t="s">
        <v>1789</v>
      </c>
    </row>
    <row r="32" spans="1:15" ht="19.5" customHeight="1">
      <c r="A32">
        <v>342</v>
      </c>
      <c r="B32" s="8">
        <v>25</v>
      </c>
      <c r="C32" s="15">
        <v>2120349315</v>
      </c>
      <c r="D32" s="9" t="s">
        <v>1540</v>
      </c>
      <c r="E32" s="10" t="s">
        <v>1277</v>
      </c>
      <c r="F32" s="16">
        <v>0</v>
      </c>
      <c r="G32" s="16" t="s">
        <v>1736</v>
      </c>
      <c r="H32" s="11"/>
      <c r="I32" s="12"/>
      <c r="J32" s="12"/>
      <c r="K32" s="12"/>
      <c r="L32" s="164">
        <v>0</v>
      </c>
      <c r="M32" s="165"/>
      <c r="N32" s="166"/>
      <c r="O32" t="s">
        <v>1789</v>
      </c>
    </row>
    <row r="33" spans="1:15" ht="19.5" customHeight="1">
      <c r="A33">
        <v>343</v>
      </c>
      <c r="B33" s="8">
        <v>26</v>
      </c>
      <c r="C33" s="15">
        <v>2120357397</v>
      </c>
      <c r="D33" s="9" t="s">
        <v>1545</v>
      </c>
      <c r="E33" s="10" t="s">
        <v>1277</v>
      </c>
      <c r="F33" s="16">
        <v>0</v>
      </c>
      <c r="G33" s="16" t="s">
        <v>1409</v>
      </c>
      <c r="H33" s="11"/>
      <c r="I33" s="12"/>
      <c r="J33" s="12"/>
      <c r="K33" s="12"/>
      <c r="L33" s="164">
        <v>0</v>
      </c>
      <c r="M33" s="165"/>
      <c r="N33" s="166"/>
      <c r="O33" t="s">
        <v>1789</v>
      </c>
    </row>
    <row r="34" spans="1:15" ht="19.5" customHeight="1">
      <c r="A34">
        <v>344</v>
      </c>
      <c r="B34" s="8">
        <v>27</v>
      </c>
      <c r="C34" s="15">
        <v>2120637182</v>
      </c>
      <c r="D34" s="9" t="s">
        <v>1550</v>
      </c>
      <c r="E34" s="10" t="s">
        <v>1277</v>
      </c>
      <c r="F34" s="16">
        <v>0</v>
      </c>
      <c r="G34" s="16" t="s">
        <v>1713</v>
      </c>
      <c r="H34" s="11"/>
      <c r="I34" s="12"/>
      <c r="J34" s="12"/>
      <c r="K34" s="12"/>
      <c r="L34" s="164">
        <v>0</v>
      </c>
      <c r="M34" s="165"/>
      <c r="N34" s="166"/>
      <c r="O34" t="s">
        <v>1789</v>
      </c>
    </row>
    <row r="35" spans="1:15">
      <c r="M35" s="147" t="s">
        <v>1790</v>
      </c>
      <c r="N35" s="13" t="s">
        <v>1766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</mergeCells>
  <conditionalFormatting sqref="G6:G34 L8:N34 A8:A34">
    <cfRule type="cellIs" dxfId="36" priority="5" stopIfTrue="1" operator="equal">
      <formula>0</formula>
    </cfRule>
  </conditionalFormatting>
  <conditionalFormatting sqref="M35:N35">
    <cfRule type="cellIs" dxfId="3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49" t="s">
        <v>7</v>
      </c>
      <c r="D1" s="149"/>
      <c r="E1" s="169" t="s">
        <v>1258</v>
      </c>
      <c r="F1" s="169"/>
      <c r="G1" s="169"/>
      <c r="H1" s="169"/>
      <c r="I1" s="169"/>
      <c r="J1" s="169"/>
      <c r="K1" s="169"/>
      <c r="L1" s="110" t="s">
        <v>1791</v>
      </c>
    </row>
    <row r="2" spans="1:15" s="1" customFormat="1">
      <c r="C2" s="149" t="s">
        <v>8</v>
      </c>
      <c r="D2" s="149"/>
      <c r="E2" s="2" t="s">
        <v>1792</v>
      </c>
      <c r="F2" s="150" t="s">
        <v>1261</v>
      </c>
      <c r="G2" s="150"/>
      <c r="H2" s="150"/>
      <c r="I2" s="150"/>
      <c r="J2" s="150"/>
      <c r="K2" s="150"/>
      <c r="L2" s="146"/>
      <c r="M2" s="4"/>
      <c r="N2" s="4"/>
    </row>
    <row r="3" spans="1:15" s="5" customFormat="1" ht="18.75" customHeight="1">
      <c r="C3" s="6" t="s">
        <v>1793</v>
      </c>
      <c r="D3" s="145"/>
      <c r="F3" s="146"/>
      <c r="G3" s="150" t="s">
        <v>1260</v>
      </c>
      <c r="H3" s="150"/>
      <c r="I3" s="150"/>
      <c r="J3" s="150"/>
      <c r="K3" s="150"/>
      <c r="L3" s="3"/>
      <c r="M3" s="3"/>
      <c r="N3" s="3"/>
    </row>
    <row r="4" spans="1:15" s="5" customFormat="1" ht="18.75" customHeight="1">
      <c r="B4" s="151" t="s">
        <v>1794</v>
      </c>
      <c r="C4" s="151"/>
      <c r="D4" s="151"/>
      <c r="E4" s="151"/>
      <c r="F4" s="151"/>
      <c r="G4" s="151"/>
      <c r="H4" s="151"/>
      <c r="I4" s="151"/>
      <c r="J4" s="151"/>
      <c r="K4" s="151"/>
      <c r="L4" s="3"/>
      <c r="M4" s="3"/>
      <c r="N4" s="3"/>
    </row>
    <row r="5" spans="1:15" ht="3.75" customHeight="1"/>
    <row r="6" spans="1:15" ht="15" customHeight="1">
      <c r="B6" s="153" t="s">
        <v>0</v>
      </c>
      <c r="C6" s="152" t="s">
        <v>9</v>
      </c>
      <c r="D6" s="167" t="s">
        <v>3</v>
      </c>
      <c r="E6" s="168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54" t="s">
        <v>6</v>
      </c>
      <c r="K6" s="154"/>
      <c r="L6" s="155" t="s">
        <v>12</v>
      </c>
      <c r="M6" s="156"/>
      <c r="N6" s="157"/>
    </row>
    <row r="7" spans="1:15" ht="27" customHeight="1">
      <c r="B7" s="153"/>
      <c r="C7" s="153"/>
      <c r="D7" s="167"/>
      <c r="E7" s="168"/>
      <c r="F7" s="153"/>
      <c r="G7" s="153"/>
      <c r="H7" s="153"/>
      <c r="I7" s="153"/>
      <c r="J7" s="7" t="s">
        <v>13</v>
      </c>
      <c r="K7" s="7" t="s">
        <v>14</v>
      </c>
      <c r="L7" s="158"/>
      <c r="M7" s="159"/>
      <c r="N7" s="160"/>
    </row>
    <row r="8" spans="1:15" ht="19.5" customHeight="1">
      <c r="A8">
        <v>345</v>
      </c>
      <c r="B8" s="8">
        <v>1</v>
      </c>
      <c r="C8" s="15">
        <v>2120713509</v>
      </c>
      <c r="D8" s="9" t="s">
        <v>1554</v>
      </c>
      <c r="E8" s="10" t="s">
        <v>1277</v>
      </c>
      <c r="F8" s="16">
        <v>0</v>
      </c>
      <c r="G8" s="16" t="s">
        <v>1737</v>
      </c>
      <c r="H8" s="11"/>
      <c r="I8" s="12"/>
      <c r="J8" s="12"/>
      <c r="K8" s="12"/>
      <c r="L8" s="161">
        <v>0</v>
      </c>
      <c r="M8" s="162"/>
      <c r="N8" s="163"/>
      <c r="O8" t="s">
        <v>1795</v>
      </c>
    </row>
    <row r="9" spans="1:15" ht="19.5" customHeight="1">
      <c r="A9">
        <v>346</v>
      </c>
      <c r="B9" s="8">
        <v>2</v>
      </c>
      <c r="C9" s="15">
        <v>2120718651</v>
      </c>
      <c r="D9" s="9" t="s">
        <v>1574</v>
      </c>
      <c r="E9" s="10" t="s">
        <v>1277</v>
      </c>
      <c r="F9" s="16">
        <v>0</v>
      </c>
      <c r="G9" s="16" t="s">
        <v>1409</v>
      </c>
      <c r="H9" s="11"/>
      <c r="I9" s="12"/>
      <c r="J9" s="12"/>
      <c r="K9" s="12"/>
      <c r="L9" s="164">
        <v>0</v>
      </c>
      <c r="M9" s="165"/>
      <c r="N9" s="166"/>
      <c r="O9" t="s">
        <v>1795</v>
      </c>
    </row>
    <row r="10" spans="1:15" ht="19.5" customHeight="1">
      <c r="A10">
        <v>347</v>
      </c>
      <c r="B10" s="8">
        <v>3</v>
      </c>
      <c r="C10" s="15">
        <v>2121126339</v>
      </c>
      <c r="D10" s="9" t="s">
        <v>1612</v>
      </c>
      <c r="E10" s="10" t="s">
        <v>1347</v>
      </c>
      <c r="F10" s="16">
        <v>0</v>
      </c>
      <c r="G10" s="16" t="s">
        <v>1387</v>
      </c>
      <c r="H10" s="11"/>
      <c r="I10" s="12"/>
      <c r="J10" s="12"/>
      <c r="K10" s="12"/>
      <c r="L10" s="164">
        <v>0</v>
      </c>
      <c r="M10" s="165"/>
      <c r="N10" s="166"/>
      <c r="O10" t="s">
        <v>1795</v>
      </c>
    </row>
    <row r="11" spans="1:15" ht="19.5" customHeight="1">
      <c r="A11">
        <v>348</v>
      </c>
      <c r="B11" s="8">
        <v>4</v>
      </c>
      <c r="C11" s="15">
        <v>2120227032</v>
      </c>
      <c r="D11" s="9" t="s">
        <v>1522</v>
      </c>
      <c r="E11" s="10" t="s">
        <v>1523</v>
      </c>
      <c r="F11" s="16">
        <v>0</v>
      </c>
      <c r="G11" s="16" t="s">
        <v>1428</v>
      </c>
      <c r="H11" s="11"/>
      <c r="I11" s="12"/>
      <c r="J11" s="12"/>
      <c r="K11" s="12"/>
      <c r="L11" s="164">
        <v>0</v>
      </c>
      <c r="M11" s="165"/>
      <c r="N11" s="166"/>
      <c r="O11" t="s">
        <v>1795</v>
      </c>
    </row>
    <row r="12" spans="1:15" ht="19.5" customHeight="1">
      <c r="A12">
        <v>349</v>
      </c>
      <c r="B12" s="8">
        <v>5</v>
      </c>
      <c r="C12" s="15">
        <v>2121867590</v>
      </c>
      <c r="D12" s="9" t="s">
        <v>1662</v>
      </c>
      <c r="E12" s="10" t="s">
        <v>1523</v>
      </c>
      <c r="F12" s="16">
        <v>0</v>
      </c>
      <c r="G12" s="16" t="s">
        <v>1402</v>
      </c>
      <c r="H12" s="11"/>
      <c r="I12" s="12"/>
      <c r="J12" s="12"/>
      <c r="K12" s="12"/>
      <c r="L12" s="164">
        <v>0</v>
      </c>
      <c r="M12" s="165"/>
      <c r="N12" s="166"/>
      <c r="O12" t="s">
        <v>1795</v>
      </c>
    </row>
    <row r="13" spans="1:15" ht="19.5" customHeight="1">
      <c r="A13">
        <v>350</v>
      </c>
      <c r="B13" s="8">
        <v>6</v>
      </c>
      <c r="C13" s="15">
        <v>2121126343</v>
      </c>
      <c r="D13" s="9" t="s">
        <v>1613</v>
      </c>
      <c r="E13" s="10" t="s">
        <v>1342</v>
      </c>
      <c r="F13" s="16">
        <v>0</v>
      </c>
      <c r="G13" s="16" t="s">
        <v>1415</v>
      </c>
      <c r="H13" s="11"/>
      <c r="I13" s="12"/>
      <c r="J13" s="12"/>
      <c r="K13" s="12"/>
      <c r="L13" s="164">
        <v>0</v>
      </c>
      <c r="M13" s="165"/>
      <c r="N13" s="166"/>
      <c r="O13" t="s">
        <v>1795</v>
      </c>
    </row>
    <row r="14" spans="1:15" ht="19.5" customHeight="1">
      <c r="A14">
        <v>351</v>
      </c>
      <c r="B14" s="8">
        <v>7</v>
      </c>
      <c r="C14" s="15">
        <v>2121347509</v>
      </c>
      <c r="D14" s="9" t="s">
        <v>1614</v>
      </c>
      <c r="E14" s="10" t="s">
        <v>1666</v>
      </c>
      <c r="F14" s="16">
        <v>0</v>
      </c>
      <c r="G14" s="16" t="s">
        <v>1736</v>
      </c>
      <c r="H14" s="11"/>
      <c r="I14" s="12"/>
      <c r="J14" s="12"/>
      <c r="K14" s="12"/>
      <c r="L14" s="164">
        <v>0</v>
      </c>
      <c r="M14" s="165"/>
      <c r="N14" s="166"/>
      <c r="O14" t="s">
        <v>1795</v>
      </c>
    </row>
    <row r="15" spans="1:15" ht="19.5" customHeight="1">
      <c r="A15">
        <v>352</v>
      </c>
      <c r="B15" s="8">
        <v>8</v>
      </c>
      <c r="C15" s="15">
        <v>2121638450</v>
      </c>
      <c r="D15" s="9" t="s">
        <v>1682</v>
      </c>
      <c r="E15" s="10" t="s">
        <v>1354</v>
      </c>
      <c r="F15" s="16">
        <v>0</v>
      </c>
      <c r="G15" s="16" t="s">
        <v>1713</v>
      </c>
      <c r="H15" s="11"/>
      <c r="I15" s="12"/>
      <c r="J15" s="12"/>
      <c r="K15" s="12"/>
      <c r="L15" s="164">
        <v>0</v>
      </c>
      <c r="M15" s="165"/>
      <c r="N15" s="166"/>
      <c r="O15" t="s">
        <v>1795</v>
      </c>
    </row>
    <row r="16" spans="1:15" ht="19.5" customHeight="1">
      <c r="A16">
        <v>353</v>
      </c>
      <c r="B16" s="8">
        <v>9</v>
      </c>
      <c r="C16" s="15">
        <v>2020240943</v>
      </c>
      <c r="D16" s="9" t="s">
        <v>1308</v>
      </c>
      <c r="E16" s="10" t="s">
        <v>1267</v>
      </c>
      <c r="F16" s="16">
        <v>0</v>
      </c>
      <c r="G16" s="16" t="s">
        <v>1703</v>
      </c>
      <c r="H16" s="11"/>
      <c r="I16" s="12"/>
      <c r="J16" s="12"/>
      <c r="K16" s="12"/>
      <c r="L16" s="164">
        <v>0</v>
      </c>
      <c r="M16" s="165"/>
      <c r="N16" s="166"/>
      <c r="O16" t="s">
        <v>1795</v>
      </c>
    </row>
    <row r="17" spans="1:15" ht="19.5" customHeight="1">
      <c r="A17">
        <v>354</v>
      </c>
      <c r="B17" s="8">
        <v>10</v>
      </c>
      <c r="C17" s="15">
        <v>2120218662</v>
      </c>
      <c r="D17" s="9" t="s">
        <v>1309</v>
      </c>
      <c r="E17" s="10" t="s">
        <v>1267</v>
      </c>
      <c r="F17" s="16">
        <v>0</v>
      </c>
      <c r="G17" s="16" t="s">
        <v>1734</v>
      </c>
      <c r="H17" s="11"/>
      <c r="I17" s="12"/>
      <c r="J17" s="12"/>
      <c r="K17" s="12"/>
      <c r="L17" s="164">
        <v>0</v>
      </c>
      <c r="M17" s="165"/>
      <c r="N17" s="166"/>
      <c r="O17" t="s">
        <v>1795</v>
      </c>
    </row>
    <row r="18" spans="1:15" ht="19.5" customHeight="1">
      <c r="A18">
        <v>355</v>
      </c>
      <c r="B18" s="8">
        <v>11</v>
      </c>
      <c r="C18" s="15">
        <v>2120866170</v>
      </c>
      <c r="D18" s="9" t="s">
        <v>1581</v>
      </c>
      <c r="E18" s="10" t="s">
        <v>1267</v>
      </c>
      <c r="F18" s="16">
        <v>0</v>
      </c>
      <c r="G18" s="16" t="s">
        <v>1402</v>
      </c>
      <c r="H18" s="11"/>
      <c r="I18" s="12"/>
      <c r="J18" s="12"/>
      <c r="K18" s="12"/>
      <c r="L18" s="164">
        <v>0</v>
      </c>
      <c r="M18" s="165"/>
      <c r="N18" s="166"/>
      <c r="O18" t="s">
        <v>1795</v>
      </c>
    </row>
    <row r="19" spans="1:15" ht="19.5" customHeight="1">
      <c r="A19">
        <v>356</v>
      </c>
      <c r="B19" s="8">
        <v>12</v>
      </c>
      <c r="C19" s="15">
        <v>2120213372</v>
      </c>
      <c r="D19" s="9" t="s">
        <v>1511</v>
      </c>
      <c r="E19" s="10" t="s">
        <v>1512</v>
      </c>
      <c r="F19" s="16">
        <v>0</v>
      </c>
      <c r="G19" s="16" t="s">
        <v>1389</v>
      </c>
      <c r="H19" s="11"/>
      <c r="I19" s="12"/>
      <c r="J19" s="12"/>
      <c r="K19" s="12"/>
      <c r="L19" s="164">
        <v>0</v>
      </c>
      <c r="M19" s="165"/>
      <c r="N19" s="166"/>
      <c r="O19" t="s">
        <v>1795</v>
      </c>
    </row>
    <row r="20" spans="1:15" ht="19.5" customHeight="1">
      <c r="A20">
        <v>357</v>
      </c>
      <c r="B20" s="8">
        <v>13</v>
      </c>
      <c r="C20" s="15">
        <v>2120268002</v>
      </c>
      <c r="D20" s="9" t="s">
        <v>1535</v>
      </c>
      <c r="E20" s="10" t="s">
        <v>1512</v>
      </c>
      <c r="F20" s="16">
        <v>0</v>
      </c>
      <c r="G20" s="16" t="s">
        <v>1397</v>
      </c>
      <c r="H20" s="11"/>
      <c r="I20" s="12"/>
      <c r="J20" s="12"/>
      <c r="K20" s="12"/>
      <c r="L20" s="164">
        <v>0</v>
      </c>
      <c r="M20" s="165"/>
      <c r="N20" s="166"/>
      <c r="O20" t="s">
        <v>1795</v>
      </c>
    </row>
    <row r="21" spans="1:15" ht="19.5" customHeight="1">
      <c r="A21">
        <v>358</v>
      </c>
      <c r="B21" s="8">
        <v>14</v>
      </c>
      <c r="C21" s="15">
        <v>2120259827</v>
      </c>
      <c r="D21" s="9" t="s">
        <v>1305</v>
      </c>
      <c r="E21" s="10" t="s">
        <v>1532</v>
      </c>
      <c r="F21" s="16">
        <v>0</v>
      </c>
      <c r="G21" s="16" t="s">
        <v>1409</v>
      </c>
      <c r="H21" s="11"/>
      <c r="I21" s="12"/>
      <c r="J21" s="12"/>
      <c r="K21" s="12"/>
      <c r="L21" s="164">
        <v>0</v>
      </c>
      <c r="M21" s="165"/>
      <c r="N21" s="166"/>
      <c r="O21" t="s">
        <v>1795</v>
      </c>
    </row>
    <row r="22" spans="1:15" ht="19.5" customHeight="1">
      <c r="A22">
        <v>359</v>
      </c>
      <c r="B22" s="8">
        <v>15</v>
      </c>
      <c r="C22" s="15">
        <v>2021338418</v>
      </c>
      <c r="D22" s="9" t="s">
        <v>1487</v>
      </c>
      <c r="E22" s="10" t="s">
        <v>1488</v>
      </c>
      <c r="F22" s="16">
        <v>0</v>
      </c>
      <c r="G22" s="16" t="s">
        <v>1726</v>
      </c>
      <c r="H22" s="11"/>
      <c r="I22" s="12"/>
      <c r="J22" s="12"/>
      <c r="K22" s="12"/>
      <c r="L22" s="164">
        <v>0</v>
      </c>
      <c r="M22" s="165"/>
      <c r="N22" s="166"/>
      <c r="O22" t="s">
        <v>1795</v>
      </c>
    </row>
    <row r="23" spans="1:15" ht="19.5" customHeight="1">
      <c r="A23">
        <v>360</v>
      </c>
      <c r="B23" s="8">
        <v>16</v>
      </c>
      <c r="C23" s="15">
        <v>2121218664</v>
      </c>
      <c r="D23" s="9" t="s">
        <v>1616</v>
      </c>
      <c r="E23" s="10" t="s">
        <v>1661</v>
      </c>
      <c r="F23" s="16">
        <v>0</v>
      </c>
      <c r="G23" s="16" t="s">
        <v>1703</v>
      </c>
      <c r="H23" s="11"/>
      <c r="I23" s="12"/>
      <c r="J23" s="12"/>
      <c r="K23" s="12"/>
      <c r="L23" s="164">
        <v>0</v>
      </c>
      <c r="M23" s="165"/>
      <c r="N23" s="166"/>
      <c r="O23" t="s">
        <v>1795</v>
      </c>
    </row>
    <row r="24" spans="1:15" ht="19.5" customHeight="1">
      <c r="A24">
        <v>361</v>
      </c>
      <c r="B24" s="8">
        <v>17</v>
      </c>
      <c r="C24" s="15">
        <v>1920641374</v>
      </c>
      <c r="D24" s="9" t="s">
        <v>1446</v>
      </c>
      <c r="E24" s="10" t="s">
        <v>1303</v>
      </c>
      <c r="F24" s="16">
        <v>0</v>
      </c>
      <c r="G24" s="16" t="s">
        <v>1708</v>
      </c>
      <c r="H24" s="11"/>
      <c r="I24" s="12"/>
      <c r="J24" s="12"/>
      <c r="K24" s="12"/>
      <c r="L24" s="164">
        <v>0</v>
      </c>
      <c r="M24" s="165"/>
      <c r="N24" s="166"/>
      <c r="O24" t="s">
        <v>1795</v>
      </c>
    </row>
    <row r="25" spans="1:15" ht="19.5" customHeight="1">
      <c r="A25">
        <v>362</v>
      </c>
      <c r="B25" s="8">
        <v>18</v>
      </c>
      <c r="C25" s="15">
        <v>2110233027</v>
      </c>
      <c r="D25" s="9" t="s">
        <v>1507</v>
      </c>
      <c r="E25" s="10" t="s">
        <v>1303</v>
      </c>
      <c r="F25" s="16">
        <v>0</v>
      </c>
      <c r="G25" s="16" t="s">
        <v>1390</v>
      </c>
      <c r="H25" s="11"/>
      <c r="I25" s="12"/>
      <c r="J25" s="12"/>
      <c r="K25" s="12"/>
      <c r="L25" s="164">
        <v>0</v>
      </c>
      <c r="M25" s="165"/>
      <c r="N25" s="166"/>
      <c r="O25" t="s">
        <v>1795</v>
      </c>
    </row>
    <row r="26" spans="1:15" ht="19.5" customHeight="1">
      <c r="A26">
        <v>363</v>
      </c>
      <c r="B26" s="8">
        <v>19</v>
      </c>
      <c r="C26" s="15">
        <v>2120863924</v>
      </c>
      <c r="D26" s="9" t="s">
        <v>1528</v>
      </c>
      <c r="E26" s="10" t="s">
        <v>1328</v>
      </c>
      <c r="F26" s="16">
        <v>0</v>
      </c>
      <c r="G26" s="16" t="s">
        <v>1402</v>
      </c>
      <c r="H26" s="11"/>
      <c r="I26" s="12"/>
      <c r="J26" s="12"/>
      <c r="K26" s="12"/>
      <c r="L26" s="164">
        <v>0</v>
      </c>
      <c r="M26" s="165"/>
      <c r="N26" s="166"/>
      <c r="O26" t="s">
        <v>1795</v>
      </c>
    </row>
    <row r="27" spans="1:15" ht="19.5" customHeight="1">
      <c r="A27">
        <v>364</v>
      </c>
      <c r="B27" s="8">
        <v>20</v>
      </c>
      <c r="C27" s="15">
        <v>2120325257</v>
      </c>
      <c r="D27" s="9" t="s">
        <v>1398</v>
      </c>
      <c r="E27" s="10" t="s">
        <v>1399</v>
      </c>
      <c r="F27" s="16">
        <v>0</v>
      </c>
      <c r="G27" s="16" t="s">
        <v>1400</v>
      </c>
      <c r="H27" s="11"/>
      <c r="I27" s="12"/>
      <c r="J27" s="12"/>
      <c r="K27" s="12"/>
      <c r="L27" s="164">
        <v>0</v>
      </c>
      <c r="M27" s="165"/>
      <c r="N27" s="166"/>
      <c r="O27" t="s">
        <v>1795</v>
      </c>
    </row>
    <row r="28" spans="1:15" ht="19.5" customHeight="1">
      <c r="A28">
        <v>365</v>
      </c>
      <c r="B28" s="8">
        <v>21</v>
      </c>
      <c r="C28" s="15">
        <v>2021216781</v>
      </c>
      <c r="D28" s="9" t="s">
        <v>1484</v>
      </c>
      <c r="E28" s="10" t="s">
        <v>1362</v>
      </c>
      <c r="F28" s="16">
        <v>0</v>
      </c>
      <c r="G28" s="16" t="s">
        <v>1381</v>
      </c>
      <c r="H28" s="11"/>
      <c r="I28" s="12"/>
      <c r="J28" s="12"/>
      <c r="K28" s="12"/>
      <c r="L28" s="164">
        <v>0</v>
      </c>
      <c r="M28" s="165"/>
      <c r="N28" s="166"/>
      <c r="O28" t="s">
        <v>1795</v>
      </c>
    </row>
    <row r="29" spans="1:15" ht="19.5" customHeight="1">
      <c r="A29">
        <v>366</v>
      </c>
      <c r="B29" s="8">
        <v>22</v>
      </c>
      <c r="C29" s="15">
        <v>2021247218</v>
      </c>
      <c r="D29" s="9" t="s">
        <v>1486</v>
      </c>
      <c r="E29" s="10" t="s">
        <v>1362</v>
      </c>
      <c r="F29" s="16">
        <v>0</v>
      </c>
      <c r="G29" s="16" t="s">
        <v>1725</v>
      </c>
      <c r="H29" s="11"/>
      <c r="I29" s="12"/>
      <c r="J29" s="12"/>
      <c r="K29" s="12"/>
      <c r="L29" s="164">
        <v>0</v>
      </c>
      <c r="M29" s="165"/>
      <c r="N29" s="166"/>
      <c r="O29" t="s">
        <v>1795</v>
      </c>
    </row>
    <row r="30" spans="1:15" ht="19.5" customHeight="1">
      <c r="A30">
        <v>367</v>
      </c>
      <c r="B30" s="8">
        <v>23</v>
      </c>
      <c r="C30" s="15">
        <v>2121119695</v>
      </c>
      <c r="D30" s="9" t="s">
        <v>1274</v>
      </c>
      <c r="E30" s="10" t="s">
        <v>1362</v>
      </c>
      <c r="F30" s="16">
        <v>0</v>
      </c>
      <c r="G30" s="16" t="s">
        <v>1387</v>
      </c>
      <c r="H30" s="11"/>
      <c r="I30" s="12"/>
      <c r="J30" s="12"/>
      <c r="K30" s="12"/>
      <c r="L30" s="164">
        <v>0</v>
      </c>
      <c r="M30" s="165"/>
      <c r="N30" s="166"/>
      <c r="O30" t="s">
        <v>1795</v>
      </c>
    </row>
    <row r="31" spans="1:15" ht="19.5" customHeight="1">
      <c r="A31">
        <v>368</v>
      </c>
      <c r="B31" s="8">
        <v>24</v>
      </c>
      <c r="C31" s="15">
        <v>1920619165</v>
      </c>
      <c r="D31" s="9" t="s">
        <v>1297</v>
      </c>
      <c r="E31" s="10" t="s">
        <v>1270</v>
      </c>
      <c r="F31" s="16">
        <v>0</v>
      </c>
      <c r="G31" s="16" t="s">
        <v>1372</v>
      </c>
      <c r="H31" s="11"/>
      <c r="I31" s="12"/>
      <c r="J31" s="12"/>
      <c r="K31" s="12"/>
      <c r="L31" s="164">
        <v>0</v>
      </c>
      <c r="M31" s="165"/>
      <c r="N31" s="166"/>
      <c r="O31" t="s">
        <v>1795</v>
      </c>
    </row>
    <row r="32" spans="1:15" ht="19.5" customHeight="1">
      <c r="A32">
        <v>369</v>
      </c>
      <c r="B32" s="8">
        <v>25</v>
      </c>
      <c r="C32" s="15">
        <v>2120215463</v>
      </c>
      <c r="D32" s="9" t="s">
        <v>1514</v>
      </c>
      <c r="E32" s="10" t="s">
        <v>1291</v>
      </c>
      <c r="F32" s="16">
        <v>0</v>
      </c>
      <c r="G32" s="16" t="s">
        <v>1400</v>
      </c>
      <c r="H32" s="11"/>
      <c r="I32" s="12"/>
      <c r="J32" s="12"/>
      <c r="K32" s="12"/>
      <c r="L32" s="164">
        <v>0</v>
      </c>
      <c r="M32" s="165"/>
      <c r="N32" s="166"/>
      <c r="O32" t="s">
        <v>1795</v>
      </c>
    </row>
    <row r="33" spans="1:15" ht="19.5" customHeight="1">
      <c r="A33">
        <v>370</v>
      </c>
      <c r="B33" s="8">
        <v>26</v>
      </c>
      <c r="C33" s="15">
        <v>1921419193</v>
      </c>
      <c r="D33" s="9" t="s">
        <v>1449</v>
      </c>
      <c r="E33" s="10" t="s">
        <v>1450</v>
      </c>
      <c r="F33" s="16">
        <v>0</v>
      </c>
      <c r="G33" s="16" t="s">
        <v>1710</v>
      </c>
      <c r="H33" s="11"/>
      <c r="I33" s="12"/>
      <c r="J33" s="12"/>
      <c r="K33" s="12"/>
      <c r="L33" s="164">
        <v>0</v>
      </c>
      <c r="M33" s="165"/>
      <c r="N33" s="166"/>
      <c r="O33" t="s">
        <v>1795</v>
      </c>
    </row>
    <row r="34" spans="1:15" ht="19.5" customHeight="1">
      <c r="A34">
        <v>371</v>
      </c>
      <c r="B34" s="8">
        <v>27</v>
      </c>
      <c r="C34" s="15">
        <v>2121355380</v>
      </c>
      <c r="D34" s="9" t="s">
        <v>1667</v>
      </c>
      <c r="E34" s="10" t="s">
        <v>1450</v>
      </c>
      <c r="F34" s="16">
        <v>0</v>
      </c>
      <c r="G34" s="16" t="s">
        <v>1719</v>
      </c>
      <c r="H34" s="11"/>
      <c r="I34" s="12"/>
      <c r="J34" s="12"/>
      <c r="K34" s="12"/>
      <c r="L34" s="164">
        <v>0</v>
      </c>
      <c r="M34" s="165"/>
      <c r="N34" s="166"/>
      <c r="O34" t="s">
        <v>1795</v>
      </c>
    </row>
    <row r="35" spans="1:15">
      <c r="M35" s="147" t="s">
        <v>1796</v>
      </c>
      <c r="N35" s="13" t="s">
        <v>1766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</mergeCells>
  <conditionalFormatting sqref="G6:G34 L8:N34 A8:A34">
    <cfRule type="cellIs" dxfId="34" priority="5" stopIfTrue="1" operator="equal">
      <formula>0</formula>
    </cfRule>
  </conditionalFormatting>
  <conditionalFormatting sqref="M35:N35">
    <cfRule type="cellIs" dxfId="3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49" t="s">
        <v>7</v>
      </c>
      <c r="D1" s="149"/>
      <c r="E1" s="169" t="s">
        <v>1258</v>
      </c>
      <c r="F1" s="169"/>
      <c r="G1" s="169"/>
      <c r="H1" s="169"/>
      <c r="I1" s="169"/>
      <c r="J1" s="169"/>
      <c r="K1" s="169"/>
      <c r="L1" s="110" t="s">
        <v>1797</v>
      </c>
    </row>
    <row r="2" spans="1:15" s="1" customFormat="1">
      <c r="C2" s="149" t="s">
        <v>8</v>
      </c>
      <c r="D2" s="149"/>
      <c r="E2" s="2" t="s">
        <v>1798</v>
      </c>
      <c r="F2" s="150" t="s">
        <v>1261</v>
      </c>
      <c r="G2" s="150"/>
      <c r="H2" s="150"/>
      <c r="I2" s="150"/>
      <c r="J2" s="150"/>
      <c r="K2" s="150"/>
      <c r="L2" s="146"/>
      <c r="M2" s="4"/>
      <c r="N2" s="4"/>
    </row>
    <row r="3" spans="1:15" s="5" customFormat="1" ht="18.75" customHeight="1">
      <c r="C3" s="6" t="s">
        <v>1799</v>
      </c>
      <c r="D3" s="145"/>
      <c r="F3" s="146"/>
      <c r="G3" s="150" t="s">
        <v>1260</v>
      </c>
      <c r="H3" s="150"/>
      <c r="I3" s="150"/>
      <c r="J3" s="150"/>
      <c r="K3" s="150"/>
      <c r="L3" s="3"/>
      <c r="M3" s="3"/>
      <c r="N3" s="3"/>
    </row>
    <row r="4" spans="1:15" s="5" customFormat="1" ht="18.75" customHeight="1">
      <c r="B4" s="151" t="s">
        <v>1800</v>
      </c>
      <c r="C4" s="151"/>
      <c r="D4" s="151"/>
      <c r="E4" s="151"/>
      <c r="F4" s="151"/>
      <c r="G4" s="151"/>
      <c r="H4" s="151"/>
      <c r="I4" s="151"/>
      <c r="J4" s="151"/>
      <c r="K4" s="151"/>
      <c r="L4" s="3"/>
      <c r="M4" s="3"/>
      <c r="N4" s="3"/>
    </row>
    <row r="5" spans="1:15" ht="3.75" customHeight="1"/>
    <row r="6" spans="1:15" ht="15" customHeight="1">
      <c r="B6" s="153" t="s">
        <v>0</v>
      </c>
      <c r="C6" s="152" t="s">
        <v>9</v>
      </c>
      <c r="D6" s="167" t="s">
        <v>3</v>
      </c>
      <c r="E6" s="168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54" t="s">
        <v>6</v>
      </c>
      <c r="K6" s="154"/>
      <c r="L6" s="155" t="s">
        <v>12</v>
      </c>
      <c r="M6" s="156"/>
      <c r="N6" s="157"/>
    </row>
    <row r="7" spans="1:15" ht="27" customHeight="1">
      <c r="B7" s="153"/>
      <c r="C7" s="153"/>
      <c r="D7" s="167"/>
      <c r="E7" s="168"/>
      <c r="F7" s="153"/>
      <c r="G7" s="153"/>
      <c r="H7" s="153"/>
      <c r="I7" s="153"/>
      <c r="J7" s="7" t="s">
        <v>13</v>
      </c>
      <c r="K7" s="7" t="s">
        <v>14</v>
      </c>
      <c r="L7" s="158"/>
      <c r="M7" s="159"/>
      <c r="N7" s="160"/>
    </row>
    <row r="8" spans="1:15" ht="19.5" customHeight="1">
      <c r="A8">
        <v>372</v>
      </c>
      <c r="B8" s="8">
        <v>1</v>
      </c>
      <c r="C8" s="15">
        <v>2121614336</v>
      </c>
      <c r="D8" s="9" t="s">
        <v>1486</v>
      </c>
      <c r="E8" s="10" t="s">
        <v>1450</v>
      </c>
      <c r="F8" s="16">
        <v>0</v>
      </c>
      <c r="G8" s="16" t="s">
        <v>1402</v>
      </c>
      <c r="H8" s="11"/>
      <c r="I8" s="12"/>
      <c r="J8" s="12"/>
      <c r="K8" s="12"/>
      <c r="L8" s="161">
        <v>0</v>
      </c>
      <c r="M8" s="162"/>
      <c r="N8" s="163"/>
      <c r="O8" t="s">
        <v>1801</v>
      </c>
    </row>
    <row r="9" spans="1:15" ht="19.5" customHeight="1">
      <c r="A9">
        <v>373</v>
      </c>
      <c r="B9" s="8">
        <v>2</v>
      </c>
      <c r="C9" s="15">
        <v>2120654956</v>
      </c>
      <c r="D9" s="9" t="s">
        <v>1344</v>
      </c>
      <c r="E9" s="10" t="s">
        <v>1325</v>
      </c>
      <c r="F9" s="16">
        <v>0</v>
      </c>
      <c r="G9" s="16" t="s">
        <v>1713</v>
      </c>
      <c r="H9" s="11"/>
      <c r="I9" s="12"/>
      <c r="J9" s="12"/>
      <c r="K9" s="12"/>
      <c r="L9" s="164">
        <v>0</v>
      </c>
      <c r="M9" s="165"/>
      <c r="N9" s="166"/>
      <c r="O9" t="s">
        <v>1801</v>
      </c>
    </row>
    <row r="10" spans="1:15" ht="19.5" customHeight="1">
      <c r="A10">
        <v>374</v>
      </c>
      <c r="B10" s="8">
        <v>3</v>
      </c>
      <c r="C10" s="15">
        <v>2120713481</v>
      </c>
      <c r="D10" s="9" t="s">
        <v>1553</v>
      </c>
      <c r="E10" s="10" t="s">
        <v>1325</v>
      </c>
      <c r="F10" s="16">
        <v>0</v>
      </c>
      <c r="G10" s="16" t="s">
        <v>1400</v>
      </c>
      <c r="H10" s="11"/>
      <c r="I10" s="12"/>
      <c r="J10" s="12"/>
      <c r="K10" s="12"/>
      <c r="L10" s="164">
        <v>0</v>
      </c>
      <c r="M10" s="165"/>
      <c r="N10" s="166"/>
      <c r="O10" t="s">
        <v>1801</v>
      </c>
    </row>
    <row r="11" spans="1:15" ht="19.5" customHeight="1">
      <c r="A11">
        <v>375</v>
      </c>
      <c r="B11" s="8">
        <v>4</v>
      </c>
      <c r="C11" s="15">
        <v>2120867334</v>
      </c>
      <c r="D11" s="9" t="s">
        <v>1584</v>
      </c>
      <c r="E11" s="10" t="s">
        <v>1325</v>
      </c>
      <c r="F11" s="16">
        <v>0</v>
      </c>
      <c r="G11" s="16" t="s">
        <v>1719</v>
      </c>
      <c r="H11" s="11"/>
      <c r="I11" s="12"/>
      <c r="J11" s="12"/>
      <c r="K11" s="12"/>
      <c r="L11" s="164">
        <v>0</v>
      </c>
      <c r="M11" s="165"/>
      <c r="N11" s="166"/>
      <c r="O11" t="s">
        <v>1801</v>
      </c>
    </row>
    <row r="12" spans="1:15" ht="19.5" customHeight="1">
      <c r="A12">
        <v>376</v>
      </c>
      <c r="B12" s="8">
        <v>5</v>
      </c>
      <c r="C12" s="15">
        <v>2121159440</v>
      </c>
      <c r="D12" s="9" t="s">
        <v>1500</v>
      </c>
      <c r="E12" s="10" t="s">
        <v>1648</v>
      </c>
      <c r="F12" s="16">
        <v>0</v>
      </c>
      <c r="G12" s="16" t="s">
        <v>1722</v>
      </c>
      <c r="H12" s="11"/>
      <c r="I12" s="12"/>
      <c r="J12" s="12"/>
      <c r="K12" s="12"/>
      <c r="L12" s="164">
        <v>0</v>
      </c>
      <c r="M12" s="165"/>
      <c r="N12" s="166"/>
      <c r="O12" t="s">
        <v>1801</v>
      </c>
    </row>
    <row r="13" spans="1:15" ht="19.5" customHeight="1">
      <c r="A13">
        <v>377</v>
      </c>
      <c r="B13" s="8">
        <v>6</v>
      </c>
      <c r="C13" s="15">
        <v>2121617281</v>
      </c>
      <c r="D13" s="9" t="s">
        <v>1674</v>
      </c>
      <c r="E13" s="10" t="s">
        <v>1675</v>
      </c>
      <c r="F13" s="16">
        <v>0</v>
      </c>
      <c r="G13" s="16" t="s">
        <v>1743</v>
      </c>
      <c r="H13" s="11"/>
      <c r="I13" s="12"/>
      <c r="J13" s="12"/>
      <c r="K13" s="12"/>
      <c r="L13" s="164">
        <v>0</v>
      </c>
      <c r="M13" s="165"/>
      <c r="N13" s="166"/>
      <c r="O13" t="s">
        <v>1801</v>
      </c>
    </row>
    <row r="14" spans="1:15" ht="19.5" customHeight="1">
      <c r="A14">
        <v>378</v>
      </c>
      <c r="B14" s="8">
        <v>7</v>
      </c>
      <c r="C14" s="15">
        <v>2121154247</v>
      </c>
      <c r="D14" s="9" t="s">
        <v>1614</v>
      </c>
      <c r="E14" s="10" t="s">
        <v>1621</v>
      </c>
      <c r="F14" s="16">
        <v>0</v>
      </c>
      <c r="G14" s="16" t="s">
        <v>1723</v>
      </c>
      <c r="H14" s="11"/>
      <c r="I14" s="12"/>
      <c r="J14" s="12"/>
      <c r="K14" s="12"/>
      <c r="L14" s="164">
        <v>0</v>
      </c>
      <c r="M14" s="165"/>
      <c r="N14" s="166"/>
      <c r="O14" t="s">
        <v>1801</v>
      </c>
    </row>
    <row r="15" spans="1:15" ht="19.5" customHeight="1">
      <c r="A15">
        <v>379</v>
      </c>
      <c r="B15" s="8">
        <v>8</v>
      </c>
      <c r="C15" s="15">
        <v>2121154279</v>
      </c>
      <c r="D15" s="9" t="s">
        <v>1490</v>
      </c>
      <c r="E15" s="10" t="s">
        <v>1624</v>
      </c>
      <c r="F15" s="16">
        <v>0</v>
      </c>
      <c r="G15" s="16" t="s">
        <v>1723</v>
      </c>
      <c r="H15" s="11"/>
      <c r="I15" s="12"/>
      <c r="J15" s="12"/>
      <c r="K15" s="12"/>
      <c r="L15" s="164">
        <v>0</v>
      </c>
      <c r="M15" s="165"/>
      <c r="N15" s="166"/>
      <c r="O15" t="s">
        <v>1801</v>
      </c>
    </row>
    <row r="16" spans="1:15" ht="19.5" customHeight="1">
      <c r="A16">
        <v>380</v>
      </c>
      <c r="B16" s="8">
        <v>9</v>
      </c>
      <c r="C16" s="15">
        <v>1921524219</v>
      </c>
      <c r="D16" s="9" t="s">
        <v>1451</v>
      </c>
      <c r="E16" s="10" t="s">
        <v>1275</v>
      </c>
      <c r="F16" s="16">
        <v>0</v>
      </c>
      <c r="G16" s="16" t="s">
        <v>1711</v>
      </c>
      <c r="H16" s="11"/>
      <c r="I16" s="12"/>
      <c r="J16" s="12"/>
      <c r="K16" s="12"/>
      <c r="L16" s="164">
        <v>0</v>
      </c>
      <c r="M16" s="165"/>
      <c r="N16" s="166"/>
      <c r="O16" t="s">
        <v>1801</v>
      </c>
    </row>
    <row r="17" spans="1:15" ht="19.5" customHeight="1">
      <c r="A17">
        <v>381</v>
      </c>
      <c r="B17" s="8">
        <v>10</v>
      </c>
      <c r="C17" s="15">
        <v>2121117771</v>
      </c>
      <c r="D17" s="9" t="s">
        <v>1600</v>
      </c>
      <c r="E17" s="10" t="s">
        <v>1275</v>
      </c>
      <c r="F17" s="16">
        <v>0</v>
      </c>
      <c r="G17" s="16" t="s">
        <v>1415</v>
      </c>
      <c r="H17" s="11"/>
      <c r="I17" s="12"/>
      <c r="J17" s="12"/>
      <c r="K17" s="12"/>
      <c r="L17" s="164">
        <v>0</v>
      </c>
      <c r="M17" s="165"/>
      <c r="N17" s="166"/>
      <c r="O17" t="s">
        <v>1801</v>
      </c>
    </row>
    <row r="18" spans="1:15" ht="19.5" customHeight="1">
      <c r="A18">
        <v>382</v>
      </c>
      <c r="B18" s="8">
        <v>11</v>
      </c>
      <c r="C18" s="15">
        <v>2121157180</v>
      </c>
      <c r="D18" s="9" t="s">
        <v>1638</v>
      </c>
      <c r="E18" s="10" t="s">
        <v>1275</v>
      </c>
      <c r="F18" s="16">
        <v>0</v>
      </c>
      <c r="G18" s="16" t="s">
        <v>1733</v>
      </c>
      <c r="H18" s="11"/>
      <c r="I18" s="12"/>
      <c r="J18" s="12"/>
      <c r="K18" s="12"/>
      <c r="L18" s="164">
        <v>0</v>
      </c>
      <c r="M18" s="165"/>
      <c r="N18" s="166"/>
      <c r="O18" t="s">
        <v>1801</v>
      </c>
    </row>
    <row r="19" spans="1:15" ht="19.5" customHeight="1">
      <c r="A19">
        <v>383</v>
      </c>
      <c r="B19" s="8">
        <v>12</v>
      </c>
      <c r="C19" s="15">
        <v>2120716869</v>
      </c>
      <c r="D19" s="9" t="s">
        <v>1411</v>
      </c>
      <c r="E19" s="10" t="s">
        <v>1278</v>
      </c>
      <c r="F19" s="16">
        <v>0</v>
      </c>
      <c r="G19" s="16" t="s">
        <v>1409</v>
      </c>
      <c r="H19" s="11"/>
      <c r="I19" s="12"/>
      <c r="J19" s="12"/>
      <c r="K19" s="12"/>
      <c r="L19" s="164">
        <v>0</v>
      </c>
      <c r="M19" s="165"/>
      <c r="N19" s="166"/>
      <c r="O19" t="s">
        <v>1801</v>
      </c>
    </row>
    <row r="20" spans="1:15" ht="19.5" customHeight="1">
      <c r="A20">
        <v>384</v>
      </c>
      <c r="B20" s="8">
        <v>13</v>
      </c>
      <c r="C20" s="15">
        <v>2120215473</v>
      </c>
      <c r="D20" s="9" t="s">
        <v>1515</v>
      </c>
      <c r="E20" s="10" t="s">
        <v>1278</v>
      </c>
      <c r="F20" s="16">
        <v>0</v>
      </c>
      <c r="G20" s="16" t="s">
        <v>1390</v>
      </c>
      <c r="H20" s="11"/>
      <c r="I20" s="12"/>
      <c r="J20" s="12"/>
      <c r="K20" s="12"/>
      <c r="L20" s="164">
        <v>0</v>
      </c>
      <c r="M20" s="165"/>
      <c r="N20" s="166"/>
      <c r="O20" t="s">
        <v>1801</v>
      </c>
    </row>
    <row r="21" spans="1:15" ht="19.5" customHeight="1">
      <c r="A21">
        <v>385</v>
      </c>
      <c r="B21" s="8">
        <v>14</v>
      </c>
      <c r="C21" s="15">
        <v>2220278916</v>
      </c>
      <c r="D21" s="9" t="s">
        <v>1320</v>
      </c>
      <c r="E21" s="10" t="s">
        <v>1278</v>
      </c>
      <c r="F21" s="16">
        <v>0</v>
      </c>
      <c r="G21" s="16" t="s">
        <v>1744</v>
      </c>
      <c r="H21" s="11"/>
      <c r="I21" s="12"/>
      <c r="J21" s="12"/>
      <c r="K21" s="12"/>
      <c r="L21" s="164">
        <v>0</v>
      </c>
      <c r="M21" s="165"/>
      <c r="N21" s="166"/>
      <c r="O21" t="s">
        <v>1801</v>
      </c>
    </row>
    <row r="22" spans="1:15" ht="19.5" customHeight="1">
      <c r="A22">
        <v>386</v>
      </c>
      <c r="B22" s="8">
        <v>15</v>
      </c>
      <c r="C22" s="15">
        <v>2120725749</v>
      </c>
      <c r="D22" s="9" t="s">
        <v>1752</v>
      </c>
      <c r="E22" s="10" t="s">
        <v>1278</v>
      </c>
      <c r="F22" s="16">
        <v>0</v>
      </c>
      <c r="G22" s="16" t="s">
        <v>1409</v>
      </c>
      <c r="H22" s="11"/>
      <c r="I22" s="12"/>
      <c r="J22" s="12"/>
      <c r="K22" s="12"/>
      <c r="L22" s="164">
        <v>0</v>
      </c>
      <c r="M22" s="165"/>
      <c r="N22" s="166"/>
      <c r="O22" t="s">
        <v>1801</v>
      </c>
    </row>
    <row r="23" spans="1:15" ht="19.5" customHeight="1">
      <c r="A23">
        <v>387</v>
      </c>
      <c r="B23" s="8">
        <v>16</v>
      </c>
      <c r="C23" s="15">
        <v>2120256034</v>
      </c>
      <c r="D23" s="9" t="s">
        <v>1525</v>
      </c>
      <c r="E23" s="10" t="s">
        <v>1321</v>
      </c>
      <c r="F23" s="16">
        <v>0</v>
      </c>
      <c r="G23" s="16" t="s">
        <v>1397</v>
      </c>
      <c r="H23" s="11"/>
      <c r="I23" s="12"/>
      <c r="J23" s="12"/>
      <c r="K23" s="12"/>
      <c r="L23" s="164">
        <v>0</v>
      </c>
      <c r="M23" s="165"/>
      <c r="N23" s="166"/>
      <c r="O23" t="s">
        <v>1801</v>
      </c>
    </row>
    <row r="24" spans="1:15" ht="19.5" customHeight="1">
      <c r="A24">
        <v>388</v>
      </c>
      <c r="B24" s="8">
        <v>17</v>
      </c>
      <c r="C24" s="15">
        <v>2120527219</v>
      </c>
      <c r="D24" s="9" t="s">
        <v>1548</v>
      </c>
      <c r="E24" s="10" t="s">
        <v>1321</v>
      </c>
      <c r="F24" s="16">
        <v>0</v>
      </c>
      <c r="G24" s="16" t="s">
        <v>1389</v>
      </c>
      <c r="H24" s="11"/>
      <c r="I24" s="12"/>
      <c r="J24" s="12"/>
      <c r="K24" s="12"/>
      <c r="L24" s="164">
        <v>0</v>
      </c>
      <c r="M24" s="165"/>
      <c r="N24" s="166"/>
      <c r="O24" t="s">
        <v>1801</v>
      </c>
    </row>
    <row r="25" spans="1:15" ht="19.5" customHeight="1">
      <c r="A25">
        <v>389</v>
      </c>
      <c r="B25" s="8">
        <v>18</v>
      </c>
      <c r="C25" s="15">
        <v>2120639103</v>
      </c>
      <c r="D25" s="9" t="s">
        <v>1320</v>
      </c>
      <c r="E25" s="10" t="s">
        <v>1321</v>
      </c>
      <c r="F25" s="16">
        <v>0</v>
      </c>
      <c r="G25" s="16" t="s">
        <v>1713</v>
      </c>
      <c r="H25" s="11"/>
      <c r="I25" s="12"/>
      <c r="J25" s="12"/>
      <c r="K25" s="12"/>
      <c r="L25" s="164">
        <v>0</v>
      </c>
      <c r="M25" s="165"/>
      <c r="N25" s="166"/>
      <c r="O25" t="s">
        <v>1801</v>
      </c>
    </row>
    <row r="26" spans="1:15" ht="19.5" customHeight="1">
      <c r="A26">
        <v>390</v>
      </c>
      <c r="B26" s="8">
        <v>19</v>
      </c>
      <c r="C26" s="15">
        <v>2120715754</v>
      </c>
      <c r="D26" s="9" t="s">
        <v>1566</v>
      </c>
      <c r="E26" s="10" t="s">
        <v>1321</v>
      </c>
      <c r="F26" s="16">
        <v>0</v>
      </c>
      <c r="G26" s="16" t="s">
        <v>1409</v>
      </c>
      <c r="H26" s="11"/>
      <c r="I26" s="12"/>
      <c r="J26" s="12"/>
      <c r="K26" s="12"/>
      <c r="L26" s="164">
        <v>0</v>
      </c>
      <c r="M26" s="165"/>
      <c r="N26" s="166"/>
      <c r="O26" t="s">
        <v>1801</v>
      </c>
    </row>
    <row r="27" spans="1:15" ht="19.5" customHeight="1">
      <c r="A27">
        <v>391</v>
      </c>
      <c r="B27" s="8">
        <v>20</v>
      </c>
      <c r="C27" s="15">
        <v>2120713524</v>
      </c>
      <c r="D27" s="9" t="s">
        <v>1297</v>
      </c>
      <c r="E27" s="10" t="s">
        <v>1555</v>
      </c>
      <c r="F27" s="16">
        <v>0</v>
      </c>
      <c r="G27" s="16" t="s">
        <v>1409</v>
      </c>
      <c r="H27" s="11"/>
      <c r="I27" s="12"/>
      <c r="J27" s="12"/>
      <c r="K27" s="12"/>
      <c r="L27" s="164">
        <v>0</v>
      </c>
      <c r="M27" s="165"/>
      <c r="N27" s="166"/>
      <c r="O27" t="s">
        <v>1801</v>
      </c>
    </row>
    <row r="28" spans="1:15" ht="19.5" customHeight="1">
      <c r="A28">
        <v>392</v>
      </c>
      <c r="B28" s="8">
        <v>21</v>
      </c>
      <c r="C28" s="15">
        <v>2120713683</v>
      </c>
      <c r="D28" s="9" t="s">
        <v>1559</v>
      </c>
      <c r="E28" s="10" t="s">
        <v>1284</v>
      </c>
      <c r="F28" s="16">
        <v>0</v>
      </c>
      <c r="G28" s="16" t="s">
        <v>1400</v>
      </c>
      <c r="H28" s="11"/>
      <c r="I28" s="12"/>
      <c r="J28" s="12"/>
      <c r="K28" s="12"/>
      <c r="L28" s="164">
        <v>0</v>
      </c>
      <c r="M28" s="165"/>
      <c r="N28" s="166"/>
      <c r="O28" t="s">
        <v>1801</v>
      </c>
    </row>
    <row r="29" spans="1:15" ht="19.5" customHeight="1">
      <c r="A29">
        <v>393</v>
      </c>
      <c r="B29" s="8">
        <v>22</v>
      </c>
      <c r="C29" s="15">
        <v>2121863928</v>
      </c>
      <c r="D29" s="9" t="s">
        <v>1694</v>
      </c>
      <c r="E29" s="10" t="s">
        <v>1695</v>
      </c>
      <c r="F29" s="16">
        <v>0</v>
      </c>
      <c r="G29" s="16" t="s">
        <v>1402</v>
      </c>
      <c r="H29" s="11"/>
      <c r="I29" s="12"/>
      <c r="J29" s="12"/>
      <c r="K29" s="12"/>
      <c r="L29" s="164">
        <v>0</v>
      </c>
      <c r="M29" s="165"/>
      <c r="N29" s="166"/>
      <c r="O29" t="s">
        <v>1801</v>
      </c>
    </row>
    <row r="30" spans="1:15" ht="19.5" customHeight="1">
      <c r="A30">
        <v>394</v>
      </c>
      <c r="B30" s="8">
        <v>23</v>
      </c>
      <c r="C30" s="15">
        <v>2121718386</v>
      </c>
      <c r="D30" s="9" t="s">
        <v>1435</v>
      </c>
      <c r="E30" s="10" t="s">
        <v>1436</v>
      </c>
      <c r="F30" s="16">
        <v>0</v>
      </c>
      <c r="G30" s="16" t="s">
        <v>1409</v>
      </c>
      <c r="H30" s="11"/>
      <c r="I30" s="12"/>
      <c r="J30" s="12"/>
      <c r="K30" s="12"/>
      <c r="L30" s="164">
        <v>0</v>
      </c>
      <c r="M30" s="165"/>
      <c r="N30" s="166"/>
      <c r="O30" t="s">
        <v>1801</v>
      </c>
    </row>
    <row r="31" spans="1:15" ht="19.5" customHeight="1">
      <c r="A31">
        <v>395</v>
      </c>
      <c r="B31" s="8">
        <v>24</v>
      </c>
      <c r="C31" s="15">
        <v>1921528746</v>
      </c>
      <c r="D31" s="9" t="s">
        <v>1453</v>
      </c>
      <c r="E31" s="10" t="s">
        <v>1436</v>
      </c>
      <c r="F31" s="16">
        <v>0</v>
      </c>
      <c r="G31" s="16" t="s">
        <v>1712</v>
      </c>
      <c r="H31" s="11"/>
      <c r="I31" s="12"/>
      <c r="J31" s="12"/>
      <c r="K31" s="12"/>
      <c r="L31" s="164">
        <v>0</v>
      </c>
      <c r="M31" s="165"/>
      <c r="N31" s="166"/>
      <c r="O31" t="s">
        <v>1801</v>
      </c>
    </row>
    <row r="32" spans="1:15" ht="19.5" customHeight="1">
      <c r="A32">
        <v>396</v>
      </c>
      <c r="B32" s="8">
        <v>25</v>
      </c>
      <c r="C32" s="15">
        <v>2121113997</v>
      </c>
      <c r="D32" s="9" t="s">
        <v>1585</v>
      </c>
      <c r="E32" s="10" t="s">
        <v>1436</v>
      </c>
      <c r="F32" s="16">
        <v>0</v>
      </c>
      <c r="G32" s="16" t="s">
        <v>1387</v>
      </c>
      <c r="H32" s="11"/>
      <c r="I32" s="12"/>
      <c r="J32" s="12"/>
      <c r="K32" s="12"/>
      <c r="L32" s="164">
        <v>0</v>
      </c>
      <c r="M32" s="165"/>
      <c r="N32" s="166"/>
      <c r="O32" t="s">
        <v>1801</v>
      </c>
    </row>
    <row r="33" spans="1:15" ht="19.5" customHeight="1">
      <c r="A33">
        <v>397</v>
      </c>
      <c r="B33" s="8">
        <v>26</v>
      </c>
      <c r="C33" s="15">
        <v>2121618454</v>
      </c>
      <c r="D33" s="9" t="s">
        <v>1432</v>
      </c>
      <c r="E33" s="10" t="s">
        <v>1337</v>
      </c>
      <c r="F33" s="16">
        <v>0</v>
      </c>
      <c r="G33" s="16" t="s">
        <v>1415</v>
      </c>
      <c r="H33" s="11"/>
      <c r="I33" s="12"/>
      <c r="J33" s="12"/>
      <c r="K33" s="12"/>
      <c r="L33" s="164">
        <v>0</v>
      </c>
      <c r="M33" s="165"/>
      <c r="N33" s="166"/>
      <c r="O33" t="s">
        <v>1801</v>
      </c>
    </row>
    <row r="34" spans="1:15" ht="19.5" customHeight="1">
      <c r="A34">
        <v>398</v>
      </c>
      <c r="B34" s="8">
        <v>27</v>
      </c>
      <c r="C34" s="15">
        <v>2020522722</v>
      </c>
      <c r="D34" s="9" t="s">
        <v>1472</v>
      </c>
      <c r="E34" s="10" t="s">
        <v>1337</v>
      </c>
      <c r="F34" s="16">
        <v>0</v>
      </c>
      <c r="G34" s="16" t="s">
        <v>1707</v>
      </c>
      <c r="H34" s="11"/>
      <c r="I34" s="12"/>
      <c r="J34" s="12"/>
      <c r="K34" s="12"/>
      <c r="L34" s="164">
        <v>0</v>
      </c>
      <c r="M34" s="165"/>
      <c r="N34" s="166"/>
      <c r="O34" t="s">
        <v>1801</v>
      </c>
    </row>
    <row r="35" spans="1:15">
      <c r="M35" s="147" t="s">
        <v>1802</v>
      </c>
      <c r="N35" s="13" t="s">
        <v>1766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</mergeCells>
  <conditionalFormatting sqref="G6:G34 L8:N34 A8:A34">
    <cfRule type="cellIs" dxfId="32" priority="5" stopIfTrue="1" operator="equal">
      <formula>0</formula>
    </cfRule>
  </conditionalFormatting>
  <conditionalFormatting sqref="M35:N35">
    <cfRule type="cellIs" dxfId="3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49" t="s">
        <v>7</v>
      </c>
      <c r="D1" s="149"/>
      <c r="E1" s="169" t="s">
        <v>1258</v>
      </c>
      <c r="F1" s="169"/>
      <c r="G1" s="169"/>
      <c r="H1" s="169"/>
      <c r="I1" s="169"/>
      <c r="J1" s="169"/>
      <c r="K1" s="169"/>
      <c r="L1" s="110" t="s">
        <v>1803</v>
      </c>
    </row>
    <row r="2" spans="1:15" s="1" customFormat="1">
      <c r="C2" s="149" t="s">
        <v>8</v>
      </c>
      <c r="D2" s="149"/>
      <c r="E2" s="2" t="s">
        <v>1804</v>
      </c>
      <c r="F2" s="150" t="s">
        <v>1261</v>
      </c>
      <c r="G2" s="150"/>
      <c r="H2" s="150"/>
      <c r="I2" s="150"/>
      <c r="J2" s="150"/>
      <c r="K2" s="150"/>
      <c r="L2" s="146"/>
      <c r="M2" s="4"/>
      <c r="N2" s="4"/>
    </row>
    <row r="3" spans="1:15" s="5" customFormat="1" ht="18.75" customHeight="1">
      <c r="C3" s="6" t="s">
        <v>1805</v>
      </c>
      <c r="D3" s="145"/>
      <c r="F3" s="146"/>
      <c r="G3" s="150" t="s">
        <v>1260</v>
      </c>
      <c r="H3" s="150"/>
      <c r="I3" s="150"/>
      <c r="J3" s="150"/>
      <c r="K3" s="150"/>
      <c r="L3" s="3"/>
      <c r="M3" s="3"/>
      <c r="N3" s="3"/>
    </row>
    <row r="4" spans="1:15" s="5" customFormat="1" ht="18.75" customHeight="1">
      <c r="B4" s="151" t="s">
        <v>1806</v>
      </c>
      <c r="C4" s="151"/>
      <c r="D4" s="151"/>
      <c r="E4" s="151"/>
      <c r="F4" s="151"/>
      <c r="G4" s="151"/>
      <c r="H4" s="151"/>
      <c r="I4" s="151"/>
      <c r="J4" s="151"/>
      <c r="K4" s="151"/>
      <c r="L4" s="3"/>
      <c r="M4" s="3"/>
      <c r="N4" s="3"/>
    </row>
    <row r="5" spans="1:15" ht="3.75" customHeight="1"/>
    <row r="6" spans="1:15" ht="15" customHeight="1">
      <c r="B6" s="153" t="s">
        <v>0</v>
      </c>
      <c r="C6" s="152" t="s">
        <v>9</v>
      </c>
      <c r="D6" s="167" t="s">
        <v>3</v>
      </c>
      <c r="E6" s="168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54" t="s">
        <v>6</v>
      </c>
      <c r="K6" s="154"/>
      <c r="L6" s="155" t="s">
        <v>12</v>
      </c>
      <c r="M6" s="156"/>
      <c r="N6" s="157"/>
    </row>
    <row r="7" spans="1:15" ht="27" customHeight="1">
      <c r="B7" s="153"/>
      <c r="C7" s="153"/>
      <c r="D7" s="167"/>
      <c r="E7" s="168"/>
      <c r="F7" s="153"/>
      <c r="G7" s="153"/>
      <c r="H7" s="153"/>
      <c r="I7" s="153"/>
      <c r="J7" s="7" t="s">
        <v>13</v>
      </c>
      <c r="K7" s="7" t="s">
        <v>14</v>
      </c>
      <c r="L7" s="158"/>
      <c r="M7" s="159"/>
      <c r="N7" s="160"/>
    </row>
    <row r="8" spans="1:15" ht="19.5" customHeight="1">
      <c r="A8">
        <v>399</v>
      </c>
      <c r="B8" s="8">
        <v>1</v>
      </c>
      <c r="C8" s="15">
        <v>2121119378</v>
      </c>
      <c r="D8" s="9" t="s">
        <v>1607</v>
      </c>
      <c r="E8" s="10" t="s">
        <v>1337</v>
      </c>
      <c r="F8" s="16">
        <v>0</v>
      </c>
      <c r="G8" s="16" t="s">
        <v>1387</v>
      </c>
      <c r="H8" s="11"/>
      <c r="I8" s="12"/>
      <c r="J8" s="12"/>
      <c r="K8" s="12"/>
      <c r="L8" s="161">
        <v>0</v>
      </c>
      <c r="M8" s="162"/>
      <c r="N8" s="163"/>
      <c r="O8" t="s">
        <v>1807</v>
      </c>
    </row>
    <row r="9" spans="1:15" ht="19.5" customHeight="1">
      <c r="A9">
        <v>400</v>
      </c>
      <c r="B9" s="8">
        <v>2</v>
      </c>
      <c r="C9" s="15">
        <v>2121215480</v>
      </c>
      <c r="D9" s="9" t="s">
        <v>1658</v>
      </c>
      <c r="E9" s="10" t="s">
        <v>1337</v>
      </c>
      <c r="F9" s="16">
        <v>0</v>
      </c>
      <c r="G9" s="16" t="s">
        <v>1390</v>
      </c>
      <c r="H9" s="11"/>
      <c r="I9" s="12"/>
      <c r="J9" s="12"/>
      <c r="K9" s="12"/>
      <c r="L9" s="164">
        <v>0</v>
      </c>
      <c r="M9" s="165"/>
      <c r="N9" s="166"/>
      <c r="O9" t="s">
        <v>1807</v>
      </c>
    </row>
    <row r="10" spans="1:15" ht="19.5" customHeight="1">
      <c r="A10">
        <v>401</v>
      </c>
      <c r="B10" s="8">
        <v>3</v>
      </c>
      <c r="C10" s="15">
        <v>2121117781</v>
      </c>
      <c r="D10" s="9" t="s">
        <v>1601</v>
      </c>
      <c r="E10" s="10" t="s">
        <v>1602</v>
      </c>
      <c r="F10" s="16">
        <v>0</v>
      </c>
      <c r="G10" s="16" t="s">
        <v>1387</v>
      </c>
      <c r="H10" s="11"/>
      <c r="I10" s="12"/>
      <c r="J10" s="12"/>
      <c r="K10" s="12"/>
      <c r="L10" s="164">
        <v>0</v>
      </c>
      <c r="M10" s="165"/>
      <c r="N10" s="166"/>
      <c r="O10" t="s">
        <v>1807</v>
      </c>
    </row>
    <row r="11" spans="1:15" ht="19.5" customHeight="1">
      <c r="A11">
        <v>402</v>
      </c>
      <c r="B11" s="8">
        <v>4</v>
      </c>
      <c r="C11" s="15">
        <v>2121166441</v>
      </c>
      <c r="D11" s="9" t="s">
        <v>1593</v>
      </c>
      <c r="E11" s="10" t="s">
        <v>1650</v>
      </c>
      <c r="F11" s="16">
        <v>0</v>
      </c>
      <c r="G11" s="16" t="s">
        <v>1733</v>
      </c>
      <c r="H11" s="11"/>
      <c r="I11" s="12"/>
      <c r="J11" s="12"/>
      <c r="K11" s="12"/>
      <c r="L11" s="164">
        <v>0</v>
      </c>
      <c r="M11" s="165"/>
      <c r="N11" s="166"/>
      <c r="O11" t="s">
        <v>1807</v>
      </c>
    </row>
    <row r="12" spans="1:15" ht="19.5" customHeight="1">
      <c r="A12">
        <v>403</v>
      </c>
      <c r="B12" s="8">
        <v>5</v>
      </c>
      <c r="C12" s="15">
        <v>2120257248</v>
      </c>
      <c r="D12" s="9" t="s">
        <v>1527</v>
      </c>
      <c r="E12" s="10" t="s">
        <v>1294</v>
      </c>
      <c r="F12" s="16">
        <v>0</v>
      </c>
      <c r="G12" s="16" t="s">
        <v>1706</v>
      </c>
      <c r="H12" s="11"/>
      <c r="I12" s="12"/>
      <c r="J12" s="12"/>
      <c r="K12" s="12"/>
      <c r="L12" s="164">
        <v>0</v>
      </c>
      <c r="M12" s="165"/>
      <c r="N12" s="166"/>
      <c r="O12" t="s">
        <v>1807</v>
      </c>
    </row>
    <row r="13" spans="1:15" ht="19.5" customHeight="1">
      <c r="A13">
        <v>404</v>
      </c>
      <c r="B13" s="8">
        <v>6</v>
      </c>
      <c r="C13" s="15">
        <v>2120866191</v>
      </c>
      <c r="D13" s="9" t="s">
        <v>1332</v>
      </c>
      <c r="E13" s="10" t="s">
        <v>1294</v>
      </c>
      <c r="F13" s="16">
        <v>0</v>
      </c>
      <c r="G13" s="16" t="s">
        <v>1402</v>
      </c>
      <c r="H13" s="11"/>
      <c r="I13" s="12"/>
      <c r="J13" s="12"/>
      <c r="K13" s="12"/>
      <c r="L13" s="164">
        <v>0</v>
      </c>
      <c r="M13" s="165"/>
      <c r="N13" s="166"/>
      <c r="O13" t="s">
        <v>1807</v>
      </c>
    </row>
    <row r="14" spans="1:15" ht="19.5" customHeight="1">
      <c r="A14">
        <v>405</v>
      </c>
      <c r="B14" s="8">
        <v>7</v>
      </c>
      <c r="C14" s="15">
        <v>2121718030</v>
      </c>
      <c r="D14" s="9" t="s">
        <v>1691</v>
      </c>
      <c r="E14" s="10" t="s">
        <v>1294</v>
      </c>
      <c r="F14" s="16">
        <v>0</v>
      </c>
      <c r="G14" s="16" t="s">
        <v>1400</v>
      </c>
      <c r="H14" s="11"/>
      <c r="I14" s="12"/>
      <c r="J14" s="12"/>
      <c r="K14" s="12"/>
      <c r="L14" s="164">
        <v>0</v>
      </c>
      <c r="M14" s="165"/>
      <c r="N14" s="166"/>
      <c r="O14" t="s">
        <v>1807</v>
      </c>
    </row>
    <row r="15" spans="1:15" ht="19.5" customHeight="1">
      <c r="A15">
        <v>406</v>
      </c>
      <c r="B15" s="8">
        <v>8</v>
      </c>
      <c r="C15" s="15">
        <v>1910237803</v>
      </c>
      <c r="D15" s="9" t="s">
        <v>1444</v>
      </c>
      <c r="E15" s="10" t="s">
        <v>1268</v>
      </c>
      <c r="F15" s="16">
        <v>0</v>
      </c>
      <c r="G15" s="16" t="s">
        <v>1397</v>
      </c>
      <c r="H15" s="11"/>
      <c r="I15" s="12"/>
      <c r="J15" s="12"/>
      <c r="K15" s="12"/>
      <c r="L15" s="164">
        <v>0</v>
      </c>
      <c r="M15" s="165"/>
      <c r="N15" s="166"/>
      <c r="O15" t="s">
        <v>1807</v>
      </c>
    </row>
    <row r="16" spans="1:15" ht="19.5" customHeight="1">
      <c r="A16">
        <v>407</v>
      </c>
      <c r="B16" s="8">
        <v>9</v>
      </c>
      <c r="C16" s="15">
        <v>2020357022</v>
      </c>
      <c r="D16" s="9" t="s">
        <v>1467</v>
      </c>
      <c r="E16" s="10" t="s">
        <v>1268</v>
      </c>
      <c r="F16" s="16">
        <v>0</v>
      </c>
      <c r="G16" s="16" t="s">
        <v>1718</v>
      </c>
      <c r="H16" s="11"/>
      <c r="I16" s="12"/>
      <c r="J16" s="12"/>
      <c r="K16" s="12"/>
      <c r="L16" s="164">
        <v>0</v>
      </c>
      <c r="M16" s="165"/>
      <c r="N16" s="166"/>
      <c r="O16" t="s">
        <v>1807</v>
      </c>
    </row>
    <row r="17" spans="1:15" ht="19.5" customHeight="1">
      <c r="A17">
        <v>408</v>
      </c>
      <c r="B17" s="8">
        <v>10</v>
      </c>
      <c r="C17" s="15">
        <v>2121154297</v>
      </c>
      <c r="D17" s="9" t="s">
        <v>1625</v>
      </c>
      <c r="E17" s="10" t="s">
        <v>1626</v>
      </c>
      <c r="F17" s="16">
        <v>0</v>
      </c>
      <c r="G17" s="16" t="s">
        <v>1723</v>
      </c>
      <c r="H17" s="11"/>
      <c r="I17" s="12"/>
      <c r="J17" s="12"/>
      <c r="K17" s="12"/>
      <c r="L17" s="164">
        <v>0</v>
      </c>
      <c r="M17" s="165"/>
      <c r="N17" s="166"/>
      <c r="O17" t="s">
        <v>1807</v>
      </c>
    </row>
    <row r="18" spans="1:15" ht="19.5" customHeight="1">
      <c r="A18">
        <v>409</v>
      </c>
      <c r="B18" s="8">
        <v>11</v>
      </c>
      <c r="C18" s="15">
        <v>2121179466</v>
      </c>
      <c r="D18" s="9" t="s">
        <v>1653</v>
      </c>
      <c r="E18" s="10" t="s">
        <v>1626</v>
      </c>
      <c r="F18" s="16">
        <v>0</v>
      </c>
      <c r="G18" s="16" t="s">
        <v>1722</v>
      </c>
      <c r="H18" s="11"/>
      <c r="I18" s="12"/>
      <c r="J18" s="12"/>
      <c r="K18" s="12"/>
      <c r="L18" s="164">
        <v>0</v>
      </c>
      <c r="M18" s="165"/>
      <c r="N18" s="166"/>
      <c r="O18" t="s">
        <v>1807</v>
      </c>
    </row>
    <row r="19" spans="1:15" ht="19.5" customHeight="1">
      <c r="A19">
        <v>410</v>
      </c>
      <c r="B19" s="8">
        <v>12</v>
      </c>
      <c r="C19" s="15">
        <v>2121154314</v>
      </c>
      <c r="D19" s="9" t="s">
        <v>1500</v>
      </c>
      <c r="E19" s="10" t="s">
        <v>1632</v>
      </c>
      <c r="F19" s="16">
        <v>0</v>
      </c>
      <c r="G19" s="16" t="s">
        <v>1723</v>
      </c>
      <c r="H19" s="11"/>
      <c r="I19" s="12"/>
      <c r="J19" s="12"/>
      <c r="K19" s="12"/>
      <c r="L19" s="164">
        <v>0</v>
      </c>
      <c r="M19" s="165"/>
      <c r="N19" s="166"/>
      <c r="O19" t="s">
        <v>1807</v>
      </c>
    </row>
    <row r="20" spans="1:15" ht="19.5" customHeight="1">
      <c r="A20">
        <v>411</v>
      </c>
      <c r="B20" s="8">
        <v>13</v>
      </c>
      <c r="C20" s="15">
        <v>2121166444</v>
      </c>
      <c r="D20" s="9" t="s">
        <v>1651</v>
      </c>
      <c r="E20" s="10" t="s">
        <v>1632</v>
      </c>
      <c r="F20" s="16">
        <v>0</v>
      </c>
      <c r="G20" s="16" t="s">
        <v>1733</v>
      </c>
      <c r="H20" s="11"/>
      <c r="I20" s="12"/>
      <c r="J20" s="12"/>
      <c r="K20" s="12"/>
      <c r="L20" s="164">
        <v>0</v>
      </c>
      <c r="M20" s="165"/>
      <c r="N20" s="166"/>
      <c r="O20" t="s">
        <v>1807</v>
      </c>
    </row>
    <row r="21" spans="1:15" ht="19.5" customHeight="1">
      <c r="A21">
        <v>412</v>
      </c>
      <c r="B21" s="8">
        <v>14</v>
      </c>
      <c r="C21" s="15">
        <v>2121614339</v>
      </c>
      <c r="D21" s="9" t="s">
        <v>1670</v>
      </c>
      <c r="E21" s="10" t="s">
        <v>1632</v>
      </c>
      <c r="F21" s="16">
        <v>0</v>
      </c>
      <c r="G21" s="16" t="s">
        <v>1743</v>
      </c>
      <c r="H21" s="11"/>
      <c r="I21" s="12"/>
      <c r="J21" s="12"/>
      <c r="K21" s="12"/>
      <c r="L21" s="164">
        <v>0</v>
      </c>
      <c r="M21" s="165"/>
      <c r="N21" s="166"/>
      <c r="O21" t="s">
        <v>1807</v>
      </c>
    </row>
    <row r="22" spans="1:15" ht="19.5" customHeight="1">
      <c r="A22">
        <v>413</v>
      </c>
      <c r="B22" s="8">
        <v>15</v>
      </c>
      <c r="C22" s="15">
        <v>2121614360</v>
      </c>
      <c r="D22" s="9" t="s">
        <v>1616</v>
      </c>
      <c r="E22" s="10" t="s">
        <v>1632</v>
      </c>
      <c r="F22" s="16">
        <v>0</v>
      </c>
      <c r="G22" s="16" t="s">
        <v>1743</v>
      </c>
      <c r="H22" s="11"/>
      <c r="I22" s="12"/>
      <c r="J22" s="12"/>
      <c r="K22" s="12"/>
      <c r="L22" s="164">
        <v>0</v>
      </c>
      <c r="M22" s="165"/>
      <c r="N22" s="166"/>
      <c r="O22" t="s">
        <v>1807</v>
      </c>
    </row>
    <row r="23" spans="1:15" ht="19.5" customHeight="1">
      <c r="A23">
        <v>414</v>
      </c>
      <c r="B23" s="8">
        <v>16</v>
      </c>
      <c r="C23" s="15">
        <v>2121717629</v>
      </c>
      <c r="D23" s="9" t="s">
        <v>1370</v>
      </c>
      <c r="E23" s="10" t="s">
        <v>1632</v>
      </c>
      <c r="F23" s="16">
        <v>0</v>
      </c>
      <c r="G23" s="16" t="s">
        <v>1409</v>
      </c>
      <c r="H23" s="11"/>
      <c r="I23" s="12"/>
      <c r="J23" s="12"/>
      <c r="K23" s="12"/>
      <c r="L23" s="164">
        <v>0</v>
      </c>
      <c r="M23" s="165"/>
      <c r="N23" s="166"/>
      <c r="O23" t="s">
        <v>1807</v>
      </c>
    </row>
    <row r="24" spans="1:15" ht="19.5" customHeight="1">
      <c r="A24">
        <v>415</v>
      </c>
      <c r="B24" s="8">
        <v>17</v>
      </c>
      <c r="C24" s="15">
        <v>2121634319</v>
      </c>
      <c r="D24" s="9" t="s">
        <v>1651</v>
      </c>
      <c r="E24" s="10" t="s">
        <v>1677</v>
      </c>
      <c r="F24" s="16">
        <v>0</v>
      </c>
      <c r="G24" s="16" t="s">
        <v>1713</v>
      </c>
      <c r="H24" s="11"/>
      <c r="I24" s="12"/>
      <c r="J24" s="12"/>
      <c r="K24" s="12"/>
      <c r="L24" s="164">
        <v>0</v>
      </c>
      <c r="M24" s="165"/>
      <c r="N24" s="166"/>
      <c r="O24" t="s">
        <v>1807</v>
      </c>
    </row>
    <row r="25" spans="1:15" ht="19.5" customHeight="1">
      <c r="A25">
        <v>416</v>
      </c>
      <c r="B25" s="8">
        <v>18</v>
      </c>
      <c r="C25" s="15">
        <v>2021714912</v>
      </c>
      <c r="D25" s="9" t="s">
        <v>1500</v>
      </c>
      <c r="E25" s="10" t="s">
        <v>1501</v>
      </c>
      <c r="F25" s="16">
        <v>0</v>
      </c>
      <c r="G25" s="16" t="s">
        <v>1731</v>
      </c>
      <c r="H25" s="11"/>
      <c r="I25" s="12"/>
      <c r="J25" s="12"/>
      <c r="K25" s="12"/>
      <c r="L25" s="164">
        <v>0</v>
      </c>
      <c r="M25" s="165"/>
      <c r="N25" s="166"/>
      <c r="O25" t="s">
        <v>1807</v>
      </c>
    </row>
    <row r="26" spans="1:15" ht="19.5" customHeight="1">
      <c r="A26">
        <v>417</v>
      </c>
      <c r="B26" s="8">
        <v>19</v>
      </c>
      <c r="C26" s="15">
        <v>2121154257</v>
      </c>
      <c r="D26" s="9" t="s">
        <v>1622</v>
      </c>
      <c r="E26" s="10" t="s">
        <v>1501</v>
      </c>
      <c r="F26" s="16">
        <v>0</v>
      </c>
      <c r="G26" s="16" t="s">
        <v>1733</v>
      </c>
      <c r="H26" s="11"/>
      <c r="I26" s="12"/>
      <c r="J26" s="12"/>
      <c r="K26" s="12"/>
      <c r="L26" s="164">
        <v>0</v>
      </c>
      <c r="M26" s="165"/>
      <c r="N26" s="166"/>
      <c r="O26" t="s">
        <v>1807</v>
      </c>
    </row>
    <row r="27" spans="1:15" ht="19.5" customHeight="1">
      <c r="A27">
        <v>418</v>
      </c>
      <c r="B27" s="8">
        <v>20</v>
      </c>
      <c r="C27" s="15">
        <v>2120349158</v>
      </c>
      <c r="D27" s="9" t="s">
        <v>1539</v>
      </c>
      <c r="E27" s="10" t="s">
        <v>1311</v>
      </c>
      <c r="F27" s="16">
        <v>0</v>
      </c>
      <c r="G27" s="16" t="s">
        <v>1736</v>
      </c>
      <c r="H27" s="11"/>
      <c r="I27" s="12"/>
      <c r="J27" s="12"/>
      <c r="K27" s="12"/>
      <c r="L27" s="164">
        <v>0</v>
      </c>
      <c r="M27" s="165"/>
      <c r="N27" s="166"/>
      <c r="O27" t="s">
        <v>1807</v>
      </c>
    </row>
    <row r="28" spans="1:15" ht="19.5" customHeight="1">
      <c r="A28">
        <v>419</v>
      </c>
      <c r="B28" s="8">
        <v>21</v>
      </c>
      <c r="C28" s="15">
        <v>2120863970</v>
      </c>
      <c r="D28" s="9" t="s">
        <v>1579</v>
      </c>
      <c r="E28" s="10" t="s">
        <v>1580</v>
      </c>
      <c r="F28" s="16">
        <v>0</v>
      </c>
      <c r="G28" s="16" t="s">
        <v>1402</v>
      </c>
      <c r="H28" s="11"/>
      <c r="I28" s="12"/>
      <c r="J28" s="12"/>
      <c r="K28" s="12"/>
      <c r="L28" s="164">
        <v>0</v>
      </c>
      <c r="M28" s="165"/>
      <c r="N28" s="166"/>
      <c r="O28" t="s">
        <v>1807</v>
      </c>
    </row>
    <row r="29" spans="1:15" ht="19.5" customHeight="1">
      <c r="A29">
        <v>420</v>
      </c>
      <c r="B29" s="8">
        <v>22</v>
      </c>
      <c r="C29" s="15">
        <v>2120215487</v>
      </c>
      <c r="D29" s="9" t="s">
        <v>1388</v>
      </c>
      <c r="E29" s="10" t="s">
        <v>1323</v>
      </c>
      <c r="F29" s="16">
        <v>0</v>
      </c>
      <c r="G29" s="16" t="s">
        <v>1389</v>
      </c>
      <c r="H29" s="11"/>
      <c r="I29" s="12"/>
      <c r="J29" s="12"/>
      <c r="K29" s="12"/>
      <c r="L29" s="164">
        <v>0</v>
      </c>
      <c r="M29" s="165"/>
      <c r="N29" s="166"/>
      <c r="O29" t="s">
        <v>1807</v>
      </c>
    </row>
    <row r="30" spans="1:15" ht="19.5" customHeight="1">
      <c r="A30">
        <v>421</v>
      </c>
      <c r="B30" s="8">
        <v>23</v>
      </c>
      <c r="C30" s="15">
        <v>2021716747</v>
      </c>
      <c r="D30" s="9" t="s">
        <v>1423</v>
      </c>
      <c r="E30" s="10" t="s">
        <v>1323</v>
      </c>
      <c r="F30" s="16">
        <v>0</v>
      </c>
      <c r="G30" s="16" t="s">
        <v>1409</v>
      </c>
      <c r="H30" s="11"/>
      <c r="I30" s="12"/>
      <c r="J30" s="12"/>
      <c r="K30" s="12"/>
      <c r="L30" s="164">
        <v>0</v>
      </c>
      <c r="M30" s="165"/>
      <c r="N30" s="166"/>
      <c r="O30" t="s">
        <v>1807</v>
      </c>
    </row>
    <row r="31" spans="1:15" ht="19.5" customHeight="1">
      <c r="A31">
        <v>422</v>
      </c>
      <c r="B31" s="8">
        <v>24</v>
      </c>
      <c r="C31" s="15">
        <v>2120218334</v>
      </c>
      <c r="D31" s="9" t="s">
        <v>1518</v>
      </c>
      <c r="E31" s="10" t="s">
        <v>1323</v>
      </c>
      <c r="F31" s="16">
        <v>0</v>
      </c>
      <c r="G31" s="16" t="s">
        <v>1390</v>
      </c>
      <c r="H31" s="11"/>
      <c r="I31" s="12"/>
      <c r="J31" s="12"/>
      <c r="K31" s="12"/>
      <c r="L31" s="164">
        <v>0</v>
      </c>
      <c r="M31" s="165"/>
      <c r="N31" s="166"/>
      <c r="O31" t="s">
        <v>1807</v>
      </c>
    </row>
    <row r="32" spans="1:15" ht="19.5" customHeight="1">
      <c r="A32">
        <v>423</v>
      </c>
      <c r="B32" s="8">
        <v>25</v>
      </c>
      <c r="C32" s="15">
        <v>2120516596</v>
      </c>
      <c r="D32" s="9" t="s">
        <v>1547</v>
      </c>
      <c r="E32" s="10" t="s">
        <v>1323</v>
      </c>
      <c r="F32" s="16">
        <v>0</v>
      </c>
      <c r="G32" s="16" t="s">
        <v>1404</v>
      </c>
      <c r="H32" s="11"/>
      <c r="I32" s="12"/>
      <c r="J32" s="12"/>
      <c r="K32" s="12"/>
      <c r="L32" s="164">
        <v>0</v>
      </c>
      <c r="M32" s="165"/>
      <c r="N32" s="166"/>
      <c r="O32" t="s">
        <v>1807</v>
      </c>
    </row>
    <row r="33" spans="1:15" ht="19.5" customHeight="1">
      <c r="A33">
        <v>424</v>
      </c>
      <c r="B33" s="8">
        <v>26</v>
      </c>
      <c r="C33" s="15">
        <v>2120636646</v>
      </c>
      <c r="D33" s="9" t="s">
        <v>1549</v>
      </c>
      <c r="E33" s="10" t="s">
        <v>1323</v>
      </c>
      <c r="F33" s="16">
        <v>0</v>
      </c>
      <c r="G33" s="16" t="s">
        <v>1713</v>
      </c>
      <c r="H33" s="11"/>
      <c r="I33" s="12"/>
      <c r="J33" s="12"/>
      <c r="K33" s="12"/>
      <c r="L33" s="164">
        <v>0</v>
      </c>
      <c r="M33" s="165"/>
      <c r="N33" s="166"/>
      <c r="O33" t="s">
        <v>1807</v>
      </c>
    </row>
    <row r="34" spans="1:15" ht="19.5" customHeight="1">
      <c r="A34">
        <v>425</v>
      </c>
      <c r="B34" s="8">
        <v>27</v>
      </c>
      <c r="C34" s="15">
        <v>2120649174</v>
      </c>
      <c r="D34" s="9" t="s">
        <v>1552</v>
      </c>
      <c r="E34" s="10" t="s">
        <v>1323</v>
      </c>
      <c r="F34" s="16">
        <v>0</v>
      </c>
      <c r="G34" s="16" t="s">
        <v>1715</v>
      </c>
      <c r="H34" s="11"/>
      <c r="I34" s="12"/>
      <c r="J34" s="12"/>
      <c r="K34" s="12"/>
      <c r="L34" s="164">
        <v>0</v>
      </c>
      <c r="M34" s="165"/>
      <c r="N34" s="166"/>
      <c r="O34" t="s">
        <v>1807</v>
      </c>
    </row>
    <row r="35" spans="1:15">
      <c r="M35" s="147" t="s">
        <v>1808</v>
      </c>
      <c r="N35" s="13" t="s">
        <v>1766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</mergeCells>
  <conditionalFormatting sqref="G6:G34 L8:N34 A8:A34">
    <cfRule type="cellIs" dxfId="30" priority="5" stopIfTrue="1" operator="equal">
      <formula>0</formula>
    </cfRule>
  </conditionalFormatting>
  <conditionalFormatting sqref="M35:N35">
    <cfRule type="cellIs" dxfId="2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15</vt:i4>
      </vt:variant>
    </vt:vector>
  </HeadingPairs>
  <TitlesOfParts>
    <vt:vector size="34" baseType="lpstr">
      <vt:lpstr>TONGHOP</vt:lpstr>
      <vt:lpstr>Phòng 213</vt:lpstr>
      <vt:lpstr>Phòng 214</vt:lpstr>
      <vt:lpstr>Phòng 307</vt:lpstr>
      <vt:lpstr>Phòng 308</vt:lpstr>
      <vt:lpstr>Phòng 313</vt:lpstr>
      <vt:lpstr>Phòng 314</vt:lpstr>
      <vt:lpstr>Phòng 407</vt:lpstr>
      <vt:lpstr>Phòng 408</vt:lpstr>
      <vt:lpstr>Phòng 413</vt:lpstr>
      <vt:lpstr>Phòng 414</vt:lpstr>
      <vt:lpstr>Phòng 401</vt:lpstr>
      <vt:lpstr>Phòng 703</vt:lpstr>
      <vt:lpstr>Phòng 803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213'!Print_Titles</vt:lpstr>
      <vt:lpstr>'Phòng 214'!Print_Titles</vt:lpstr>
      <vt:lpstr>'Phòng 307'!Print_Titles</vt:lpstr>
      <vt:lpstr>'Phòng 308'!Print_Titles</vt:lpstr>
      <vt:lpstr>'Phòng 313'!Print_Titles</vt:lpstr>
      <vt:lpstr>'Phòng 314'!Print_Titles</vt:lpstr>
      <vt:lpstr>'Phòng 401'!Print_Titles</vt:lpstr>
      <vt:lpstr>'Phòng 407'!Print_Titles</vt:lpstr>
      <vt:lpstr>'Phòng 408'!Print_Titles</vt:lpstr>
      <vt:lpstr>'Phòng 413'!Print_Titles</vt:lpstr>
      <vt:lpstr>'Phòng 414'!Print_Titles</vt:lpstr>
      <vt:lpstr>'Phòng 703'!Print_Titles</vt:lpstr>
      <vt:lpstr>'Phòng 803'!Print_Titles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2019-11-29T01:59:59Z</cp:lastPrinted>
  <dcterms:created xsi:type="dcterms:W3CDTF">2009-04-20T08:11:00Z</dcterms:created>
  <dcterms:modified xsi:type="dcterms:W3CDTF">2019-11-29T07:02:37Z</dcterms:modified>
</cp:coreProperties>
</file>