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/>
  </bookViews>
  <sheets>
    <sheet name="XDD" sheetId="1" r:id="rId1"/>
    <sheet name="XDC" sheetId="2" r:id="rId2"/>
  </sheets>
  <definedNames>
    <definedName name="_xlnm._FilterDatabase" localSheetId="1" hidden="1">XDC!$A$7:$N$12</definedName>
    <definedName name="_xlnm._FilterDatabase" localSheetId="0" hidden="1">XDD!$A$7:$N$22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0" i="2" l="1"/>
  <c r="A11" i="2" s="1"/>
</calcChain>
</file>

<file path=xl/sharedStrings.xml><?xml version="1.0" encoding="utf-8"?>
<sst xmlns="http://schemas.openxmlformats.org/spreadsheetml/2006/main" count="158" uniqueCount="79">
  <si>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</si>
  <si>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</si>
  <si>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</si>
  <si>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</si>
  <si>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</si>
  <si>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</si>
  <si>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</si>
  <si>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</si>
  <si>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</si>
  <si>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</si>
  <si>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</si>
  <si>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</si>
  <si>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</si>
  <si>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</si>
  <si>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</si>
  <si>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</si>
  <si>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</si>
  <si>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LỚP</t>
  </si>
  <si>
    <t>CHUYÊN NGÀNH:  XÂY DỰNG DÂN DỤNG &amp; CÔNG NGHIỆP</t>
  </si>
  <si>
    <t>TB10HK</t>
  </si>
  <si>
    <t>TB TOÀN KHOÁ</t>
  </si>
  <si>
    <t>CHUYÊN NGÀNH:  XÂY DỰNG CẦU ĐƯỜNG</t>
  </si>
  <si>
    <t>THÁNG 03.2019</t>
  </si>
  <si>
    <t>(Kèm theo QĐ: ................/QĐ-ĐHDT ngày ............./............../2019)</t>
  </si>
  <si>
    <t>Huỳnh Ngọc</t>
  </si>
  <si>
    <t>Tuấn</t>
  </si>
  <si>
    <t>K18XDD</t>
  </si>
  <si>
    <t>Quảng Nam</t>
  </si>
  <si>
    <t>Nam</t>
  </si>
  <si>
    <t>Khá</t>
  </si>
  <si>
    <t>Nguyễn Hữu</t>
  </si>
  <si>
    <t>Quang</t>
  </si>
  <si>
    <t>K20XDD</t>
  </si>
  <si>
    <t>Tốt</t>
  </si>
  <si>
    <t>Lê Hồng</t>
  </si>
  <si>
    <t>Phong</t>
  </si>
  <si>
    <t>Nguyễn Ngọc</t>
  </si>
  <si>
    <t>Trung</t>
  </si>
  <si>
    <t>D21XDD</t>
  </si>
  <si>
    <t>Nguyễn Thị Mai</t>
  </si>
  <si>
    <t>Ly</t>
  </si>
  <si>
    <t>Nữ</t>
  </si>
  <si>
    <t>Giỏi</t>
  </si>
  <si>
    <t>Phan Lê Công</t>
  </si>
  <si>
    <t>Thành</t>
  </si>
  <si>
    <t>K20XDC</t>
  </si>
  <si>
    <t>Lê Nhật</t>
  </si>
  <si>
    <t>Linh</t>
  </si>
  <si>
    <t>D21XDC</t>
  </si>
  <si>
    <t>Quảng Bình</t>
  </si>
  <si>
    <t>Xuất Sắc</t>
  </si>
  <si>
    <t>Lê Thế</t>
  </si>
  <si>
    <t>Hoành</t>
  </si>
  <si>
    <t>Phan Minh</t>
  </si>
  <si>
    <t>Hiếu</t>
  </si>
  <si>
    <t>Trung Bình</t>
  </si>
  <si>
    <t>Trương Mạnh</t>
  </si>
  <si>
    <t>Kon Tum</t>
  </si>
  <si>
    <t>Phan Phước Quốc</t>
  </si>
  <si>
    <t>Anh</t>
  </si>
  <si>
    <t>TT Huế</t>
  </si>
  <si>
    <t>Mai Văn</t>
  </si>
  <si>
    <t>Lẹ</t>
  </si>
  <si>
    <t>D21XDDB</t>
  </si>
  <si>
    <t xml:space="preserve">Nguyễn Văn </t>
  </si>
  <si>
    <t>Tuyền</t>
  </si>
  <si>
    <t>Hải Dương</t>
  </si>
  <si>
    <t>Trần Thị Quỳnh</t>
  </si>
  <si>
    <t>Nga</t>
  </si>
  <si>
    <t>Nghệ An</t>
  </si>
  <si>
    <t>Lê Phước</t>
  </si>
  <si>
    <t>Viên</t>
  </si>
  <si>
    <t>T17XDDB</t>
  </si>
  <si>
    <t>Quảng Nam</t>
  </si>
  <si>
    <t>TB Khá</t>
  </si>
  <si>
    <t>Huỳnh Chí</t>
  </si>
  <si>
    <t>Tài</t>
  </si>
  <si>
    <t>K19XDD</t>
  </si>
  <si>
    <t>Gia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</si>
</sst>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20" xfId="5" applyFont="1" applyFill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/>
    </xf>
    <xf numFmtId="0" fontId="12" fillId="0" borderId="21" xfId="4" quotePrefix="1" applyFont="1" applyFill="1" applyBorder="1" applyAlignment="1">
      <alignment horizontal="center"/>
    </xf>
    <xf numFmtId="0" fontId="1" fillId="0" borderId="22" xfId="5" applyFont="1" applyFill="1" applyBorder="1"/>
    <xf numFmtId="0" fontId="12" fillId="0" borderId="23" xfId="5" applyFont="1" applyFill="1" applyBorder="1" applyAlignment="1">
      <alignment horizontal="left"/>
    </xf>
    <xf numFmtId="14" fontId="1" fillId="0" borderId="21" xfId="4" applyNumberFormat="1" applyFont="1" applyBorder="1" applyAlignment="1">
      <alignment horizontal="center"/>
    </xf>
    <xf numFmtId="14" fontId="1" fillId="0" borderId="21" xfId="6" applyNumberFormat="1" applyFont="1" applyBorder="1" applyAlignment="1">
      <alignment horizontal="left"/>
    </xf>
    <xf numFmtId="14" fontId="1" fillId="0" borderId="21" xfId="6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1" xfId="2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P9" sqref="P9"/>
    </sheetView>
  </sheetViews>
  <sheetFormatPr defaultRowHeight="16.5"/>
  <cols>
    <col min="1" max="1" width="3.85546875" style="22" customWidth="1"/>
    <col min="2" max="2" width="11" style="22" bestFit="1" customWidth="1"/>
    <col min="3" max="3" width="15.85546875" style="22" customWidth="1"/>
    <col min="4" max="4" width="7.28515625" style="22" bestFit="1" customWidth="1"/>
    <col min="5" max="5" width="9" style="22" customWidth="1"/>
    <col min="6" max="6" width="9.28515625" style="22" customWidth="1"/>
    <col min="7" max="7" width="9.5703125" style="22" customWidth="1"/>
    <col min="8" max="8" width="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7109375" style="22" customWidth="1"/>
    <col min="13" max="13" width="7.28515625" style="22" customWidth="1"/>
    <col min="14" max="14" width="4.5703125" style="22" customWidth="1"/>
    <col min="15" max="15" width="9.140625" customWidth="1"/>
  </cols>
  <sheetData>
    <row r="1" spans="1:14" ht="16.5" customHeight="1">
      <c r="A1" s="54" t="s">
        <v>0</v>
      </c>
      <c r="B1" s="54"/>
      <c r="C1" s="54"/>
      <c r="D1" s="54"/>
      <c r="E1" s="48" t="s">
        <v>1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6.5" customHeight="1">
      <c r="A2" s="55" t="s">
        <v>2</v>
      </c>
      <c r="B2" s="55"/>
      <c r="C2" s="55"/>
      <c r="D2" s="55"/>
      <c r="E2" s="48" t="s">
        <v>23</v>
      </c>
      <c r="F2" s="48"/>
      <c r="G2" s="48"/>
      <c r="H2" s="48"/>
      <c r="I2" s="48"/>
      <c r="J2" s="48"/>
      <c r="K2" s="48"/>
      <c r="L2" s="48"/>
      <c r="M2" s="48"/>
      <c r="N2" s="48"/>
    </row>
    <row r="3" spans="1:14">
      <c r="A3" s="1"/>
      <c r="B3" s="2"/>
      <c r="D3" s="2"/>
      <c r="E3" s="49" t="s">
        <v>18</v>
      </c>
      <c r="F3" s="49"/>
      <c r="G3" s="49"/>
      <c r="H3" s="49"/>
      <c r="I3" s="49"/>
      <c r="J3" s="49"/>
      <c r="K3" s="49"/>
      <c r="L3" s="49"/>
      <c r="M3" s="49"/>
      <c r="N3" s="4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6" t="s">
        <v>3</v>
      </c>
      <c r="B5" s="66" t="s">
        <v>4</v>
      </c>
      <c r="C5" s="69" t="s">
        <v>5</v>
      </c>
      <c r="D5" s="70"/>
      <c r="E5" s="63" t="s">
        <v>17</v>
      </c>
      <c r="F5" s="63" t="s">
        <v>6</v>
      </c>
      <c r="G5" s="56" t="s">
        <v>7</v>
      </c>
      <c r="H5" s="50" t="s">
        <v>8</v>
      </c>
      <c r="I5" s="60" t="s">
        <v>19</v>
      </c>
      <c r="J5" s="50" t="s">
        <v>9</v>
      </c>
      <c r="K5" s="50" t="s">
        <v>20</v>
      </c>
      <c r="L5" s="50" t="s">
        <v>10</v>
      </c>
      <c r="M5" s="50" t="s">
        <v>11</v>
      </c>
      <c r="N5" s="50" t="s">
        <v>12</v>
      </c>
    </row>
    <row r="6" spans="1:14" ht="19.5" customHeight="1">
      <c r="A6" s="57"/>
      <c r="B6" s="67"/>
      <c r="C6" s="71"/>
      <c r="D6" s="72"/>
      <c r="E6" s="64"/>
      <c r="F6" s="64"/>
      <c r="G6" s="57"/>
      <c r="H6" s="51"/>
      <c r="I6" s="61"/>
      <c r="J6" s="51"/>
      <c r="K6" s="51"/>
      <c r="L6" s="51"/>
      <c r="M6" s="51"/>
      <c r="N6" s="51"/>
    </row>
    <row r="7" spans="1:14" ht="20.100000000000001" customHeight="1">
      <c r="A7" s="58"/>
      <c r="B7" s="68"/>
      <c r="C7" s="73"/>
      <c r="D7" s="74"/>
      <c r="E7" s="65"/>
      <c r="F7" s="65"/>
      <c r="G7" s="58"/>
      <c r="H7" s="52"/>
      <c r="I7" s="62"/>
      <c r="J7" s="52"/>
      <c r="K7" s="52"/>
      <c r="L7" s="52"/>
      <c r="M7" s="52"/>
      <c r="N7" s="52"/>
    </row>
    <row r="8" spans="1:14" s="22" customFormat="1" ht="20.100000000000001" hidden="1" customHeight="1">
      <c r="A8" s="9" t="s">
        <v>22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95" customHeight="1">
      <c r="A9" s="21">
        <v>1</v>
      </c>
      <c r="B9" s="12">
        <v>1821614021</v>
      </c>
      <c r="C9" s="13" t="s">
        <v>24</v>
      </c>
      <c r="D9" s="14" t="s">
        <v>25</v>
      </c>
      <c r="E9" s="36" t="s">
        <v>26</v>
      </c>
      <c r="F9" s="15">
        <v>34642</v>
      </c>
      <c r="G9" s="16" t="s">
        <v>27</v>
      </c>
      <c r="H9" s="17" t="s">
        <v>28</v>
      </c>
      <c r="I9" s="18">
        <v>6.72</v>
      </c>
      <c r="J9" s="19">
        <v>7</v>
      </c>
      <c r="K9" s="18">
        <v>2.7</v>
      </c>
      <c r="L9" s="18" t="s">
        <v>29</v>
      </c>
      <c r="M9" s="18" t="s">
        <v>29</v>
      </c>
      <c r="N9" s="20"/>
    </row>
    <row r="10" spans="1:14" ht="21.95" customHeight="1">
      <c r="A10" s="21">
        <f>A9+1</f>
        <v>2</v>
      </c>
      <c r="B10" s="12">
        <v>1921619221</v>
      </c>
      <c r="C10" s="13" t="s">
        <v>75</v>
      </c>
      <c r="D10" s="14" t="s">
        <v>76</v>
      </c>
      <c r="E10" s="36" t="s">
        <v>77</v>
      </c>
      <c r="F10" s="15">
        <v>34889</v>
      </c>
      <c r="G10" s="16" t="s">
        <v>78</v>
      </c>
      <c r="H10" s="17" t="s">
        <v>28</v>
      </c>
      <c r="I10" s="18">
        <v>2.31</v>
      </c>
      <c r="J10" s="19">
        <v>2.33</v>
      </c>
      <c r="K10" s="18">
        <v>2.34</v>
      </c>
      <c r="L10" s="18" t="s">
        <v>55</v>
      </c>
      <c r="M10" s="18" t="s">
        <v>29</v>
      </c>
      <c r="N10" s="20"/>
    </row>
    <row r="11" spans="1:14" ht="21.95" customHeight="1">
      <c r="A11" s="21">
        <f t="shared" ref="A11:A21" si="0">A10+1</f>
        <v>3</v>
      </c>
      <c r="B11" s="12">
        <v>2021644769</v>
      </c>
      <c r="C11" s="13" t="s">
        <v>30</v>
      </c>
      <c r="D11" s="14" t="s">
        <v>31</v>
      </c>
      <c r="E11" s="36" t="s">
        <v>32</v>
      </c>
      <c r="F11" s="15">
        <v>35047</v>
      </c>
      <c r="G11" s="16" t="s">
        <v>27</v>
      </c>
      <c r="H11" s="17" t="s">
        <v>28</v>
      </c>
      <c r="I11" s="18">
        <v>6.64</v>
      </c>
      <c r="J11" s="19">
        <v>6.8</v>
      </c>
      <c r="K11" s="18">
        <v>2.65</v>
      </c>
      <c r="L11" s="18" t="s">
        <v>29</v>
      </c>
      <c r="M11" s="18" t="s">
        <v>33</v>
      </c>
      <c r="N11" s="20"/>
    </row>
    <row r="12" spans="1:14" ht="21.95" customHeight="1">
      <c r="A12" s="21">
        <f t="shared" si="0"/>
        <v>4</v>
      </c>
      <c r="B12" s="12">
        <v>2021613798</v>
      </c>
      <c r="C12" s="13" t="s">
        <v>58</v>
      </c>
      <c r="D12" s="14" t="s">
        <v>59</v>
      </c>
      <c r="E12" s="36" t="s">
        <v>32</v>
      </c>
      <c r="F12" s="15">
        <v>35383</v>
      </c>
      <c r="G12" s="16" t="s">
        <v>60</v>
      </c>
      <c r="H12" s="17" t="s">
        <v>28</v>
      </c>
      <c r="I12" s="18">
        <v>6.24</v>
      </c>
      <c r="J12" s="19">
        <v>6.9</v>
      </c>
      <c r="K12" s="18">
        <v>2.39</v>
      </c>
      <c r="L12" s="18" t="s">
        <v>55</v>
      </c>
      <c r="M12" s="18" t="s">
        <v>29</v>
      </c>
      <c r="N12" s="20"/>
    </row>
    <row r="13" spans="1:14" ht="21.95" customHeight="1">
      <c r="A13" s="21">
        <f t="shared" si="0"/>
        <v>5</v>
      </c>
      <c r="B13" s="12">
        <v>2021615727</v>
      </c>
      <c r="C13" s="13" t="s">
        <v>53</v>
      </c>
      <c r="D13" s="14" t="s">
        <v>54</v>
      </c>
      <c r="E13" s="36" t="s">
        <v>32</v>
      </c>
      <c r="F13" s="15">
        <v>35401</v>
      </c>
      <c r="G13" s="16" t="s">
        <v>27</v>
      </c>
      <c r="H13" s="17" t="s">
        <v>28</v>
      </c>
      <c r="I13" s="18">
        <v>6.44</v>
      </c>
      <c r="J13" s="19">
        <v>6.7</v>
      </c>
      <c r="K13" s="18">
        <v>2.4700000000000002</v>
      </c>
      <c r="L13" s="18" t="s">
        <v>55</v>
      </c>
      <c r="M13" s="18" t="s">
        <v>33</v>
      </c>
      <c r="N13" s="20"/>
    </row>
    <row r="14" spans="1:14" ht="21.95" customHeight="1">
      <c r="A14" s="21">
        <f t="shared" si="0"/>
        <v>6</v>
      </c>
      <c r="B14" s="12">
        <v>2021614114</v>
      </c>
      <c r="C14" s="13" t="s">
        <v>56</v>
      </c>
      <c r="D14" s="14" t="s">
        <v>54</v>
      </c>
      <c r="E14" s="36" t="s">
        <v>32</v>
      </c>
      <c r="F14" s="15">
        <v>35074</v>
      </c>
      <c r="G14" s="16" t="s">
        <v>57</v>
      </c>
      <c r="H14" s="17" t="s">
        <v>28</v>
      </c>
      <c r="I14" s="18">
        <v>6.75</v>
      </c>
      <c r="J14" s="19">
        <v>7.5</v>
      </c>
      <c r="K14" s="18">
        <v>2.73</v>
      </c>
      <c r="L14" s="18" t="s">
        <v>29</v>
      </c>
      <c r="M14" s="18" t="s">
        <v>29</v>
      </c>
      <c r="N14" s="20"/>
    </row>
    <row r="15" spans="1:14" ht="21.95" customHeight="1">
      <c r="A15" s="21">
        <f t="shared" si="0"/>
        <v>7</v>
      </c>
      <c r="B15" s="12">
        <v>2020618193</v>
      </c>
      <c r="C15" s="13" t="s">
        <v>67</v>
      </c>
      <c r="D15" s="14" t="s">
        <v>68</v>
      </c>
      <c r="E15" s="36" t="s">
        <v>32</v>
      </c>
      <c r="F15" s="15">
        <v>35144</v>
      </c>
      <c r="G15" s="16" t="s">
        <v>69</v>
      </c>
      <c r="H15" s="17" t="s">
        <v>41</v>
      </c>
      <c r="I15" s="18">
        <v>7.16</v>
      </c>
      <c r="J15" s="19">
        <v>6.9</v>
      </c>
      <c r="K15" s="18">
        <v>2.9</v>
      </c>
      <c r="L15" s="18" t="s">
        <v>29</v>
      </c>
      <c r="M15" s="18" t="s">
        <v>33</v>
      </c>
      <c r="N15" s="20"/>
    </row>
    <row r="16" spans="1:14" ht="21.95" customHeight="1">
      <c r="A16" s="21">
        <f t="shared" si="0"/>
        <v>8</v>
      </c>
      <c r="B16" s="12">
        <v>2021415119</v>
      </c>
      <c r="C16" s="13" t="s">
        <v>34</v>
      </c>
      <c r="D16" s="14" t="s">
        <v>35</v>
      </c>
      <c r="E16" s="36" t="s">
        <v>32</v>
      </c>
      <c r="F16" s="15">
        <v>34802</v>
      </c>
      <c r="G16" s="16" t="s">
        <v>27</v>
      </c>
      <c r="H16" s="17" t="s">
        <v>28</v>
      </c>
      <c r="I16" s="18">
        <v>7.09</v>
      </c>
      <c r="J16" s="19">
        <v>8.1999999999999993</v>
      </c>
      <c r="K16" s="18">
        <v>2.97</v>
      </c>
      <c r="L16" s="18" t="s">
        <v>29</v>
      </c>
      <c r="M16" s="18" t="s">
        <v>33</v>
      </c>
      <c r="N16" s="20"/>
    </row>
    <row r="17" spans="1:14" ht="21.95" customHeight="1">
      <c r="A17" s="21">
        <f t="shared" si="0"/>
        <v>9</v>
      </c>
      <c r="B17" s="12">
        <v>2127611088</v>
      </c>
      <c r="C17" s="13" t="s">
        <v>36</v>
      </c>
      <c r="D17" s="14" t="s">
        <v>37</v>
      </c>
      <c r="E17" s="36" t="s">
        <v>38</v>
      </c>
      <c r="F17" s="15">
        <v>32314</v>
      </c>
      <c r="G17" s="16" t="s">
        <v>27</v>
      </c>
      <c r="H17" s="17" t="s">
        <v>28</v>
      </c>
      <c r="I17" s="18">
        <v>2.54</v>
      </c>
      <c r="J17" s="19">
        <v>3</v>
      </c>
      <c r="K17" s="18">
        <v>2.6</v>
      </c>
      <c r="L17" s="18" t="s">
        <v>29</v>
      </c>
      <c r="M17" s="18" t="s">
        <v>33</v>
      </c>
      <c r="N17" s="20"/>
    </row>
    <row r="18" spans="1:14" ht="21.95" customHeight="1">
      <c r="A18" s="21">
        <f t="shared" si="0"/>
        <v>10</v>
      </c>
      <c r="B18" s="12">
        <v>161215144</v>
      </c>
      <c r="C18" s="13" t="s">
        <v>39</v>
      </c>
      <c r="D18" s="14" t="s">
        <v>40</v>
      </c>
      <c r="E18" s="36" t="s">
        <v>38</v>
      </c>
      <c r="F18" s="15">
        <v>33434</v>
      </c>
      <c r="G18" s="16" t="s">
        <v>27</v>
      </c>
      <c r="H18" s="17" t="s">
        <v>41</v>
      </c>
      <c r="I18" s="18">
        <v>3.34</v>
      </c>
      <c r="J18" s="19">
        <v>2.65</v>
      </c>
      <c r="K18" s="18">
        <v>3.29</v>
      </c>
      <c r="L18" s="18" t="s">
        <v>42</v>
      </c>
      <c r="M18" s="18" t="s">
        <v>33</v>
      </c>
      <c r="N18" s="20"/>
    </row>
    <row r="19" spans="1:14" ht="21.95" customHeight="1">
      <c r="A19" s="21">
        <f t="shared" si="0"/>
        <v>11</v>
      </c>
      <c r="B19" s="12">
        <v>2127611585</v>
      </c>
      <c r="C19" s="13" t="s">
        <v>61</v>
      </c>
      <c r="D19" s="14" t="s">
        <v>62</v>
      </c>
      <c r="E19" s="36" t="s">
        <v>63</v>
      </c>
      <c r="F19" s="15">
        <v>33025</v>
      </c>
      <c r="G19" s="16" t="s">
        <v>27</v>
      </c>
      <c r="H19" s="17" t="s">
        <v>28</v>
      </c>
      <c r="I19" s="18">
        <v>2.38</v>
      </c>
      <c r="J19" s="19">
        <v>3</v>
      </c>
      <c r="K19" s="18">
        <v>2.44</v>
      </c>
      <c r="L19" s="18" t="s">
        <v>55</v>
      </c>
      <c r="M19" s="18" t="s">
        <v>33</v>
      </c>
      <c r="N19" s="20"/>
    </row>
    <row r="20" spans="1:14" ht="21.95" customHeight="1">
      <c r="A20" s="21">
        <f t="shared" si="0"/>
        <v>12</v>
      </c>
      <c r="B20" s="12">
        <v>2127611596</v>
      </c>
      <c r="C20" s="13" t="s">
        <v>64</v>
      </c>
      <c r="D20" s="14" t="s">
        <v>65</v>
      </c>
      <c r="E20" s="36" t="s">
        <v>63</v>
      </c>
      <c r="F20" s="15">
        <v>33525</v>
      </c>
      <c r="G20" s="16" t="s">
        <v>66</v>
      </c>
      <c r="H20" s="17" t="s">
        <v>28</v>
      </c>
      <c r="I20" s="18">
        <v>2.44</v>
      </c>
      <c r="J20" s="19">
        <v>3</v>
      </c>
      <c r="K20" s="18">
        <v>2.5</v>
      </c>
      <c r="L20" s="18" t="s">
        <v>29</v>
      </c>
      <c r="M20" s="18" t="s">
        <v>33</v>
      </c>
      <c r="N20" s="20"/>
    </row>
    <row r="21" spans="1:14" ht="21.95" customHeight="1">
      <c r="A21" s="25">
        <f t="shared" si="0"/>
        <v>13</v>
      </c>
      <c r="B21" s="26">
        <v>178214850</v>
      </c>
      <c r="C21" s="27" t="s">
        <v>70</v>
      </c>
      <c r="D21" s="28" t="s">
        <v>71</v>
      </c>
      <c r="E21" s="37" t="s">
        <v>72</v>
      </c>
      <c r="F21" s="29">
        <v>29587</v>
      </c>
      <c r="G21" s="30" t="s">
        <v>73</v>
      </c>
      <c r="H21" s="31" t="s">
        <v>28</v>
      </c>
      <c r="I21" s="32">
        <v>5.73</v>
      </c>
      <c r="J21" s="33">
        <v>3</v>
      </c>
      <c r="K21" s="32">
        <v>2.1</v>
      </c>
      <c r="L21" s="32" t="s">
        <v>55</v>
      </c>
      <c r="M21" s="32" t="s">
        <v>74</v>
      </c>
      <c r="N21" s="34"/>
    </row>
    <row r="22" spans="1:14" ht="23.25" customHeight="1">
      <c r="A22" s="23"/>
      <c r="B22" s="53" t="s">
        <v>13</v>
      </c>
      <c r="C22" s="53"/>
      <c r="D22" s="53"/>
      <c r="E22" s="24"/>
      <c r="F22" s="23"/>
      <c r="G22" s="23"/>
      <c r="H22" s="23"/>
      <c r="I22" s="23"/>
      <c r="J22" s="59" t="s">
        <v>14</v>
      </c>
      <c r="K22" s="59"/>
      <c r="L22" s="59"/>
      <c r="M22" s="59"/>
      <c r="N22" s="59"/>
    </row>
    <row r="23" spans="1:14" ht="15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9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.9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9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6.5" customHeight="1">
      <c r="A27" s="23"/>
      <c r="B27" s="53" t="s">
        <v>15</v>
      </c>
      <c r="C27" s="53"/>
      <c r="D27" s="53"/>
      <c r="E27" s="24"/>
      <c r="F27" s="23"/>
      <c r="G27" s="23"/>
      <c r="H27" s="23"/>
      <c r="I27" s="23"/>
      <c r="J27" s="53" t="s">
        <v>16</v>
      </c>
      <c r="K27" s="53"/>
      <c r="L27" s="53"/>
      <c r="M27" s="53"/>
      <c r="N27" s="53"/>
    </row>
  </sheetData>
  <sortState ref="B54:M58">
    <sortCondition ref="D54:D58"/>
  </sortState>
  <mergeCells count="22">
    <mergeCell ref="B27:D27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27:N27"/>
    <mergeCell ref="E1:N1"/>
    <mergeCell ref="E2:N2"/>
    <mergeCell ref="E3:N3"/>
    <mergeCell ref="N5:N7"/>
    <mergeCell ref="B22:D22"/>
    <mergeCell ref="A1:D1"/>
    <mergeCell ref="A2:D2"/>
    <mergeCell ref="A5:A7"/>
    <mergeCell ref="J22:N22"/>
    <mergeCell ref="L5:L7"/>
    <mergeCell ref="M5:M7"/>
  </mergeCells>
  <conditionalFormatting sqref="J9:K13">
    <cfRule type="cellIs" dxfId="4" priority="4" operator="lessThan">
      <formula>2</formula>
    </cfRule>
  </conditionalFormatting>
  <conditionalFormatting sqref="J14:K19">
    <cfRule type="cellIs" dxfId="3" priority="2" operator="lessThan">
      <formula>2</formula>
    </cfRule>
  </conditionalFormatting>
  <conditionalFormatting sqref="J20:K21">
    <cfRule type="cellIs" dxfId="2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G16" sqref="G16"/>
    </sheetView>
  </sheetViews>
  <sheetFormatPr defaultRowHeight="16.5"/>
  <cols>
    <col min="1" max="1" width="4.28515625" style="22" customWidth="1"/>
    <col min="2" max="2" width="10" style="22" customWidth="1"/>
    <col min="3" max="3" width="12.57031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8554687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54" t="s">
        <v>0</v>
      </c>
      <c r="B1" s="54"/>
      <c r="C1" s="54"/>
      <c r="D1" s="54"/>
      <c r="E1" s="48" t="s">
        <v>1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6.5" customHeight="1">
      <c r="A2" s="55" t="s">
        <v>2</v>
      </c>
      <c r="B2" s="55"/>
      <c r="C2" s="55"/>
      <c r="D2" s="55"/>
      <c r="E2" s="48" t="s">
        <v>23</v>
      </c>
      <c r="F2" s="48"/>
      <c r="G2" s="48"/>
      <c r="H2" s="48"/>
      <c r="I2" s="48"/>
      <c r="J2" s="48"/>
      <c r="K2" s="48"/>
      <c r="L2" s="48"/>
      <c r="M2" s="48"/>
      <c r="N2" s="48"/>
    </row>
    <row r="3" spans="1:14">
      <c r="A3" s="1"/>
      <c r="B3" s="2"/>
      <c r="D3" s="2"/>
      <c r="E3" s="49" t="s">
        <v>21</v>
      </c>
      <c r="F3" s="49"/>
      <c r="G3" s="49"/>
      <c r="H3" s="49"/>
      <c r="I3" s="49"/>
      <c r="J3" s="49"/>
      <c r="K3" s="49"/>
      <c r="L3" s="49"/>
      <c r="M3" s="49"/>
      <c r="N3" s="4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6" t="s">
        <v>3</v>
      </c>
      <c r="B5" s="66" t="s">
        <v>4</v>
      </c>
      <c r="C5" s="69" t="s">
        <v>5</v>
      </c>
      <c r="D5" s="70"/>
      <c r="E5" s="63" t="s">
        <v>17</v>
      </c>
      <c r="F5" s="63" t="s">
        <v>6</v>
      </c>
      <c r="G5" s="56" t="s">
        <v>7</v>
      </c>
      <c r="H5" s="50" t="s">
        <v>8</v>
      </c>
      <c r="I5" s="60" t="s">
        <v>19</v>
      </c>
      <c r="J5" s="50" t="s">
        <v>9</v>
      </c>
      <c r="K5" s="50" t="s">
        <v>20</v>
      </c>
      <c r="L5" s="50" t="s">
        <v>10</v>
      </c>
      <c r="M5" s="50" t="s">
        <v>11</v>
      </c>
      <c r="N5" s="50" t="s">
        <v>12</v>
      </c>
    </row>
    <row r="6" spans="1:14" ht="19.5" customHeight="1">
      <c r="A6" s="57"/>
      <c r="B6" s="67"/>
      <c r="C6" s="71"/>
      <c r="D6" s="72"/>
      <c r="E6" s="64"/>
      <c r="F6" s="64"/>
      <c r="G6" s="57"/>
      <c r="H6" s="51"/>
      <c r="I6" s="61"/>
      <c r="J6" s="51"/>
      <c r="K6" s="51"/>
      <c r="L6" s="51"/>
      <c r="M6" s="51"/>
      <c r="N6" s="51"/>
    </row>
    <row r="7" spans="1:14" ht="19.5" customHeight="1">
      <c r="A7" s="58"/>
      <c r="B7" s="68"/>
      <c r="C7" s="73"/>
      <c r="D7" s="74"/>
      <c r="E7" s="65"/>
      <c r="F7" s="65"/>
      <c r="G7" s="58"/>
      <c r="H7" s="52"/>
      <c r="I7" s="62"/>
      <c r="J7" s="52"/>
      <c r="K7" s="52"/>
      <c r="L7" s="52"/>
      <c r="M7" s="52"/>
      <c r="N7" s="52"/>
    </row>
    <row r="8" spans="1:14" s="22" customFormat="1" ht="20.25" hidden="1" customHeight="1">
      <c r="A8" s="9" t="s">
        <v>22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95" customHeight="1">
      <c r="A9" s="21">
        <v>1</v>
      </c>
      <c r="B9" s="12">
        <v>2020624708</v>
      </c>
      <c r="C9" s="13" t="s">
        <v>43</v>
      </c>
      <c r="D9" s="14" t="s">
        <v>44</v>
      </c>
      <c r="E9" s="14" t="s">
        <v>45</v>
      </c>
      <c r="F9" s="15">
        <v>35065</v>
      </c>
      <c r="G9" s="16" t="s">
        <v>27</v>
      </c>
      <c r="H9" s="17" t="s">
        <v>28</v>
      </c>
      <c r="I9" s="18">
        <v>6.95</v>
      </c>
      <c r="J9" s="19">
        <v>7.9</v>
      </c>
      <c r="K9" s="18">
        <v>2.9</v>
      </c>
      <c r="L9" s="18" t="s">
        <v>29</v>
      </c>
      <c r="M9" s="18" t="s">
        <v>33</v>
      </c>
      <c r="N9" s="20"/>
    </row>
    <row r="10" spans="1:14" ht="21.95" customHeight="1">
      <c r="A10" s="39">
        <f>A9+1</f>
        <v>2</v>
      </c>
      <c r="B10" s="40">
        <v>2021626889</v>
      </c>
      <c r="C10" s="41" t="s">
        <v>51</v>
      </c>
      <c r="D10" s="42" t="s">
        <v>52</v>
      </c>
      <c r="E10" s="42" t="s">
        <v>45</v>
      </c>
      <c r="F10" s="43">
        <v>35373</v>
      </c>
      <c r="G10" s="44" t="s">
        <v>49</v>
      </c>
      <c r="H10" s="45" t="s">
        <v>28</v>
      </c>
      <c r="I10" s="46">
        <v>6.92</v>
      </c>
      <c r="J10" s="47">
        <v>7.3</v>
      </c>
      <c r="K10" s="46">
        <v>2.82</v>
      </c>
      <c r="L10" s="46" t="s">
        <v>29</v>
      </c>
      <c r="M10" s="46" t="s">
        <v>29</v>
      </c>
      <c r="N10" s="38"/>
    </row>
    <row r="11" spans="1:14" ht="21.95" customHeight="1">
      <c r="A11" s="25">
        <f>A10+1</f>
        <v>3</v>
      </c>
      <c r="B11" s="26">
        <v>2127611076</v>
      </c>
      <c r="C11" s="27" t="s">
        <v>46</v>
      </c>
      <c r="D11" s="28" t="s">
        <v>47</v>
      </c>
      <c r="E11" s="28" t="s">
        <v>48</v>
      </c>
      <c r="F11" s="29">
        <v>34092</v>
      </c>
      <c r="G11" s="30" t="s">
        <v>49</v>
      </c>
      <c r="H11" s="31" t="s">
        <v>28</v>
      </c>
      <c r="I11" s="32">
        <v>3.47</v>
      </c>
      <c r="J11" s="33">
        <v>3.33</v>
      </c>
      <c r="K11" s="32">
        <v>3.46</v>
      </c>
      <c r="L11" s="32" t="s">
        <v>42</v>
      </c>
      <c r="M11" s="32" t="s">
        <v>50</v>
      </c>
      <c r="N11" s="34"/>
    </row>
    <row r="12" spans="1:14" ht="23.1" customHeight="1">
      <c r="A12" s="23"/>
      <c r="B12" s="59" t="s">
        <v>13</v>
      </c>
      <c r="C12" s="59"/>
      <c r="D12" s="59"/>
      <c r="E12" s="35"/>
      <c r="F12" s="23"/>
      <c r="G12" s="23"/>
      <c r="H12" s="23"/>
      <c r="I12" s="23"/>
      <c r="J12" s="59" t="s">
        <v>14</v>
      </c>
      <c r="K12" s="59"/>
      <c r="L12" s="59"/>
      <c r="M12" s="59"/>
      <c r="N12" s="59"/>
    </row>
    <row r="13" spans="1:14" ht="15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">
      <c r="A17" s="23"/>
      <c r="B17" s="53" t="s">
        <v>15</v>
      </c>
      <c r="C17" s="53"/>
      <c r="D17" s="53"/>
      <c r="E17" s="35"/>
      <c r="F17" s="23"/>
      <c r="G17" s="23"/>
      <c r="H17" s="23"/>
      <c r="I17" s="23"/>
      <c r="J17" s="53" t="s">
        <v>16</v>
      </c>
      <c r="K17" s="53"/>
      <c r="L17" s="53"/>
      <c r="M17" s="53"/>
      <c r="N17" s="53"/>
    </row>
  </sheetData>
  <sortState ref="B11:N15">
    <sortCondition ref="D11:D15"/>
  </sortState>
  <mergeCells count="22">
    <mergeCell ref="M5:M7"/>
    <mergeCell ref="N5:N7"/>
    <mergeCell ref="B12:D12"/>
    <mergeCell ref="B17:D17"/>
    <mergeCell ref="G5:G7"/>
    <mergeCell ref="H5:H7"/>
    <mergeCell ref="I5:I7"/>
    <mergeCell ref="J5:J7"/>
    <mergeCell ref="K5:K7"/>
    <mergeCell ref="L5:L7"/>
    <mergeCell ref="J12:N12"/>
    <mergeCell ref="J17:N1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10">
    <cfRule type="cellIs" dxfId="1" priority="8" operator="lessThan">
      <formula>2</formula>
    </cfRule>
  </conditionalFormatting>
  <conditionalFormatting sqref="J11:K11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XDD</vt:lpstr>
      <vt:lpstr>XDC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2019-03-29T08:45:06Z</cp:lastPrinted>
  <dcterms:created xsi:type="dcterms:W3CDTF">2016-05-27T06:37:06Z</dcterms:created>
  <dcterms:modified xsi:type="dcterms:W3CDTF">2019-03-30T00:23:27Z</dcterms:modified>
</cp:coreProperties>
</file>