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.PC2017032107OVF\Desktop\"/>
    </mc:Choice>
  </mc:AlternateContent>
  <bookViews>
    <workbookView xWindow="0" yWindow="0" windowWidth="24000" windowHeight="9735"/>
  </bookViews>
  <sheets>
    <sheet name="XDD" sheetId="1" r:id="rId1"/>
    <sheet name="XDC" sheetId="4" r:id="rId2"/>
  </sheets>
  <definedNames>
    <definedName name="_atn10" localSheetId="1">#REF!</definedName>
    <definedName name="_atn10">#REF!</definedName>
    <definedName name="_atn2" localSheetId="1">#REF!</definedName>
    <definedName name="_atn2">#REF!</definedName>
    <definedName name="_atn3" localSheetId="1">#REF!</definedName>
    <definedName name="_atn3">#REF!</definedName>
    <definedName name="_atn4" localSheetId="1">#REF!</definedName>
    <definedName name="_atn4">#REF!</definedName>
    <definedName name="_atn5" localSheetId="1">#REF!</definedName>
    <definedName name="_atn5">#REF!</definedName>
    <definedName name="_atn6" localSheetId="1">#REF!</definedName>
    <definedName name="_atn6">#REF!</definedName>
    <definedName name="_atn7" localSheetId="1">#REF!</definedName>
    <definedName name="_atn7">#REF!</definedName>
    <definedName name="_atn8" localSheetId="1">#REF!</definedName>
    <definedName name="_atn8">#REF!</definedName>
    <definedName name="_atn9" localSheetId="1">#REF!</definedName>
    <definedName name="_atn9">#REF!</definedName>
    <definedName name="_CON1" localSheetId="1">#REF!</definedName>
    <definedName name="_CON1">#REF!</definedName>
    <definedName name="_CON2" localSheetId="1">#REF!</definedName>
    <definedName name="_CON2">#REF!</definedName>
    <definedName name="_deo1" localSheetId="1">#REF!</definedName>
    <definedName name="_deo1">#REF!</definedName>
    <definedName name="_deo10" localSheetId="1">#REF!</definedName>
    <definedName name="_deo10">#REF!</definedName>
    <definedName name="_deo2" localSheetId="1">#REF!</definedName>
    <definedName name="_deo2">#REF!</definedName>
    <definedName name="_deo3" localSheetId="1">#REF!</definedName>
    <definedName name="_deo3">#REF!</definedName>
    <definedName name="_deo4" localSheetId="1">#REF!</definedName>
    <definedName name="_deo4">#REF!</definedName>
    <definedName name="_deo5" localSheetId="1">#REF!</definedName>
    <definedName name="_deo5">#REF!</definedName>
    <definedName name="_deo6" localSheetId="1">#REF!</definedName>
    <definedName name="_deo6">#REF!</definedName>
    <definedName name="_deo7" localSheetId="1">#REF!</definedName>
    <definedName name="_deo7">#REF!</definedName>
    <definedName name="_deo8" localSheetId="1">#REF!</definedName>
    <definedName name="_deo8">#REF!</definedName>
    <definedName name="_deo9" localSheetId="1">#REF!</definedName>
    <definedName name="_deo9">#REF!</definedName>
    <definedName name="_DST1" localSheetId="1">#REF!</definedName>
    <definedName name="_DST1">#REF!</definedName>
    <definedName name="_Fill" localSheetId="1" hidden="1">#REF!</definedName>
    <definedName name="_Fill" hidden="1">#REF!</definedName>
    <definedName name="_xlnm._FilterDatabase" localSheetId="1" hidden="1">XDC!$A$6:$T$17</definedName>
    <definedName name="_xlnm._FilterDatabase" localSheetId="0" hidden="1">XDD!$A$6:$T$43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hidden="1">#REF!</definedName>
    <definedName name="A" localSheetId="1">#REF!</definedName>
    <definedName name="A">#REF!</definedName>
    <definedName name="a277Print_Titles" localSheetId="1">#REF!</definedName>
    <definedName name="a277Print_Titles">#REF!</definedName>
    <definedName name="ÁD" localSheetId="1">#REF!</definedName>
    <definedName name="ÁD">#REF!</definedName>
    <definedName name="ADASD" localSheetId="1">#REF!</definedName>
    <definedName name="ADASD">#REF!</definedName>
    <definedName name="ẤĐFHJĐFJFH" localSheetId="1" hidden="1">#REF!</definedName>
    <definedName name="ẤĐFHJĐFJFH" hidden="1">#REF!</definedName>
    <definedName name="Bang_cly" localSheetId="1">#REF!</definedName>
    <definedName name="Bang_cly">#REF!</definedName>
    <definedName name="Bang_CVC" localSheetId="1">#REF!</definedName>
    <definedName name="Bang_CVC">#REF!</definedName>
    <definedName name="bang_gia" localSheetId="1">#REF!</definedName>
    <definedName name="bang_gia">#REF!</definedName>
    <definedName name="Bang_travl" localSheetId="1">#REF!</definedName>
    <definedName name="Bang_travl">#REF!</definedName>
    <definedName name="bang1" localSheetId="1">#REF!</definedName>
    <definedName name="bang1">#REF!</definedName>
    <definedName name="BD4HKAV" localSheetId="1">#REF!</definedName>
    <definedName name="BD4HKAV">#REF!</definedName>
    <definedName name="BD6HK" localSheetId="1">#REF!</definedName>
    <definedName name="BD6HK">#REF!</definedName>
    <definedName name="BD6HK34" localSheetId="1">#REF!</definedName>
    <definedName name="BD6HK34">#REF!</definedName>
    <definedName name="BD6HKAV" localSheetId="1">#REF!</definedName>
    <definedName name="BD6HKAV">#REF!</definedName>
    <definedName name="BD8HK" localSheetId="1">#REF!</definedName>
    <definedName name="BD8HK">#REF!</definedName>
    <definedName name="BD98AV" localSheetId="1">#REF!</definedName>
    <definedName name="BD98AV">#REF!</definedName>
    <definedName name="BD98TIN" localSheetId="1">#REF!</definedName>
    <definedName name="BD98TIN">#REF!</definedName>
    <definedName name="bdiem" localSheetId="1">#REF!</definedName>
    <definedName name="bdiem">#REF!</definedName>
    <definedName name="BOQ" localSheetId="1">#REF!</definedName>
    <definedName name="BOQ">#REF!</definedName>
    <definedName name="BVCISUMMARY" localSheetId="1">#REF!</definedName>
    <definedName name="BVCISUMMARY">#REF!</definedName>
    <definedName name="C0" localSheetId="1">#REF!</definedName>
    <definedName name="C0">#REF!</definedName>
    <definedName name="chay1" localSheetId="1">#REF!</definedName>
    <definedName name="chay1">#REF!</definedName>
    <definedName name="chay10" localSheetId="1">#REF!</definedName>
    <definedName name="chay10">#REF!</definedName>
    <definedName name="chay2" localSheetId="1">#REF!</definedName>
    <definedName name="chay2">#REF!</definedName>
    <definedName name="chay3" localSheetId="1">#REF!</definedName>
    <definedName name="chay3">#REF!</definedName>
    <definedName name="chay4" localSheetId="1">#REF!</definedName>
    <definedName name="chay4">#REF!</definedName>
    <definedName name="chay5" localSheetId="1">#REF!</definedName>
    <definedName name="chay5">#REF!</definedName>
    <definedName name="chay6" localSheetId="1">#REF!</definedName>
    <definedName name="chay6">#REF!</definedName>
    <definedName name="chay7" localSheetId="1">#REF!</definedName>
    <definedName name="chay7">#REF!</definedName>
    <definedName name="chay8" localSheetId="1">#REF!</definedName>
    <definedName name="chay8">#REF!</definedName>
    <definedName name="chay9" localSheetId="1">#REF!</definedName>
    <definedName name="chay9">#REF!</definedName>
    <definedName name="Co" localSheetId="1">#REF!</definedName>
    <definedName name="Co">#REF!</definedName>
    <definedName name="COMMON" localSheetId="1">#REF!</definedName>
    <definedName name="COMMON">#REF!</definedName>
    <definedName name="CON_EQP_COS" localSheetId="1">#REF!</definedName>
    <definedName name="CON_EQP_COS">#REF!</definedName>
    <definedName name="Cong_HM_DTCT" localSheetId="1">#REF!</definedName>
    <definedName name="Cong_HM_DTCT">#REF!</definedName>
    <definedName name="Cong_M_DTCT" localSheetId="1">#REF!</definedName>
    <definedName name="Cong_M_DTCT">#REF!</definedName>
    <definedName name="Cong_NC_DTCT" localSheetId="1">#REF!</definedName>
    <definedName name="Cong_NC_DTCT">#REF!</definedName>
    <definedName name="Cong_VL_DTCT" localSheetId="1">#REF!</definedName>
    <definedName name="Cong_VL_DTCT">#REF!</definedName>
    <definedName name="COVER" localSheetId="1">#REF!</definedName>
    <definedName name="COVER">#REF!</definedName>
    <definedName name="CPT" localSheetId="1">#REF!</definedName>
    <definedName name="CPT">#REF!</definedName>
    <definedName name="CRITINST" localSheetId="1">#REF!</definedName>
    <definedName name="CRITINST">#REF!</definedName>
    <definedName name="CRITPURC" localSheetId="1">#REF!</definedName>
    <definedName name="CRITPURC">#REF!</definedName>
    <definedName name="CS_10" localSheetId="1">#REF!</definedName>
    <definedName name="CS_10">#REF!</definedName>
    <definedName name="CS_100" localSheetId="1">#REF!</definedName>
    <definedName name="CS_100">#REF!</definedName>
    <definedName name="CS_10S" localSheetId="1">#REF!</definedName>
    <definedName name="CS_10S">#REF!</definedName>
    <definedName name="CS_120" localSheetId="1">#REF!</definedName>
    <definedName name="CS_120">#REF!</definedName>
    <definedName name="CS_140" localSheetId="1">#REF!</definedName>
    <definedName name="CS_140">#REF!</definedName>
    <definedName name="CS_160" localSheetId="1">#REF!</definedName>
    <definedName name="CS_160">#REF!</definedName>
    <definedName name="CS_20" localSheetId="1">#REF!</definedName>
    <definedName name="CS_20">#REF!</definedName>
    <definedName name="CS_30" localSheetId="1">#REF!</definedName>
    <definedName name="CS_30">#REF!</definedName>
    <definedName name="CS_40" localSheetId="1">#REF!</definedName>
    <definedName name="CS_40">#REF!</definedName>
    <definedName name="CS_40S" localSheetId="1">#REF!</definedName>
    <definedName name="CS_40S">#REF!</definedName>
    <definedName name="CS_5S" localSheetId="1">#REF!</definedName>
    <definedName name="CS_5S">#REF!</definedName>
    <definedName name="CS_60" localSheetId="1">#REF!</definedName>
    <definedName name="CS_60">#REF!</definedName>
    <definedName name="CS_80" localSheetId="1">#REF!</definedName>
    <definedName name="CS_80">#REF!</definedName>
    <definedName name="CS_80S" localSheetId="1">#REF!</definedName>
    <definedName name="CS_80S">#REF!</definedName>
    <definedName name="CS_STD" localSheetId="1">#REF!</definedName>
    <definedName name="CS_STD">#REF!</definedName>
    <definedName name="CS_XS" localSheetId="1">#REF!</definedName>
    <definedName name="CS_XS">#REF!</definedName>
    <definedName name="CS_XXS" localSheetId="1">#REF!</definedName>
    <definedName name="CS_XXS">#REF!</definedName>
    <definedName name="ctiep" localSheetId="1">#REF!</definedName>
    <definedName name="ctiep">#REF!</definedName>
    <definedName name="d" hidden="1">{"'Sheet1'!$L$16"}</definedName>
    <definedName name="_xlnm.Database" localSheetId="1">#REF!</definedName>
    <definedName name="_xlnm.Database">#REF!</definedName>
    <definedName name="DDT" localSheetId="1">#REF!</definedName>
    <definedName name="DDT">#REF!</definedName>
    <definedName name="den_bu" localSheetId="1">#REF!</definedName>
    <definedName name="den_bu">#REF!</definedName>
    <definedName name="DSH" localSheetId="1">#REF!</definedName>
    <definedName name="DSH">#REF!</definedName>
    <definedName name="DSUMDATA" localSheetId="1">#REF!</definedName>
    <definedName name="DSUMDATA">#REF!</definedName>
    <definedName name="du_dkien" localSheetId="1">#REF!</definedName>
    <definedName name="du_dkien">#REF!</definedName>
    <definedName name="DYÕ" localSheetId="1">#REF!</definedName>
    <definedName name="DYÕ">#REF!</definedName>
    <definedName name="End_1" localSheetId="1">#REF!</definedName>
    <definedName name="End_1">#REF!</definedName>
    <definedName name="End_10" localSheetId="1">#REF!</definedName>
    <definedName name="End_10">#REF!</definedName>
    <definedName name="End_11" localSheetId="1">#REF!</definedName>
    <definedName name="End_11">#REF!</definedName>
    <definedName name="End_12" localSheetId="1">#REF!</definedName>
    <definedName name="End_12">#REF!</definedName>
    <definedName name="End_13" localSheetId="1">#REF!</definedName>
    <definedName name="End_13">#REF!</definedName>
    <definedName name="End_2" localSheetId="1">#REF!</definedName>
    <definedName name="End_2">#REF!</definedName>
    <definedName name="End_3" localSheetId="1">#REF!</definedName>
    <definedName name="End_3">#REF!</definedName>
    <definedName name="End_4" localSheetId="1">#REF!</definedName>
    <definedName name="End_4">#REF!</definedName>
    <definedName name="End_5" localSheetId="1">#REF!</definedName>
    <definedName name="End_5">#REF!</definedName>
    <definedName name="End_6" localSheetId="1">#REF!</definedName>
    <definedName name="End_6">#REF!</definedName>
    <definedName name="End_7" localSheetId="1">#REF!</definedName>
    <definedName name="End_7">#REF!</definedName>
    <definedName name="End_8" localSheetId="1">#REF!</definedName>
    <definedName name="End_8">#REF!</definedName>
    <definedName name="End_9" localSheetId="1">#REF!</definedName>
    <definedName name="End_9">#REF!</definedName>
    <definedName name="ethg" localSheetId="1">#REF!</definedName>
    <definedName name="ethg">#REF!</definedName>
    <definedName name="_xlnm.Extract" localSheetId="1">#REF!</definedName>
    <definedName name="_xlnm.Extract">#REF!</definedName>
    <definedName name="g" localSheetId="1" hidden="1">#REF!</definedName>
    <definedName name="g" hidden="1">#REF!</definedName>
    <definedName name="Gia_tien" localSheetId="1">#REF!</definedName>
    <definedName name="Gia_tien">#REF!</definedName>
    <definedName name="gia_tien_BTN" localSheetId="1">#REF!</definedName>
    <definedName name="gia_tien_BTN">#REF!</definedName>
    <definedName name="GTXL" localSheetId="1">#REF!</definedName>
    <definedName name="GTXL">#REF!</definedName>
    <definedName name="h" hidden="1">{"'Sheet1'!$L$16"}</definedName>
    <definedName name="HOME_MANP" localSheetId="1">#REF!</definedName>
    <definedName name="HOME_MANP">#REF!</definedName>
    <definedName name="HOMEOFFICE_COST" localSheetId="1">#REF!</definedName>
    <definedName name="HOMEOFFICE_COS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_B" localSheetId="1">#REF!</definedName>
    <definedName name="I_B">#REF!</definedName>
    <definedName name="I_c" localSheetId="1">#REF!</definedName>
    <definedName name="I_c">#REF!</definedName>
    <definedName name="IDLAB_COST" localSheetId="1">#REF!</definedName>
    <definedName name="IDLAB_COST">#REF!</definedName>
    <definedName name="II_A" localSheetId="1">#REF!</definedName>
    <definedName name="II_A">#REF!</definedName>
    <definedName name="II_B" localSheetId="1">#REF!</definedName>
    <definedName name="II_B">#REF!</definedName>
    <definedName name="II_c" localSheetId="1">#REF!</definedName>
    <definedName name="II_c">#REF!</definedName>
    <definedName name="III_a" localSheetId="1">#REF!</definedName>
    <definedName name="III_a">#REF!</definedName>
    <definedName name="III_B" localSheetId="1">#REF!</definedName>
    <definedName name="III_B">#REF!</definedName>
    <definedName name="III_c" localSheetId="1">#REF!</definedName>
    <definedName name="III_c">#REF!</definedName>
    <definedName name="INDMANP" localSheetId="1">#REF!</definedName>
    <definedName name="INDMANP">#REF!</definedName>
    <definedName name="j356C8" localSheetId="1">#REF!</definedName>
    <definedName name="j356C8">#REF!</definedName>
    <definedName name="kcong" localSheetId="1">#REF!</definedName>
    <definedName name="kcong">#REF!</definedName>
    <definedName name="KHANH" localSheetId="1" hidden="1">#REF!</definedName>
    <definedName name="KHANH" hidden="1">#REF!</definedName>
    <definedName name="m" localSheetId="1">#REF!</definedName>
    <definedName name="m">#REF!</definedName>
    <definedName name="MAJ_CON_EQP" localSheetId="1">#REF!</definedName>
    <definedName name="MAJ_CON_EQP">#REF!</definedName>
    <definedName name="MG_A" localSheetId="1">#REF!</definedName>
    <definedName name="MG_A">#REF!</definedName>
    <definedName name="NET" localSheetId="1">#REF!</definedName>
    <definedName name="NET">#REF!</definedName>
    <definedName name="NET_1" localSheetId="1">#REF!</definedName>
    <definedName name="NET_1">#REF!</definedName>
    <definedName name="NET_ANA" localSheetId="1">#REF!</definedName>
    <definedName name="NET_ANA">#REF!</definedName>
    <definedName name="NET_ANA_1" localSheetId="1">#REF!</definedName>
    <definedName name="NET_ANA_1">#REF!</definedName>
    <definedName name="NET_ANA_2" localSheetId="1">#REF!</definedName>
    <definedName name="NET_ANA_2">#REF!</definedName>
    <definedName name="NH" localSheetId="1">#REF!</definedName>
    <definedName name="NH">#REF!</definedName>
    <definedName name="NHot" localSheetId="1">#REF!</definedName>
    <definedName name="NHot">#REF!</definedName>
    <definedName name="No" localSheetId="1">#REF!</definedName>
    <definedName name="No">#REF!</definedName>
    <definedName name="phu_luc_vua" localSheetId="1">#REF!</definedName>
    <definedName name="phu_luc_vua">#REF!</definedName>
    <definedName name="pm" localSheetId="1">#REF!</definedName>
    <definedName name="pm">#REF!</definedName>
    <definedName name="_xlnm.Print_Area" localSheetId="1">#REF!</definedName>
    <definedName name="_xlnm.Print_Area">#REF!</definedName>
    <definedName name="_xlnm.Print_Titles" localSheetId="1">XDC!$1:$6</definedName>
    <definedName name="_xlnm.Print_Titles" localSheetId="0">XDD!$1:$6</definedName>
    <definedName name="_xlnm.Print_Titles">#REF!</definedName>
    <definedName name="PROPOSAL" localSheetId="1">#REF!</definedName>
    <definedName name="PROPOSAL">#REF!</definedName>
    <definedName name="PT_Duong" localSheetId="1">#REF!</definedName>
    <definedName name="PT_Duong">#REF!</definedName>
    <definedName name="ptdg" localSheetId="1">#REF!</definedName>
    <definedName name="ptdg">#REF!</definedName>
    <definedName name="PTDG_cau" localSheetId="1">#REF!</definedName>
    <definedName name="PTDG_cau">#REF!</definedName>
    <definedName name="SGFD" localSheetId="1" hidden="1">#REF!</definedName>
    <definedName name="SGFD" hidden="1">#REF!</definedName>
    <definedName name="SORT" localSheetId="1">#REF!</definedName>
    <definedName name="SORT">#REF!</definedName>
    <definedName name="SPEC" localSheetId="1">#REF!</definedName>
    <definedName name="SPEC">#REF!</definedName>
    <definedName name="SPECSUMMARY" localSheetId="1">#REF!</definedName>
    <definedName name="SPECSUMMARY">#REF!</definedName>
    <definedName name="SRDFTSFSD" localSheetId="1">#REF!</definedName>
    <definedName name="SRDFTSFSD">#REF!</definedName>
    <definedName name="Start_1" localSheetId="1">#REF!</definedName>
    <definedName name="Start_1">#REF!</definedName>
    <definedName name="Start_10" localSheetId="1">#REF!</definedName>
    <definedName name="Start_10">#REF!</definedName>
    <definedName name="Start_11" localSheetId="1">#REF!</definedName>
    <definedName name="Start_11">#REF!</definedName>
    <definedName name="Start_12" localSheetId="1">#REF!</definedName>
    <definedName name="Start_12">#REF!</definedName>
    <definedName name="Start_13" localSheetId="1">#REF!</definedName>
    <definedName name="Start_13">#REF!</definedName>
    <definedName name="Start_2" localSheetId="1">#REF!</definedName>
    <definedName name="Start_2">#REF!</definedName>
    <definedName name="Start_3" localSheetId="1">#REF!</definedName>
    <definedName name="Start_3">#REF!</definedName>
    <definedName name="Start_4" localSheetId="1">#REF!</definedName>
    <definedName name="Start_4">#REF!</definedName>
    <definedName name="Start_5" localSheetId="1">#REF!</definedName>
    <definedName name="Start_5">#REF!</definedName>
    <definedName name="Start_6" localSheetId="1">#REF!</definedName>
    <definedName name="Start_6">#REF!</definedName>
    <definedName name="Start_7" localSheetId="1">#REF!</definedName>
    <definedName name="Start_7">#REF!</definedName>
    <definedName name="Start_8" localSheetId="1">#REF!</definedName>
    <definedName name="Start_8">#REF!</definedName>
    <definedName name="Start_9" localSheetId="1">#REF!</definedName>
    <definedName name="Start_9">#REF!</definedName>
    <definedName name="SUMMARY" localSheetId="1">#REF!</definedName>
    <definedName name="SUMMARY">#REF!</definedName>
    <definedName name="T" localSheetId="1">#REF!</definedName>
    <definedName name="T">#REF!</definedName>
    <definedName name="Tien" localSheetId="1">#REF!</definedName>
    <definedName name="Tien">#REF!</definedName>
    <definedName name="Tle" localSheetId="1">#REF!</definedName>
    <definedName name="Tle">#REF!</definedName>
    <definedName name="Tra_DM_su_dung" localSheetId="1">#REF!</definedName>
    <definedName name="Tra_DM_su_dung">#REF!</definedName>
    <definedName name="Tra_don_gia_KS" localSheetId="1">#REF!</definedName>
    <definedName name="Tra_don_gia_KS">#REF!</definedName>
    <definedName name="Tra_DTCT" localSheetId="1">#REF!</definedName>
    <definedName name="Tra_DTCT">#REF!</definedName>
    <definedName name="Tra_tim_hang_mucPT_trung" localSheetId="1">#REF!</definedName>
    <definedName name="Tra_tim_hang_mucPT_trung">#REF!</definedName>
    <definedName name="Tra_TL" localSheetId="1">#REF!</definedName>
    <definedName name="Tra_TL">#REF!</definedName>
    <definedName name="Tra_ty_le2" localSheetId="1">#REF!</definedName>
    <definedName name="Tra_ty_le2">#REF!</definedName>
    <definedName name="Tra_ty_le3" localSheetId="1">#REF!</definedName>
    <definedName name="Tra_ty_le3">#REF!</definedName>
    <definedName name="Tra_ty_le4" localSheetId="1">#REF!</definedName>
    <definedName name="Tra_ty_le4">#REF!</definedName>
    <definedName name="Tra_ty_le5" localSheetId="1">#REF!</definedName>
    <definedName name="Tra_ty_le5">#REF!</definedName>
    <definedName name="Tracp" localSheetId="1">#REF!</definedName>
    <definedName name="Tracp">#REF!</definedName>
    <definedName name="tthi" localSheetId="1">#REF!</definedName>
    <definedName name="tthi">#REF!</definedName>
    <definedName name="ty_le" localSheetId="1">#REF!</definedName>
    <definedName name="ty_le">#REF!</definedName>
    <definedName name="ty_le_BTN" localSheetId="1">#REF!</definedName>
    <definedName name="ty_le_BTN">#REF!</definedName>
    <definedName name="Ty_le1" localSheetId="1">#REF!</definedName>
    <definedName name="Ty_le1">#REF!</definedName>
    <definedName name="VARIINST" localSheetId="1">#REF!</definedName>
    <definedName name="VARIINST">#REF!</definedName>
    <definedName name="VARIPURC" localSheetId="1">#REF!</definedName>
    <definedName name="VARIPURC">#REF!</definedName>
    <definedName name="W" localSheetId="1">#REF!</definedName>
    <definedName name="W">#REF!</definedName>
    <definedName name="X" localSheetId="1">#REF!</definedName>
    <definedName name="X">#REF!</definedName>
    <definedName name="xh" localSheetId="1">#REF!</definedName>
    <definedName name="xh">#REF!</definedName>
    <definedName name="xn" localSheetId="1">#REF!</definedName>
    <definedName name="xn">#REF!</definedName>
    <definedName name="ZYX" localSheetId="1">#REF!</definedName>
    <definedName name="ZYX">#REF!</definedName>
    <definedName name="ZZZ" localSheetId="1">#REF!</definedName>
    <definedName name="ZZZ">#REF!</definedName>
  </definedNames>
  <calcPr calcId="152511" iterate="1"/>
</workbook>
</file>

<file path=xl/calcChain.xml><?xml version="1.0" encoding="utf-8"?>
<calcChain xmlns="http://schemas.openxmlformats.org/spreadsheetml/2006/main">
  <c r="A10" i="4" l="1"/>
  <c r="A11" i="4" s="1"/>
  <c r="A12" i="4" s="1"/>
  <c r="A13" i="4" s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</calcChain>
</file>

<file path=xl/sharedStrings.xml><?xml version="1.0" encoding="utf-8"?>
<sst xmlns="http://schemas.openxmlformats.org/spreadsheetml/2006/main" count="480" uniqueCount="140">
  <si>
    <t>TRƯỜNG ĐẠI HỌC DUY TÂN</t>
  </si>
  <si>
    <t>HỘI ĐỒNG XÉT VÀ CNTN</t>
  </si>
  <si>
    <t>STT</t>
  </si>
  <si>
    <t>MÃ SINH VIÊN</t>
  </si>
  <si>
    <t>HỌ VÀ TÊN</t>
  </si>
  <si>
    <t>KHÓA</t>
  </si>
  <si>
    <t>NGÀY SINH</t>
  </si>
  <si>
    <t>NƠI SINH</t>
  </si>
  <si>
    <t>G. TÍNH</t>
  </si>
  <si>
    <t>TB10HK ( 159 )</t>
  </si>
  <si>
    <t>ĐIỂM TỐT NGHIỆP</t>
  </si>
  <si>
    <t>TB TOÀN KHOÁ ( 167 )</t>
  </si>
  <si>
    <t>GDTC</t>
  </si>
  <si>
    <t>GDQP</t>
  </si>
  <si>
    <t>KSA</t>
  </si>
  <si>
    <t>KST</t>
  </si>
  <si>
    <t>Điểm RL</t>
  </si>
  <si>
    <t>ĐIỂM HP THIẾU NAY ĐÃ TRẢ</t>
  </si>
  <si>
    <t>KẾT LUẬN CỦA H.ĐỒNG  XÉT &amp; CNTN</t>
  </si>
  <si>
    <t>TT HCM</t>
  </si>
  <si>
    <t>BẢO VỆ TỐT NGHIỆP ( 8 )</t>
  </si>
  <si>
    <t>THANG 10</t>
  </si>
  <si>
    <t>THANG 4</t>
  </si>
  <si>
    <t xml:space="preserve">         LẬP BẢNG</t>
  </si>
  <si>
    <t>LÃNH  ĐẠO KHOA</t>
  </si>
  <si>
    <t>TRƯỞNG BAN THƯ KÝ</t>
  </si>
  <si>
    <t>CT. HỘI ĐỒNG THI &amp; XÉT CNTN</t>
  </si>
  <si>
    <t xml:space="preserve">  Phan Thanh Tâm</t>
  </si>
  <si>
    <t>TS. Nguyễn Phi Sơn</t>
  </si>
  <si>
    <t>TS. Võ Thanh Hải</t>
  </si>
  <si>
    <t>Nam</t>
  </si>
  <si>
    <t>Đạt</t>
  </si>
  <si>
    <t>CNTN</t>
  </si>
  <si>
    <t>Đà Nẵng</t>
  </si>
  <si>
    <t>Khá</t>
  </si>
  <si>
    <t>CHUYÊN NGÀNH:  XÂY DỰNG DÂN DỤNG &amp; CÔNG NGHIỆP</t>
  </si>
  <si>
    <t>Tốt</t>
  </si>
  <si>
    <t>Quảng Trị</t>
  </si>
  <si>
    <t>Quảng Nam</t>
  </si>
  <si>
    <t>Quảng Bình</t>
  </si>
  <si>
    <t>K17XDC</t>
  </si>
  <si>
    <t>Nguyễn Văn</t>
  </si>
  <si>
    <t>Nhân</t>
  </si>
  <si>
    <t>Phương</t>
  </si>
  <si>
    <t>K16XDD</t>
  </si>
  <si>
    <t>HỎNG</t>
  </si>
  <si>
    <t>Hoãn CNTN</t>
  </si>
  <si>
    <t>K17XDD</t>
  </si>
  <si>
    <t xml:space="preserve">Bùi Tiến </t>
  </si>
  <si>
    <t>Dương</t>
  </si>
  <si>
    <t>Duy</t>
  </si>
  <si>
    <t>Lê Văn</t>
  </si>
  <si>
    <t>Tú</t>
  </si>
  <si>
    <t>Công</t>
  </si>
  <si>
    <t>Nhựt</t>
  </si>
  <si>
    <t>DIỆN SINH VIÊN ĐỀ NGHỊ CÔNG NHẬN TỐT NGHIỆP</t>
  </si>
  <si>
    <t>Nghệ An</t>
  </si>
  <si>
    <t>CHUYÊN NGÀNH:  CHUYÊN NGÀNH:  XÂY DỰNG CẦU ĐƯỜNG</t>
  </si>
  <si>
    <t>K18XDC</t>
  </si>
  <si>
    <t>Hà</t>
  </si>
  <si>
    <t>Đỗ Thái</t>
  </si>
  <si>
    <t>Sơn</t>
  </si>
  <si>
    <t>25/06/1989</t>
  </si>
  <si>
    <t>KẾT QUẢ THI TỐT NGHIỆP VÀ ĐỀ NGHỊ CÔNG NHẬN TỐT NGHIỆP ĐỢT THÁNG 09 NĂM 2017</t>
  </si>
  <si>
    <t xml:space="preserve">Lê Văn </t>
  </si>
  <si>
    <t xml:space="preserve">Hồ Đắc </t>
  </si>
  <si>
    <t xml:space="preserve">Trần Trung </t>
  </si>
  <si>
    <t xml:space="preserve">Nguyễn Ngọc </t>
  </si>
  <si>
    <t xml:space="preserve">Phan Văn </t>
  </si>
  <si>
    <t>Việt</t>
  </si>
  <si>
    <t>DIỆN SV ĐỦ ĐIỀU KIỆN DỰ THI TỐT NGHIỆP</t>
  </si>
  <si>
    <t>THÁNG 09.2017</t>
  </si>
  <si>
    <t>Lê Thế</t>
  </si>
  <si>
    <t>Bình</t>
  </si>
  <si>
    <t>K18XDD</t>
  </si>
  <si>
    <t>Lê Mạnh</t>
  </si>
  <si>
    <t>Hùng</t>
  </si>
  <si>
    <t>Lê Hà</t>
  </si>
  <si>
    <t>DakLak</t>
  </si>
  <si>
    <t>Mai Văn</t>
  </si>
  <si>
    <t>Võ Huy</t>
  </si>
  <si>
    <t>Quang</t>
  </si>
  <si>
    <t>Nguyễn Hồng</t>
  </si>
  <si>
    <t>Tân</t>
  </si>
  <si>
    <t>Thạch</t>
  </si>
  <si>
    <t>Huỳnh Công</t>
  </si>
  <si>
    <t>Tịnh</t>
  </si>
  <si>
    <t>Đào Ngọc</t>
  </si>
  <si>
    <t>Vinh</t>
  </si>
  <si>
    <t>Nguyễn Chỉ</t>
  </si>
  <si>
    <t>Hà Tĩnh</t>
  </si>
  <si>
    <t>Vương</t>
  </si>
  <si>
    <t>Trần Bình</t>
  </si>
  <si>
    <t>An</t>
  </si>
  <si>
    <t>Mai Tuấn</t>
  </si>
  <si>
    <t>Vũ</t>
  </si>
  <si>
    <t>K20XDD</t>
  </si>
  <si>
    <t>Đặng Mạnh</t>
  </si>
  <si>
    <t>K19XDD</t>
  </si>
  <si>
    <t>Ngô Văn</t>
  </si>
  <si>
    <t>Thêm</t>
  </si>
  <si>
    <t>T17XDD</t>
  </si>
  <si>
    <t>10/06/1983</t>
  </si>
  <si>
    <t>Bùi Quốc</t>
  </si>
  <si>
    <t>12/09/1986</t>
  </si>
  <si>
    <t>Daklak</t>
  </si>
  <si>
    <t xml:space="preserve">Nguyễn Văn </t>
  </si>
  <si>
    <t>T18XDDB</t>
  </si>
  <si>
    <t>02/09/1985</t>
  </si>
  <si>
    <t>Đà Nẵng, ngày         tháng 09 năm 2017</t>
  </si>
  <si>
    <t>Trần Thái</t>
  </si>
  <si>
    <t>K16XDC</t>
  </si>
  <si>
    <t>02/03/1992</t>
  </si>
  <si>
    <t>DIỆN SV VỚT ĐIỀU KIỆN DỰ THI TỐT NGHIỆP</t>
  </si>
  <si>
    <t>Phan Quốc</t>
  </si>
  <si>
    <t>Đại</t>
  </si>
  <si>
    <t>Phan Văn</t>
  </si>
  <si>
    <t>Đáng</t>
  </si>
  <si>
    <t>D18XDDB</t>
  </si>
  <si>
    <t>01/06/1986</t>
  </si>
  <si>
    <t>Lê Quang</t>
  </si>
  <si>
    <t>Kha</t>
  </si>
  <si>
    <t>10/09/1990</t>
  </si>
  <si>
    <t>Quảng Ngãi</t>
  </si>
  <si>
    <t>Nguyễn Như</t>
  </si>
  <si>
    <t>Nguyên</t>
  </si>
  <si>
    <t>02/02/1989</t>
  </si>
  <si>
    <t>18/07/1985</t>
  </si>
  <si>
    <t>Trần Ngọc</t>
  </si>
  <si>
    <t>Long</t>
  </si>
  <si>
    <t>20/03/1984</t>
  </si>
  <si>
    <t>Nguyễn Tấn</t>
  </si>
  <si>
    <t>Phạm Văn</t>
  </si>
  <si>
    <t>Nghĩa</t>
  </si>
  <si>
    <t>30/04/1982</t>
  </si>
  <si>
    <t>T16XDCB</t>
  </si>
  <si>
    <t>Lê Xuân</t>
  </si>
  <si>
    <t>Quan</t>
  </si>
  <si>
    <t>09/06/1989</t>
  </si>
  <si>
    <t>Bình Định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</si>
</sst>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0.0;[Red]0.0"/>
    <numFmt numFmtId="166" formatCode="0.00;[Red]0.00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&quot;VND&quot;#,##0_);[Red]\(&quot;VND&quot;#,##0\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55">
    <font>
      <sz val="11"/>
      <color theme="1"/>
      <name val="Times New Roman"/>
      <family val="2"/>
    </font>
    <font>
      <sz val="11"/>
      <name val="VN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9"/>
      <name val="Times New Roman"/>
      <family val="1"/>
    </font>
    <font>
      <i/>
      <sz val="10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15">
    <xf numFmtId="0" fontId="0" fillId="0" borderId="0"/>
    <xf numFmtId="0" fontId="1" fillId="0" borderId="0"/>
    <xf numFmtId="0" fontId="13" fillId="0" borderId="0"/>
    <xf numFmtId="0" fontId="16" fillId="0" borderId="0"/>
    <xf numFmtId="0" fontId="16" fillId="0" borderId="0"/>
    <xf numFmtId="0" fontId="17" fillId="0" borderId="0"/>
    <xf numFmtId="0" fontId="16" fillId="0" borderId="0"/>
    <xf numFmtId="0" fontId="13" fillId="0" borderId="0"/>
    <xf numFmtId="167" fontId="20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20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6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0" fontId="25" fillId="5" borderId="0"/>
    <xf numFmtId="0" fontId="26" fillId="5" borderId="0"/>
    <xf numFmtId="0" fontId="27" fillId="5" borderId="0"/>
    <xf numFmtId="0" fontId="28" fillId="0" borderId="0">
      <alignment wrapText="1"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/>
    <xf numFmtId="0" fontId="29" fillId="0" borderId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170" fontId="20" fillId="0" borderId="0" applyFill="0" applyBorder="0" applyAlignment="0"/>
    <xf numFmtId="171" fontId="20" fillId="0" borderId="0" applyFill="0" applyBorder="0" applyAlignment="0"/>
    <xf numFmtId="172" fontId="30" fillId="0" borderId="0"/>
    <xf numFmtId="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30" fillId="0" borderId="0"/>
    <xf numFmtId="0" fontId="20" fillId="0" borderId="0" applyFont="0" applyFill="0" applyBorder="0" applyAlignment="0" applyProtection="0"/>
    <xf numFmtId="175" fontId="30" fillId="0" borderId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2" fontId="20" fillId="0" borderId="0" applyFont="0" applyFill="0" applyBorder="0" applyAlignment="0" applyProtection="0"/>
    <xf numFmtId="38" fontId="31" fillId="5" borderId="0" applyNumberFormat="0" applyBorder="0" applyAlignment="0" applyProtection="0"/>
    <xf numFmtId="0" fontId="32" fillId="0" borderId="14" applyNumberFormat="0" applyAlignment="0" applyProtection="0">
      <alignment horizontal="left" vertical="center"/>
    </xf>
    <xf numFmtId="0" fontId="32" fillId="0" borderId="13">
      <alignment horizontal="left" vertical="center"/>
    </xf>
    <xf numFmtId="0" fontId="33" fillId="0" borderId="0" applyProtection="0"/>
    <xf numFmtId="0" fontId="33" fillId="0" borderId="0" applyProtection="0"/>
    <xf numFmtId="0" fontId="33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10" fontId="31" fillId="6" borderId="12" applyNumberFormat="0" applyBorder="0" applyAlignment="0" applyProtection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0" fontId="35" fillId="0" borderId="0" applyNumberFormat="0" applyFont="0" applyFill="0" applyAlignment="0"/>
    <xf numFmtId="0" fontId="13" fillId="0" borderId="0"/>
    <xf numFmtId="0" fontId="13" fillId="0" borderId="0"/>
    <xf numFmtId="0" fontId="13" fillId="0" borderId="0"/>
    <xf numFmtId="37" fontId="36" fillId="0" borderId="0"/>
    <xf numFmtId="178" fontId="16" fillId="0" borderId="0"/>
    <xf numFmtId="0" fontId="37" fillId="0" borderId="0"/>
    <xf numFmtId="0" fontId="38" fillId="0" borderId="0"/>
    <xf numFmtId="0" fontId="37" fillId="0" borderId="0"/>
    <xf numFmtId="0" fontId="37" fillId="0" borderId="0"/>
    <xf numFmtId="0" fontId="20" fillId="0" borderId="0"/>
    <xf numFmtId="0" fontId="13" fillId="0" borderId="0"/>
    <xf numFmtId="0" fontId="1" fillId="0" borderId="0"/>
    <xf numFmtId="10" fontId="20" fillId="0" borderId="0" applyFont="0" applyFill="0" applyBorder="0" applyAlignment="0" applyProtection="0"/>
    <xf numFmtId="9" fontId="34" fillId="0" borderId="15" applyNumberFormat="0" applyBorder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3" fontId="39" fillId="0" borderId="0"/>
    <xf numFmtId="49" fontId="4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20" fillId="0" borderId="0" applyFill="0" applyBorder="0" applyAlignment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2" fillId="0" borderId="0">
      <alignment vertical="center"/>
    </xf>
    <xf numFmtId="40" fontId="43" fillId="0" borderId="0" applyFont="0" applyFill="0" applyBorder="0" applyAlignment="0" applyProtection="0"/>
    <xf numFmtId="38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5" fillId="0" borderId="0"/>
    <xf numFmtId="16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9" fontId="46" fillId="0" borderId="0" applyFont="0" applyFill="0" applyBorder="0" applyAlignment="0" applyProtection="0"/>
    <xf numFmtId="180" fontId="46" fillId="0" borderId="0" applyFont="0" applyFill="0" applyBorder="0" applyAlignment="0" applyProtection="0"/>
    <xf numFmtId="0" fontId="47" fillId="0" borderId="0"/>
    <xf numFmtId="0" fontId="35" fillId="0" borderId="0"/>
    <xf numFmtId="169" fontId="48" fillId="0" borderId="0" applyFont="0" applyFill="0" applyBorder="0" applyAlignment="0" applyProtection="0"/>
    <xf numFmtId="181" fontId="48" fillId="0" borderId="0" applyFont="0" applyFill="0" applyBorder="0" applyAlignment="0" applyProtection="0"/>
    <xf numFmtId="0" fontId="49" fillId="0" borderId="0"/>
    <xf numFmtId="182" fontId="48" fillId="0" borderId="0" applyFont="0" applyFill="0" applyBorder="0" applyAlignment="0" applyProtection="0"/>
    <xf numFmtId="6" fontId="50" fillId="0" borderId="0" applyFont="0" applyFill="0" applyBorder="0" applyAlignment="0" applyProtection="0"/>
    <xf numFmtId="183" fontId="48" fillId="0" borderId="0" applyFont="0" applyFill="0" applyBorder="0" applyAlignment="0" applyProtection="0"/>
    <xf numFmtId="0" fontId="20" fillId="0" borderId="0"/>
    <xf numFmtId="0" fontId="52" fillId="0" borderId="0"/>
    <xf numFmtId="0" fontId="51" fillId="0" borderId="0"/>
    <xf numFmtId="0" fontId="20" fillId="0" borderId="0"/>
    <xf numFmtId="43" fontId="38" fillId="0" borderId="0" applyFont="0" applyFill="0" applyBorder="0" applyAlignment="0" applyProtection="0"/>
    <xf numFmtId="0" fontId="20" fillId="0" borderId="0"/>
    <xf numFmtId="0" fontId="53" fillId="0" borderId="0"/>
    <xf numFmtId="9" fontId="20" fillId="0" borderId="0" applyFont="0" applyFill="0" applyBorder="0" applyAlignment="0" applyProtection="0"/>
    <xf numFmtId="0" fontId="54" fillId="0" borderId="0"/>
    <xf numFmtId="43" fontId="54" fillId="0" borderId="0" applyFont="0" applyFill="0" applyBorder="0" applyAlignment="0" applyProtection="0"/>
    <xf numFmtId="0" fontId="51" fillId="0" borderId="0"/>
    <xf numFmtId="0" fontId="54" fillId="0" borderId="0"/>
    <xf numFmtId="0" fontId="1" fillId="0" borderId="0"/>
  </cellStyleXfs>
  <cellXfs count="105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1" fillId="3" borderId="13" xfId="1" applyFont="1" applyFill="1" applyBorder="1" applyAlignment="1">
      <alignment horizontal="left"/>
    </xf>
    <xf numFmtId="0" fontId="13" fillId="3" borderId="13" xfId="1" applyFont="1" applyFill="1" applyBorder="1" applyAlignment="1">
      <alignment vertical="center"/>
    </xf>
    <xf numFmtId="0" fontId="14" fillId="3" borderId="13" xfId="1" applyFont="1" applyFill="1" applyBorder="1" applyAlignment="1">
      <alignment vertical="center"/>
    </xf>
    <xf numFmtId="14" fontId="13" fillId="3" borderId="13" xfId="1" quotePrefix="1" applyNumberFormat="1" applyFont="1" applyFill="1" applyBorder="1" applyAlignment="1">
      <alignment horizontal="center" vertical="center"/>
    </xf>
    <xf numFmtId="2" fontId="11" fillId="3" borderId="13" xfId="1" applyNumberFormat="1" applyFont="1" applyFill="1" applyBorder="1" applyAlignment="1">
      <alignment horizontal="center" vertical="center"/>
    </xf>
    <xf numFmtId="0" fontId="13" fillId="3" borderId="13" xfId="1" applyFont="1" applyFill="1" applyBorder="1" applyAlignment="1">
      <alignment horizontal="center" vertical="center"/>
    </xf>
    <xf numFmtId="0" fontId="15" fillId="3" borderId="13" xfId="1" applyFont="1" applyFill="1" applyBorder="1" applyAlignment="1">
      <alignment horizontal="center" vertical="center"/>
    </xf>
    <xf numFmtId="0" fontId="11" fillId="2" borderId="13" xfId="2" applyFont="1" applyFill="1" applyBorder="1" applyAlignment="1">
      <alignment horizontal="left" vertical="center"/>
    </xf>
    <xf numFmtId="0" fontId="13" fillId="2" borderId="13" xfId="2" applyFont="1" applyFill="1" applyBorder="1" applyAlignment="1">
      <alignment horizontal="left" vertical="center"/>
    </xf>
    <xf numFmtId="0" fontId="0" fillId="0" borderId="13" xfId="0" applyBorder="1"/>
    <xf numFmtId="0" fontId="10" fillId="0" borderId="13" xfId="0" applyFont="1" applyBorder="1" applyAlignment="1">
      <alignment horizontal="center" vertical="center" wrapText="1"/>
    </xf>
    <xf numFmtId="0" fontId="13" fillId="0" borderId="0" xfId="1" applyFont="1" applyFill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1" fillId="0" borderId="0" xfId="1" applyFont="1" applyAlignment="1">
      <alignment vertical="center"/>
    </xf>
    <xf numFmtId="0" fontId="2" fillId="0" borderId="0" xfId="1" applyFont="1" applyBorder="1" applyAlignment="1">
      <alignment horizontal="center"/>
    </xf>
    <xf numFmtId="0" fontId="19" fillId="0" borderId="0" xfId="1" applyFont="1" applyAlignment="1">
      <alignment vertical="center"/>
    </xf>
    <xf numFmtId="0" fontId="13" fillId="0" borderId="17" xfId="4" applyFont="1" applyFill="1" applyBorder="1"/>
    <xf numFmtId="0" fontId="11" fillId="0" borderId="18" xfId="4" applyFont="1" applyFill="1" applyBorder="1" applyAlignment="1">
      <alignment horizontal="left"/>
    </xf>
    <xf numFmtId="14" fontId="13" fillId="0" borderId="16" xfId="3" applyNumberFormat="1" applyFont="1" applyBorder="1" applyAlignment="1">
      <alignment horizontal="center"/>
    </xf>
    <xf numFmtId="14" fontId="13" fillId="0" borderId="16" xfId="5" applyNumberFormat="1" applyFont="1" applyBorder="1" applyAlignment="1">
      <alignment horizontal="left"/>
    </xf>
    <xf numFmtId="14" fontId="13" fillId="0" borderId="16" xfId="5" applyNumberFormat="1" applyFont="1" applyBorder="1" applyAlignment="1">
      <alignment horizontal="center"/>
    </xf>
    <xf numFmtId="2" fontId="11" fillId="0" borderId="16" xfId="0" applyNumberFormat="1" applyFont="1" applyBorder="1" applyAlignment="1">
      <alignment horizontal="center"/>
    </xf>
    <xf numFmtId="164" fontId="11" fillId="0" borderId="16" xfId="1" applyNumberFormat="1" applyFont="1" applyBorder="1" applyAlignment="1">
      <alignment horizontal="center"/>
    </xf>
    <xf numFmtId="0" fontId="10" fillId="0" borderId="16" xfId="6" applyFont="1" applyFill="1" applyBorder="1" applyAlignment="1">
      <alignment horizontal="center"/>
    </xf>
    <xf numFmtId="0" fontId="10" fillId="0" borderId="16" xfId="2" applyFont="1" applyBorder="1"/>
    <xf numFmtId="0" fontId="11" fillId="0" borderId="16" xfId="0" applyFont="1" applyBorder="1" applyAlignment="1">
      <alignment horizontal="left" vertical="center"/>
    </xf>
    <xf numFmtId="0" fontId="0" fillId="2" borderId="13" xfId="0" applyFill="1" applyBorder="1"/>
    <xf numFmtId="0" fontId="3" fillId="0" borderId="0" xfId="1" applyFont="1" applyBorder="1" applyAlignment="1">
      <alignment horizontal="center" vertical="center"/>
    </xf>
    <xf numFmtId="0" fontId="13" fillId="0" borderId="18" xfId="4" applyFont="1" applyFill="1" applyBorder="1" applyAlignment="1">
      <alignment horizontal="center"/>
    </xf>
    <xf numFmtId="0" fontId="14" fillId="3" borderId="13" xfId="1" applyFont="1" applyFill="1" applyBorder="1" applyAlignment="1">
      <alignment horizontal="center" vertical="center"/>
    </xf>
    <xf numFmtId="0" fontId="13" fillId="0" borderId="16" xfId="2" applyFont="1" applyFill="1" applyBorder="1" applyAlignment="1">
      <alignment horizontal="center"/>
    </xf>
    <xf numFmtId="0" fontId="11" fillId="0" borderId="16" xfId="3" quotePrefix="1" applyFont="1" applyFill="1" applyBorder="1" applyAlignment="1">
      <alignment horizontal="center"/>
    </xf>
    <xf numFmtId="0" fontId="11" fillId="0" borderId="0" xfId="3" quotePrefix="1" applyFont="1" applyFill="1" applyBorder="1" applyAlignment="1">
      <alignment horizontal="center"/>
    </xf>
    <xf numFmtId="0" fontId="11" fillId="0" borderId="0" xfId="4" applyFont="1" applyFill="1" applyBorder="1" applyAlignment="1">
      <alignment horizontal="left"/>
    </xf>
    <xf numFmtId="14" fontId="13" fillId="0" borderId="0" xfId="3" applyNumberFormat="1" applyFont="1" applyBorder="1" applyAlignment="1">
      <alignment horizontal="center"/>
    </xf>
    <xf numFmtId="14" fontId="18" fillId="0" borderId="0" xfId="5" applyNumberFormat="1" applyFont="1" applyBorder="1" applyAlignment="1">
      <alignment horizontal="center"/>
    </xf>
    <xf numFmtId="0" fontId="11" fillId="0" borderId="0" xfId="7" applyFont="1"/>
    <xf numFmtId="0" fontId="11" fillId="4" borderId="0" xfId="7" applyFont="1" applyFill="1"/>
    <xf numFmtId="165" fontId="11" fillId="0" borderId="0" xfId="7" applyNumberFormat="1" applyFont="1" applyAlignment="1">
      <alignment horizontal="center"/>
    </xf>
    <xf numFmtId="0" fontId="11" fillId="0" borderId="0" xfId="7" applyFont="1" applyAlignment="1">
      <alignment horizontal="center"/>
    </xf>
    <xf numFmtId="0" fontId="16" fillId="0" borderId="0" xfId="7" applyFont="1"/>
    <xf numFmtId="0" fontId="16" fillId="0" borderId="0" xfId="7" applyFont="1" applyAlignment="1">
      <alignment horizontal="center"/>
    </xf>
    <xf numFmtId="165" fontId="16" fillId="0" borderId="0" xfId="7" applyNumberFormat="1" applyFont="1" applyAlignment="1">
      <alignment horizontal="center"/>
    </xf>
    <xf numFmtId="166" fontId="16" fillId="0" borderId="0" xfId="7" applyNumberFormat="1" applyFont="1" applyAlignment="1">
      <alignment horizontal="center"/>
    </xf>
    <xf numFmtId="0" fontId="11" fillId="4" borderId="0" xfId="7" applyFont="1" applyFill="1" applyAlignment="1"/>
    <xf numFmtId="0" fontId="11" fillId="0" borderId="0" xfId="7" applyFont="1" applyAlignment="1">
      <alignment horizontal="center"/>
    </xf>
    <xf numFmtId="165" fontId="11" fillId="0" borderId="0" xfId="7" applyNumberFormat="1" applyFont="1" applyAlignment="1">
      <alignment horizontal="center"/>
    </xf>
    <xf numFmtId="0" fontId="13" fillId="0" borderId="12" xfId="2" applyFont="1" applyFill="1" applyBorder="1" applyAlignment="1">
      <alignment horizontal="center"/>
    </xf>
    <xf numFmtId="0" fontId="11" fillId="0" borderId="12" xfId="3" quotePrefix="1" applyFont="1" applyFill="1" applyBorder="1" applyAlignment="1">
      <alignment horizontal="center"/>
    </xf>
    <xf numFmtId="0" fontId="13" fillId="0" borderId="4" xfId="4" applyFont="1" applyFill="1" applyBorder="1"/>
    <xf numFmtId="0" fontId="11" fillId="0" borderId="5" xfId="4" applyFont="1" applyFill="1" applyBorder="1" applyAlignment="1">
      <alignment horizontal="left"/>
    </xf>
    <xf numFmtId="0" fontId="13" fillId="0" borderId="5" xfId="4" applyFont="1" applyFill="1" applyBorder="1" applyAlignment="1">
      <alignment horizontal="center"/>
    </xf>
    <xf numFmtId="14" fontId="13" fillId="0" borderId="12" xfId="3" applyNumberFormat="1" applyFont="1" applyBorder="1" applyAlignment="1">
      <alignment horizontal="center"/>
    </xf>
    <xf numFmtId="14" fontId="13" fillId="0" borderId="12" xfId="5" applyNumberFormat="1" applyFont="1" applyBorder="1" applyAlignment="1">
      <alignment horizontal="left"/>
    </xf>
    <xf numFmtId="14" fontId="13" fillId="0" borderId="12" xfId="5" applyNumberFormat="1" applyFon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164" fontId="11" fillId="0" borderId="12" xfId="1" applyNumberFormat="1" applyFont="1" applyBorder="1" applyAlignment="1">
      <alignment horizontal="center"/>
    </xf>
    <xf numFmtId="0" fontId="10" fillId="0" borderId="12" xfId="6" applyFont="1" applyFill="1" applyBorder="1" applyAlignment="1">
      <alignment horizontal="center"/>
    </xf>
    <xf numFmtId="0" fontId="10" fillId="0" borderId="12" xfId="2" applyFont="1" applyBorder="1"/>
    <xf numFmtId="0" fontId="11" fillId="0" borderId="12" xfId="0" applyFont="1" applyBorder="1" applyAlignment="1">
      <alignment horizontal="left" vertical="center"/>
    </xf>
    <xf numFmtId="0" fontId="10" fillId="0" borderId="12" xfId="2" applyFont="1" applyBorder="1" applyAlignment="1">
      <alignment horizontal="center"/>
    </xf>
    <xf numFmtId="0" fontId="10" fillId="0" borderId="1" xfId="0" applyFont="1" applyBorder="1" applyAlignment="1">
      <alignment horizontal="center" vertical="center" textRotation="90"/>
    </xf>
    <xf numFmtId="0" fontId="10" fillId="0" borderId="6" xfId="0" applyFont="1" applyBorder="1" applyAlignment="1">
      <alignment horizontal="center" vertical="center" textRotation="90"/>
    </xf>
    <xf numFmtId="0" fontId="10" fillId="0" borderId="11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4" fontId="13" fillId="0" borderId="0" xfId="7" applyNumberFormat="1" applyFont="1" applyBorder="1" applyAlignment="1">
      <alignment horizontal="center"/>
    </xf>
    <xf numFmtId="0" fontId="11" fillId="0" borderId="0" xfId="7" applyFont="1" applyAlignment="1">
      <alignment horizontal="center"/>
    </xf>
    <xf numFmtId="0" fontId="2" fillId="0" borderId="0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14" fontId="10" fillId="0" borderId="6" xfId="0" applyNumberFormat="1" applyFont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</cellXfs>
  <cellStyles count="115">
    <cellStyle name="??" xfId="8"/>
    <cellStyle name="?? [0.00]_PRODUCT DETAIL Q1" xfId="9"/>
    <cellStyle name="?? [0]" xfId="10"/>
    <cellStyle name="???? [0.00]_PRODUCT DETAIL Q1" xfId="11"/>
    <cellStyle name="????_PRODUCT DETAIL Q1" xfId="12"/>
    <cellStyle name="???[0]_Book1" xfId="13"/>
    <cellStyle name="???_95" xfId="14"/>
    <cellStyle name="??_(????)??????" xfId="15"/>
    <cellStyle name="1" xfId="16"/>
    <cellStyle name="2" xfId="17"/>
    <cellStyle name="3" xfId="18"/>
    <cellStyle name="4" xfId="19"/>
    <cellStyle name="AeE­ [0]_INQUIRY ¿µ¾÷AßAø " xfId="20"/>
    <cellStyle name="AeE­_INQUIRY ¿µ¾÷AßAø " xfId="21"/>
    <cellStyle name="AÞ¸¶ [0]_INQUIRY ¿?¾÷AßAø " xfId="22"/>
    <cellStyle name="AÞ¸¶_INQUIRY ¿?¾÷AßAø " xfId="23"/>
    <cellStyle name="C?AØ_¿?¾÷CoE² " xfId="24"/>
    <cellStyle name="C￥AØ_¿μ¾÷CoE² " xfId="25"/>
    <cellStyle name="Calc Currency (0)" xfId="26"/>
    <cellStyle name="Calc Currency (0) 2" xfId="27"/>
    <cellStyle name="Calc Currency (0) 3" xfId="28"/>
    <cellStyle name="Calc Percent (0)" xfId="29"/>
    <cellStyle name="Calc Percent (1)" xfId="30"/>
    <cellStyle name="Comma 2" xfId="106"/>
    <cellStyle name="Comma 3" xfId="111"/>
    <cellStyle name="comma zerodec" xfId="31"/>
    <cellStyle name="Comma0" xfId="32"/>
    <cellStyle name="Currency0" xfId="33"/>
    <cellStyle name="Currency1" xfId="34"/>
    <cellStyle name="Date" xfId="35"/>
    <cellStyle name="Dollar (zero dec)" xfId="36"/>
    <cellStyle name="Enter Currency (0)" xfId="37"/>
    <cellStyle name="Enter Currency (0) 2" xfId="38"/>
    <cellStyle name="Enter Currency (0) 3" xfId="39"/>
    <cellStyle name="Fixed" xfId="40"/>
    <cellStyle name="Grey" xfId="41"/>
    <cellStyle name="Header1" xfId="42"/>
    <cellStyle name="Header2" xfId="43"/>
    <cellStyle name="HEADING1" xfId="44"/>
    <cellStyle name="HEADING1 2" xfId="45"/>
    <cellStyle name="HEADING1 3" xfId="46"/>
    <cellStyle name="HEADING2" xfId="47"/>
    <cellStyle name="HEADING2 2" xfId="48"/>
    <cellStyle name="HEADING2 3" xfId="49"/>
    <cellStyle name="Input [yellow]" xfId="50"/>
    <cellStyle name="Link Currency (0)" xfId="51"/>
    <cellStyle name="Link Currency (0) 2" xfId="52"/>
    <cellStyle name="Link Currency (0) 3" xfId="53"/>
    <cellStyle name="Milliers [0]_AR1194" xfId="54"/>
    <cellStyle name="Milliers_AR1194" xfId="55"/>
    <cellStyle name="Monétaire [0]_AR1194" xfId="56"/>
    <cellStyle name="Monétaire_AR1194" xfId="57"/>
    <cellStyle name="n" xfId="58"/>
    <cellStyle name="New Times Roman" xfId="59"/>
    <cellStyle name="New Times Roman 2" xfId="60"/>
    <cellStyle name="New Times Roman 3" xfId="61"/>
    <cellStyle name="no dec" xfId="62"/>
    <cellStyle name="Normal" xfId="0" builtinId="0"/>
    <cellStyle name="Normal - Style1" xfId="63"/>
    <cellStyle name="Normal 18" xfId="107"/>
    <cellStyle name="Normal 2" xfId="64"/>
    <cellStyle name="Normal 2 2" xfId="65"/>
    <cellStyle name="Normal 2 2 2" xfId="66"/>
    <cellStyle name="Normal 2 2 2 2" xfId="67"/>
    <cellStyle name="Normal 2 3" xfId="3"/>
    <cellStyle name="Normal 2 4" xfId="105"/>
    <cellStyle name="Normal 3" xfId="2"/>
    <cellStyle name="Normal 3 2" xfId="68"/>
    <cellStyle name="Normal 4" xfId="1"/>
    <cellStyle name="Normal 4 2" xfId="102"/>
    <cellStyle name="Normal 4 2 2" xfId="114"/>
    <cellStyle name="Normal 4 2 3" xfId="112"/>
    <cellStyle name="Normal 4 3" xfId="104"/>
    <cellStyle name="Normal 5" xfId="69"/>
    <cellStyle name="Normal 5 2" xfId="113"/>
    <cellStyle name="Normal 5 3 3" xfId="108"/>
    <cellStyle name="Normal 6" xfId="70"/>
    <cellStyle name="Normal 7" xfId="103"/>
    <cellStyle name="Normal 8" xfId="110"/>
    <cellStyle name="Normal_Book1" xfId="5"/>
    <cellStyle name="Normal_mau TN" xfId="7"/>
    <cellStyle name="Normal_nv2_2003 2" xfId="6"/>
    <cellStyle name="Normal_Sheet1" xfId="4"/>
    <cellStyle name="Percent [2]" xfId="71"/>
    <cellStyle name="Percent 2" xfId="109"/>
    <cellStyle name="PERCENTAGE" xfId="72"/>
    <cellStyle name="PrePop Currency (0)" xfId="73"/>
    <cellStyle name="PrePop Currency (0) 2" xfId="74"/>
    <cellStyle name="PrePop Currency (0) 3" xfId="75"/>
    <cellStyle name="songuyen" xfId="76"/>
    <cellStyle name="Text Indent A" xfId="77"/>
    <cellStyle name="Text Indent B" xfId="78"/>
    <cellStyle name="Text Indent B 2" xfId="79"/>
    <cellStyle name="Text Indent B 3" xfId="80"/>
    <cellStyle name=" [0.00]_ Att. 1- Cover" xfId="81"/>
    <cellStyle name="_ Att. 1- Cover" xfId="82"/>
    <cellStyle name="?_ Att. 1- Cover" xfId="83"/>
    <cellStyle name="똿뗦먛귟 [0.00]_PRODUCT DETAIL Q1" xfId="84"/>
    <cellStyle name="똿뗦먛귟_PRODUCT DETAIL Q1" xfId="85"/>
    <cellStyle name="믅됞 [0.00]_PRODUCT DETAIL Q1" xfId="86"/>
    <cellStyle name="믅됞_PRODUCT DETAIL Q1" xfId="87"/>
    <cellStyle name="백분율_95" xfId="88"/>
    <cellStyle name="뷭?_BOOKSHIP" xfId="89"/>
    <cellStyle name="콤마 [0]_1202" xfId="90"/>
    <cellStyle name="콤마_1202" xfId="91"/>
    <cellStyle name="통화 [0]_1202" xfId="92"/>
    <cellStyle name="통화_1202" xfId="93"/>
    <cellStyle name="표준_(정보부문)월별인원계획" xfId="94"/>
    <cellStyle name="一般_00Q3902REV.1" xfId="95"/>
    <cellStyle name="千分位[0]_00Q3902REV.1" xfId="96"/>
    <cellStyle name="千分位_00Q3902REV.1" xfId="97"/>
    <cellStyle name="標準_機器ﾘｽト (2)" xfId="98"/>
    <cellStyle name="貨幣 [0]_00Q3902REV.1" xfId="99"/>
    <cellStyle name="貨幣[0]_BRE" xfId="100"/>
    <cellStyle name="貨幣_00Q3902REV.1" xfId="101"/>
  </cellStyles>
  <dxfs count="35"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tabSelected="1" workbookViewId="0">
      <pane xSplit="5" ySplit="6" topLeftCell="F22" activePane="bottomRight" state="frozen"/>
      <selection pane="topRight" activeCell="F1" sqref="F1"/>
      <selection pane="bottomLeft" activeCell="A9" sqref="A9"/>
      <selection pane="bottomRight" activeCell="F32" sqref="F32"/>
    </sheetView>
  </sheetViews>
  <sheetFormatPr defaultRowHeight="15"/>
  <cols>
    <col min="1" max="1" width="3.7109375" customWidth="1"/>
    <col min="2" max="2" width="10" customWidth="1"/>
    <col min="3" max="3" width="15.28515625" customWidth="1"/>
    <col min="4" max="4" width="7.28515625" bestFit="1" customWidth="1"/>
    <col min="5" max="5" width="8.85546875" customWidth="1"/>
    <col min="6" max="6" width="9.140625" customWidth="1"/>
    <col min="7" max="7" width="9.28515625" customWidth="1"/>
    <col min="8" max="8" width="6.140625" customWidth="1"/>
    <col min="9" max="10" width="5.7109375" customWidth="1"/>
    <col min="11" max="11" width="10.42578125" customWidth="1"/>
    <col min="12" max="13" width="6.7109375" customWidth="1"/>
    <col min="14" max="17" width="5.28515625" customWidth="1"/>
    <col min="18" max="18" width="6.85546875" bestFit="1" customWidth="1"/>
    <col min="19" max="19" width="10.5703125" customWidth="1"/>
    <col min="20" max="20" width="11.5703125" customWidth="1"/>
  </cols>
  <sheetData>
    <row r="1" spans="1:20" ht="15.75">
      <c r="A1" s="84" t="s">
        <v>0</v>
      </c>
      <c r="B1" s="84"/>
      <c r="C1" s="84"/>
      <c r="D1" s="84"/>
      <c r="E1" s="1"/>
      <c r="F1" s="85" t="s">
        <v>63</v>
      </c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</row>
    <row r="2" spans="1:20" ht="15.75">
      <c r="A2" s="86" t="s">
        <v>1</v>
      </c>
      <c r="B2" s="86"/>
      <c r="C2" s="86"/>
      <c r="D2" s="86"/>
      <c r="E2" s="1"/>
      <c r="F2" s="85" t="s">
        <v>35</v>
      </c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</row>
    <row r="3" spans="1:20" hidden="1">
      <c r="A3" s="2"/>
      <c r="B3" s="3"/>
      <c r="C3" s="2"/>
      <c r="D3" s="4"/>
      <c r="E3" s="4"/>
      <c r="F3" s="4"/>
      <c r="G3" s="2"/>
      <c r="H3" s="2"/>
      <c r="I3" s="2">
        <v>104</v>
      </c>
      <c r="J3" s="2">
        <v>107</v>
      </c>
      <c r="K3" s="5">
        <v>108</v>
      </c>
      <c r="L3" s="5">
        <v>109</v>
      </c>
      <c r="M3" s="5">
        <v>113</v>
      </c>
      <c r="N3" s="5">
        <v>116</v>
      </c>
      <c r="O3" s="5">
        <v>117</v>
      </c>
      <c r="P3" s="5">
        <v>114</v>
      </c>
      <c r="Q3" s="5">
        <v>115</v>
      </c>
      <c r="R3" s="5">
        <v>119</v>
      </c>
      <c r="S3" s="6"/>
      <c r="T3" s="2"/>
    </row>
    <row r="4" spans="1:20" ht="18" customHeight="1">
      <c r="A4" s="87" t="s">
        <v>2</v>
      </c>
      <c r="B4" s="90" t="s">
        <v>3</v>
      </c>
      <c r="C4" s="93" t="s">
        <v>4</v>
      </c>
      <c r="D4" s="94"/>
      <c r="E4" s="99" t="s">
        <v>5</v>
      </c>
      <c r="F4" s="99" t="s">
        <v>6</v>
      </c>
      <c r="G4" s="87" t="s">
        <v>7</v>
      </c>
      <c r="H4" s="102" t="s">
        <v>8</v>
      </c>
      <c r="I4" s="70" t="s">
        <v>9</v>
      </c>
      <c r="J4" s="76" t="s">
        <v>10</v>
      </c>
      <c r="K4" s="77"/>
      <c r="L4" s="78" t="s">
        <v>11</v>
      </c>
      <c r="M4" s="79"/>
      <c r="N4" s="70" t="s">
        <v>12</v>
      </c>
      <c r="O4" s="70" t="s">
        <v>13</v>
      </c>
      <c r="P4" s="70" t="s">
        <v>14</v>
      </c>
      <c r="Q4" s="70" t="s">
        <v>15</v>
      </c>
      <c r="R4" s="70" t="s">
        <v>16</v>
      </c>
      <c r="S4" s="73" t="s">
        <v>17</v>
      </c>
      <c r="T4" s="73" t="s">
        <v>18</v>
      </c>
    </row>
    <row r="5" spans="1:20" ht="27.75" customHeight="1">
      <c r="A5" s="88"/>
      <c r="B5" s="91"/>
      <c r="C5" s="95"/>
      <c r="D5" s="96"/>
      <c r="E5" s="100"/>
      <c r="F5" s="100"/>
      <c r="G5" s="88"/>
      <c r="H5" s="103"/>
      <c r="I5" s="71"/>
      <c r="J5" s="70" t="s">
        <v>19</v>
      </c>
      <c r="K5" s="73" t="s">
        <v>20</v>
      </c>
      <c r="L5" s="80"/>
      <c r="M5" s="81"/>
      <c r="N5" s="71"/>
      <c r="O5" s="71"/>
      <c r="P5" s="71"/>
      <c r="Q5" s="71"/>
      <c r="R5" s="71"/>
      <c r="S5" s="74"/>
      <c r="T5" s="74"/>
    </row>
    <row r="6" spans="1:20">
      <c r="A6" s="89"/>
      <c r="B6" s="92"/>
      <c r="C6" s="97"/>
      <c r="D6" s="98"/>
      <c r="E6" s="101"/>
      <c r="F6" s="101"/>
      <c r="G6" s="89"/>
      <c r="H6" s="104"/>
      <c r="I6" s="72"/>
      <c r="J6" s="72"/>
      <c r="K6" s="75"/>
      <c r="L6" s="7" t="s">
        <v>21</v>
      </c>
      <c r="M6" s="8" t="s">
        <v>22</v>
      </c>
      <c r="N6" s="72"/>
      <c r="O6" s="72"/>
      <c r="P6" s="72"/>
      <c r="Q6" s="72"/>
      <c r="R6" s="72"/>
      <c r="S6" s="75"/>
      <c r="T6" s="75"/>
    </row>
    <row r="7" spans="1:20" ht="17.100000000000001" hidden="1" customHeight="1">
      <c r="A7" s="16" t="s">
        <v>71</v>
      </c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9"/>
    </row>
    <row r="8" spans="1:20" ht="18.95" customHeight="1">
      <c r="A8" s="9" t="s">
        <v>55</v>
      </c>
      <c r="B8" s="9"/>
      <c r="C8" s="10"/>
      <c r="D8" s="11"/>
      <c r="E8" s="11"/>
      <c r="F8" s="12"/>
      <c r="G8" s="10"/>
      <c r="H8" s="10"/>
      <c r="I8" s="10"/>
      <c r="J8" s="10"/>
      <c r="K8" s="10"/>
      <c r="L8" s="10"/>
      <c r="M8" s="13"/>
      <c r="N8" s="14"/>
      <c r="O8" s="14"/>
      <c r="P8" s="13"/>
      <c r="Q8" s="13"/>
      <c r="R8" s="13"/>
      <c r="S8" s="15"/>
      <c r="T8" s="15"/>
    </row>
    <row r="9" spans="1:20" ht="18.95" customHeight="1">
      <c r="A9" s="39">
        <v>1</v>
      </c>
      <c r="B9" s="40">
        <v>142211262</v>
      </c>
      <c r="C9" s="25" t="s">
        <v>60</v>
      </c>
      <c r="D9" s="26" t="s">
        <v>61</v>
      </c>
      <c r="E9" s="37" t="s">
        <v>44</v>
      </c>
      <c r="F9" s="27" t="s">
        <v>62</v>
      </c>
      <c r="G9" s="28" t="s">
        <v>37</v>
      </c>
      <c r="H9" s="29" t="s">
        <v>30</v>
      </c>
      <c r="I9" s="30">
        <v>6.45</v>
      </c>
      <c r="J9" s="31">
        <v>5.5</v>
      </c>
      <c r="K9" s="31">
        <v>6.8</v>
      </c>
      <c r="L9" s="30">
        <v>6.46</v>
      </c>
      <c r="M9" s="30">
        <v>2.5099999999999998</v>
      </c>
      <c r="N9" s="32" t="s">
        <v>31</v>
      </c>
      <c r="O9" s="32" t="s">
        <v>31</v>
      </c>
      <c r="P9" s="32" t="s">
        <v>31</v>
      </c>
      <c r="Q9" s="32" t="s">
        <v>31</v>
      </c>
      <c r="R9" s="32" t="s">
        <v>34</v>
      </c>
      <c r="S9" s="33"/>
      <c r="T9" s="34" t="s">
        <v>32</v>
      </c>
    </row>
    <row r="10" spans="1:20" ht="18.95" customHeight="1">
      <c r="A10" s="39">
        <f>A9+1</f>
        <v>2</v>
      </c>
      <c r="B10" s="40">
        <v>172217140</v>
      </c>
      <c r="C10" s="25" t="s">
        <v>64</v>
      </c>
      <c r="D10" s="26" t="s">
        <v>53</v>
      </c>
      <c r="E10" s="37" t="s">
        <v>47</v>
      </c>
      <c r="F10" s="27">
        <v>34017</v>
      </c>
      <c r="G10" s="28" t="s">
        <v>38</v>
      </c>
      <c r="H10" s="29" t="s">
        <v>30</v>
      </c>
      <c r="I10" s="30">
        <v>6.99</v>
      </c>
      <c r="J10" s="31">
        <v>7.5</v>
      </c>
      <c r="K10" s="31">
        <v>7.4</v>
      </c>
      <c r="L10" s="30">
        <v>7.01</v>
      </c>
      <c r="M10" s="30">
        <v>2.84</v>
      </c>
      <c r="N10" s="32" t="s">
        <v>31</v>
      </c>
      <c r="O10" s="32" t="s">
        <v>31</v>
      </c>
      <c r="P10" s="32" t="s">
        <v>31</v>
      </c>
      <c r="Q10" s="32" t="s">
        <v>31</v>
      </c>
      <c r="R10" s="32" t="s">
        <v>34</v>
      </c>
      <c r="S10" s="33"/>
      <c r="T10" s="34" t="s">
        <v>32</v>
      </c>
    </row>
    <row r="11" spans="1:20" ht="18.95" customHeight="1">
      <c r="A11" s="39">
        <f t="shared" ref="A11:A37" si="0">A10+1</f>
        <v>3</v>
      </c>
      <c r="B11" s="40">
        <v>172217162</v>
      </c>
      <c r="C11" s="25" t="s">
        <v>65</v>
      </c>
      <c r="D11" s="26" t="s">
        <v>50</v>
      </c>
      <c r="E11" s="37" t="s">
        <v>47</v>
      </c>
      <c r="F11" s="27">
        <v>34092</v>
      </c>
      <c r="G11" s="28" t="s">
        <v>33</v>
      </c>
      <c r="H11" s="29" t="s">
        <v>30</v>
      </c>
      <c r="I11" s="30">
        <v>7.25</v>
      </c>
      <c r="J11" s="31">
        <v>7</v>
      </c>
      <c r="K11" s="31">
        <v>6.1</v>
      </c>
      <c r="L11" s="30">
        <v>7.22</v>
      </c>
      <c r="M11" s="30">
        <v>2.98</v>
      </c>
      <c r="N11" s="32" t="s">
        <v>31</v>
      </c>
      <c r="O11" s="32" t="s">
        <v>31</v>
      </c>
      <c r="P11" s="32" t="s">
        <v>31</v>
      </c>
      <c r="Q11" s="32" t="s">
        <v>31</v>
      </c>
      <c r="R11" s="32" t="s">
        <v>34</v>
      </c>
      <c r="S11" s="33"/>
      <c r="T11" s="34" t="s">
        <v>32</v>
      </c>
    </row>
    <row r="12" spans="1:20" ht="18.95" customHeight="1">
      <c r="A12" s="39">
        <f t="shared" si="0"/>
        <v>4</v>
      </c>
      <c r="B12" s="40">
        <v>172217226</v>
      </c>
      <c r="C12" s="25" t="s">
        <v>66</v>
      </c>
      <c r="D12" s="26" t="s">
        <v>42</v>
      </c>
      <c r="E12" s="37" t="s">
        <v>47</v>
      </c>
      <c r="F12" s="27">
        <v>34014</v>
      </c>
      <c r="G12" s="28" t="s">
        <v>33</v>
      </c>
      <c r="H12" s="29" t="s">
        <v>30</v>
      </c>
      <c r="I12" s="30">
        <v>6.73</v>
      </c>
      <c r="J12" s="31">
        <v>7.8</v>
      </c>
      <c r="K12" s="31">
        <v>6.6</v>
      </c>
      <c r="L12" s="30">
        <v>6.75</v>
      </c>
      <c r="M12" s="30">
        <v>2.69</v>
      </c>
      <c r="N12" s="32" t="s">
        <v>31</v>
      </c>
      <c r="O12" s="32" t="s">
        <v>31</v>
      </c>
      <c r="P12" s="32" t="s">
        <v>31</v>
      </c>
      <c r="Q12" s="32" t="s">
        <v>31</v>
      </c>
      <c r="R12" s="32" t="s">
        <v>34</v>
      </c>
      <c r="S12" s="33"/>
      <c r="T12" s="34" t="s">
        <v>32</v>
      </c>
    </row>
    <row r="13" spans="1:20" ht="18.95" customHeight="1">
      <c r="A13" s="39">
        <f t="shared" si="0"/>
        <v>5</v>
      </c>
      <c r="B13" s="40">
        <v>172217314</v>
      </c>
      <c r="C13" s="25" t="s">
        <v>67</v>
      </c>
      <c r="D13" s="26" t="s">
        <v>52</v>
      </c>
      <c r="E13" s="37" t="s">
        <v>47</v>
      </c>
      <c r="F13" s="27">
        <v>33928</v>
      </c>
      <c r="G13" s="28" t="s">
        <v>37</v>
      </c>
      <c r="H13" s="29" t="s">
        <v>30</v>
      </c>
      <c r="I13" s="30">
        <v>6.2</v>
      </c>
      <c r="J13" s="31">
        <v>5.5</v>
      </c>
      <c r="K13" s="31">
        <v>6.7</v>
      </c>
      <c r="L13" s="30">
        <v>6.11</v>
      </c>
      <c r="M13" s="30">
        <v>2.33</v>
      </c>
      <c r="N13" s="32" t="s">
        <v>31</v>
      </c>
      <c r="O13" s="32" t="s">
        <v>31</v>
      </c>
      <c r="P13" s="32" t="s">
        <v>31</v>
      </c>
      <c r="Q13" s="32" t="s">
        <v>31</v>
      </c>
      <c r="R13" s="32" t="s">
        <v>34</v>
      </c>
      <c r="S13" s="33"/>
      <c r="T13" s="34" t="s">
        <v>32</v>
      </c>
    </row>
    <row r="14" spans="1:20" ht="18.95" customHeight="1">
      <c r="A14" s="39">
        <f t="shared" si="0"/>
        <v>6</v>
      </c>
      <c r="B14" s="40">
        <v>172217325</v>
      </c>
      <c r="C14" s="25" t="s">
        <v>68</v>
      </c>
      <c r="D14" s="26" t="s">
        <v>69</v>
      </c>
      <c r="E14" s="37" t="s">
        <v>47</v>
      </c>
      <c r="F14" s="27">
        <v>33573</v>
      </c>
      <c r="G14" s="28" t="s">
        <v>37</v>
      </c>
      <c r="H14" s="29" t="s">
        <v>30</v>
      </c>
      <c r="I14" s="30">
        <v>6.78</v>
      </c>
      <c r="J14" s="31">
        <v>5.5</v>
      </c>
      <c r="K14" s="31">
        <v>6.4</v>
      </c>
      <c r="L14" s="30">
        <v>6.78</v>
      </c>
      <c r="M14" s="30">
        <v>2.69</v>
      </c>
      <c r="N14" s="32" t="s">
        <v>31</v>
      </c>
      <c r="O14" s="32" t="s">
        <v>31</v>
      </c>
      <c r="P14" s="32" t="s">
        <v>31</v>
      </c>
      <c r="Q14" s="32" t="s">
        <v>31</v>
      </c>
      <c r="R14" s="32" t="s">
        <v>36</v>
      </c>
      <c r="S14" s="33"/>
      <c r="T14" s="34" t="s">
        <v>32</v>
      </c>
    </row>
    <row r="15" spans="1:20" ht="18.95" customHeight="1">
      <c r="A15" s="39">
        <f t="shared" si="0"/>
        <v>7</v>
      </c>
      <c r="B15" s="40">
        <v>1821614007</v>
      </c>
      <c r="C15" s="25" t="s">
        <v>72</v>
      </c>
      <c r="D15" s="26" t="s">
        <v>73</v>
      </c>
      <c r="E15" s="37" t="s">
        <v>74</v>
      </c>
      <c r="F15" s="27">
        <v>34335</v>
      </c>
      <c r="G15" s="28" t="s">
        <v>38</v>
      </c>
      <c r="H15" s="29" t="s">
        <v>30</v>
      </c>
      <c r="I15" s="30">
        <v>6.59</v>
      </c>
      <c r="J15" s="31">
        <v>5.5</v>
      </c>
      <c r="K15" s="31">
        <v>6.5</v>
      </c>
      <c r="L15" s="30">
        <v>6.6</v>
      </c>
      <c r="M15" s="30">
        <v>2.62</v>
      </c>
      <c r="N15" s="32" t="s">
        <v>31</v>
      </c>
      <c r="O15" s="32" t="s">
        <v>31</v>
      </c>
      <c r="P15" s="32" t="s">
        <v>31</v>
      </c>
      <c r="Q15" s="32" t="s">
        <v>31</v>
      </c>
      <c r="R15" s="32" t="s">
        <v>34</v>
      </c>
      <c r="S15" s="33"/>
      <c r="T15" s="34" t="s">
        <v>32</v>
      </c>
    </row>
    <row r="16" spans="1:20" ht="18.95" customHeight="1">
      <c r="A16" s="39">
        <f t="shared" si="0"/>
        <v>8</v>
      </c>
      <c r="B16" s="40">
        <v>1821613825</v>
      </c>
      <c r="C16" s="25" t="s">
        <v>75</v>
      </c>
      <c r="D16" s="26" t="s">
        <v>76</v>
      </c>
      <c r="E16" s="37" t="s">
        <v>74</v>
      </c>
      <c r="F16" s="27">
        <v>34581</v>
      </c>
      <c r="G16" s="28" t="s">
        <v>37</v>
      </c>
      <c r="H16" s="29" t="s">
        <v>30</v>
      </c>
      <c r="I16" s="30">
        <v>6.59</v>
      </c>
      <c r="J16" s="31">
        <v>5.5</v>
      </c>
      <c r="K16" s="31">
        <v>6.3</v>
      </c>
      <c r="L16" s="30">
        <v>6.6</v>
      </c>
      <c r="M16" s="30">
        <v>2.6</v>
      </c>
      <c r="N16" s="32" t="s">
        <v>31</v>
      </c>
      <c r="O16" s="32" t="s">
        <v>31</v>
      </c>
      <c r="P16" s="32" t="s">
        <v>31</v>
      </c>
      <c r="Q16" s="32" t="s">
        <v>31</v>
      </c>
      <c r="R16" s="32" t="s">
        <v>36</v>
      </c>
      <c r="S16" s="33"/>
      <c r="T16" s="34" t="s">
        <v>32</v>
      </c>
    </row>
    <row r="17" spans="1:20" ht="18.95" customHeight="1">
      <c r="A17" s="39">
        <f t="shared" si="0"/>
        <v>9</v>
      </c>
      <c r="B17" s="40">
        <v>1821615998</v>
      </c>
      <c r="C17" s="25" t="s">
        <v>77</v>
      </c>
      <c r="D17" s="26" t="s">
        <v>30</v>
      </c>
      <c r="E17" s="37" t="s">
        <v>74</v>
      </c>
      <c r="F17" s="27">
        <v>33973</v>
      </c>
      <c r="G17" s="28" t="s">
        <v>78</v>
      </c>
      <c r="H17" s="29" t="s">
        <v>30</v>
      </c>
      <c r="I17" s="30">
        <v>8.35</v>
      </c>
      <c r="J17" s="31">
        <v>8.5</v>
      </c>
      <c r="K17" s="31">
        <v>8.9</v>
      </c>
      <c r="L17" s="30">
        <v>8.3800000000000008</v>
      </c>
      <c r="M17" s="30">
        <v>3.67</v>
      </c>
      <c r="N17" s="32" t="s">
        <v>31</v>
      </c>
      <c r="O17" s="32" t="s">
        <v>31</v>
      </c>
      <c r="P17" s="32" t="s">
        <v>31</v>
      </c>
      <c r="Q17" s="32" t="s">
        <v>31</v>
      </c>
      <c r="R17" s="32" t="s">
        <v>36</v>
      </c>
      <c r="S17" s="33"/>
      <c r="T17" s="34" t="s">
        <v>32</v>
      </c>
    </row>
    <row r="18" spans="1:20" ht="18.95" customHeight="1">
      <c r="A18" s="39">
        <f t="shared" si="0"/>
        <v>10</v>
      </c>
      <c r="B18" s="40">
        <v>1821615999</v>
      </c>
      <c r="C18" s="25" t="s">
        <v>79</v>
      </c>
      <c r="D18" s="26" t="s">
        <v>54</v>
      </c>
      <c r="E18" s="37" t="s">
        <v>74</v>
      </c>
      <c r="F18" s="27">
        <v>34130</v>
      </c>
      <c r="G18" s="28" t="s">
        <v>38</v>
      </c>
      <c r="H18" s="29" t="s">
        <v>30</v>
      </c>
      <c r="I18" s="30">
        <v>6.75</v>
      </c>
      <c r="J18" s="31">
        <v>7</v>
      </c>
      <c r="K18" s="31">
        <v>7.9</v>
      </c>
      <c r="L18" s="30">
        <v>6.83</v>
      </c>
      <c r="M18" s="30">
        <v>2.74</v>
      </c>
      <c r="N18" s="32" t="s">
        <v>31</v>
      </c>
      <c r="O18" s="32" t="s">
        <v>31</v>
      </c>
      <c r="P18" s="32" t="s">
        <v>31</v>
      </c>
      <c r="Q18" s="32" t="s">
        <v>31</v>
      </c>
      <c r="R18" s="32" t="s">
        <v>36</v>
      </c>
      <c r="S18" s="33"/>
      <c r="T18" s="34" t="s">
        <v>32</v>
      </c>
    </row>
    <row r="19" spans="1:20" ht="18.95" customHeight="1">
      <c r="A19" s="39">
        <f t="shared" si="0"/>
        <v>11</v>
      </c>
      <c r="B19" s="40">
        <v>1821614025</v>
      </c>
      <c r="C19" s="25" t="s">
        <v>80</v>
      </c>
      <c r="D19" s="26" t="s">
        <v>81</v>
      </c>
      <c r="E19" s="37" t="s">
        <v>74</v>
      </c>
      <c r="F19" s="27">
        <v>34607</v>
      </c>
      <c r="G19" s="28" t="s">
        <v>33</v>
      </c>
      <c r="H19" s="29" t="s">
        <v>30</v>
      </c>
      <c r="I19" s="30">
        <v>7.25</v>
      </c>
      <c r="J19" s="31">
        <v>6</v>
      </c>
      <c r="K19" s="31">
        <v>6.8</v>
      </c>
      <c r="L19" s="30">
        <v>7.24</v>
      </c>
      <c r="M19" s="30">
        <v>3</v>
      </c>
      <c r="N19" s="32" t="s">
        <v>31</v>
      </c>
      <c r="O19" s="32" t="s">
        <v>31</v>
      </c>
      <c r="P19" s="32" t="s">
        <v>31</v>
      </c>
      <c r="Q19" s="32" t="s">
        <v>31</v>
      </c>
      <c r="R19" s="32" t="s">
        <v>36</v>
      </c>
      <c r="S19" s="33"/>
      <c r="T19" s="34" t="s">
        <v>32</v>
      </c>
    </row>
    <row r="20" spans="1:20" ht="18.95" customHeight="1">
      <c r="A20" s="39">
        <f t="shared" si="0"/>
        <v>12</v>
      </c>
      <c r="B20" s="40">
        <v>1821614733</v>
      </c>
      <c r="C20" s="25" t="s">
        <v>82</v>
      </c>
      <c r="D20" s="26" t="s">
        <v>83</v>
      </c>
      <c r="E20" s="37" t="s">
        <v>74</v>
      </c>
      <c r="F20" s="27">
        <v>34690</v>
      </c>
      <c r="G20" s="28" t="s">
        <v>38</v>
      </c>
      <c r="H20" s="29" t="s">
        <v>30</v>
      </c>
      <c r="I20" s="30">
        <v>6.95</v>
      </c>
      <c r="J20" s="31">
        <v>6</v>
      </c>
      <c r="K20" s="31">
        <v>7.4</v>
      </c>
      <c r="L20" s="30">
        <v>6.99</v>
      </c>
      <c r="M20" s="30">
        <v>2.85</v>
      </c>
      <c r="N20" s="32" t="s">
        <v>31</v>
      </c>
      <c r="O20" s="32" t="s">
        <v>31</v>
      </c>
      <c r="P20" s="32" t="s">
        <v>31</v>
      </c>
      <c r="Q20" s="32" t="s">
        <v>31</v>
      </c>
      <c r="R20" s="32" t="s">
        <v>36</v>
      </c>
      <c r="S20" s="33"/>
      <c r="T20" s="34" t="s">
        <v>32</v>
      </c>
    </row>
    <row r="21" spans="1:20" ht="18.95" customHeight="1">
      <c r="A21" s="39">
        <f t="shared" si="0"/>
        <v>13</v>
      </c>
      <c r="B21" s="40">
        <v>1821615172</v>
      </c>
      <c r="C21" s="25" t="s">
        <v>41</v>
      </c>
      <c r="D21" s="26" t="s">
        <v>84</v>
      </c>
      <c r="E21" s="37" t="s">
        <v>74</v>
      </c>
      <c r="F21" s="27">
        <v>34189</v>
      </c>
      <c r="G21" s="28" t="s">
        <v>33</v>
      </c>
      <c r="H21" s="29" t="s">
        <v>30</v>
      </c>
      <c r="I21" s="30">
        <v>6.83</v>
      </c>
      <c r="J21" s="31">
        <v>5.5</v>
      </c>
      <c r="K21" s="31">
        <v>6.6</v>
      </c>
      <c r="L21" s="30">
        <v>6.85</v>
      </c>
      <c r="M21" s="30">
        <v>2.75</v>
      </c>
      <c r="N21" s="32" t="s">
        <v>31</v>
      </c>
      <c r="O21" s="32" t="s">
        <v>31</v>
      </c>
      <c r="P21" s="32" t="s">
        <v>31</v>
      </c>
      <c r="Q21" s="32" t="s">
        <v>31</v>
      </c>
      <c r="R21" s="32" t="s">
        <v>36</v>
      </c>
      <c r="S21" s="33"/>
      <c r="T21" s="34" t="s">
        <v>32</v>
      </c>
    </row>
    <row r="22" spans="1:20" ht="18.95" customHeight="1">
      <c r="A22" s="39">
        <f t="shared" si="0"/>
        <v>14</v>
      </c>
      <c r="B22" s="40">
        <v>1821615180</v>
      </c>
      <c r="C22" s="25" t="s">
        <v>85</v>
      </c>
      <c r="D22" s="26" t="s">
        <v>86</v>
      </c>
      <c r="E22" s="37" t="s">
        <v>74</v>
      </c>
      <c r="F22" s="27">
        <v>34489</v>
      </c>
      <c r="G22" s="28" t="s">
        <v>33</v>
      </c>
      <c r="H22" s="29" t="s">
        <v>30</v>
      </c>
      <c r="I22" s="30">
        <v>6.73</v>
      </c>
      <c r="J22" s="31">
        <v>7</v>
      </c>
      <c r="K22" s="31">
        <v>6.9</v>
      </c>
      <c r="L22" s="30">
        <v>6.75</v>
      </c>
      <c r="M22" s="30">
        <v>2.69</v>
      </c>
      <c r="N22" s="32" t="s">
        <v>31</v>
      </c>
      <c r="O22" s="32" t="s">
        <v>31</v>
      </c>
      <c r="P22" s="32" t="s">
        <v>31</v>
      </c>
      <c r="Q22" s="32" t="s">
        <v>31</v>
      </c>
      <c r="R22" s="32" t="s">
        <v>34</v>
      </c>
      <c r="S22" s="33"/>
      <c r="T22" s="34" t="s">
        <v>32</v>
      </c>
    </row>
    <row r="23" spans="1:20" ht="18.95" customHeight="1">
      <c r="A23" s="39">
        <f t="shared" si="0"/>
        <v>15</v>
      </c>
      <c r="B23" s="40">
        <v>1821613518</v>
      </c>
      <c r="C23" s="25" t="s">
        <v>87</v>
      </c>
      <c r="D23" s="26" t="s">
        <v>88</v>
      </c>
      <c r="E23" s="37" t="s">
        <v>74</v>
      </c>
      <c r="F23" s="27">
        <v>33989</v>
      </c>
      <c r="G23" s="28" t="s">
        <v>38</v>
      </c>
      <c r="H23" s="29" t="s">
        <v>30</v>
      </c>
      <c r="I23" s="30">
        <v>7.41</v>
      </c>
      <c r="J23" s="31">
        <v>8.5</v>
      </c>
      <c r="K23" s="31">
        <v>7.7</v>
      </c>
      <c r="L23" s="30">
        <v>7.44</v>
      </c>
      <c r="M23" s="30">
        <v>3.13</v>
      </c>
      <c r="N23" s="32" t="s">
        <v>31</v>
      </c>
      <c r="O23" s="32" t="s">
        <v>31</v>
      </c>
      <c r="P23" s="32" t="s">
        <v>31</v>
      </c>
      <c r="Q23" s="32" t="s">
        <v>31</v>
      </c>
      <c r="R23" s="32" t="s">
        <v>36</v>
      </c>
      <c r="S23" s="33"/>
      <c r="T23" s="34" t="s">
        <v>32</v>
      </c>
    </row>
    <row r="24" spans="1:20" ht="18.95" customHeight="1">
      <c r="A24" s="39">
        <f t="shared" si="0"/>
        <v>16</v>
      </c>
      <c r="B24" s="40">
        <v>1821613831</v>
      </c>
      <c r="C24" s="25" t="s">
        <v>89</v>
      </c>
      <c r="D24" s="26" t="s">
        <v>88</v>
      </c>
      <c r="E24" s="37" t="s">
        <v>74</v>
      </c>
      <c r="F24" s="27">
        <v>34358</v>
      </c>
      <c r="G24" s="28" t="s">
        <v>90</v>
      </c>
      <c r="H24" s="29" t="s">
        <v>30</v>
      </c>
      <c r="I24" s="30">
        <v>6.49</v>
      </c>
      <c r="J24" s="31">
        <v>8</v>
      </c>
      <c r="K24" s="31">
        <v>7.2</v>
      </c>
      <c r="L24" s="30">
        <v>6.55</v>
      </c>
      <c r="M24" s="30">
        <v>2.57</v>
      </c>
      <c r="N24" s="32" t="s">
        <v>31</v>
      </c>
      <c r="O24" s="32" t="s">
        <v>31</v>
      </c>
      <c r="P24" s="32" t="s">
        <v>31</v>
      </c>
      <c r="Q24" s="32" t="s">
        <v>31</v>
      </c>
      <c r="R24" s="32" t="s">
        <v>36</v>
      </c>
      <c r="S24" s="33"/>
      <c r="T24" s="34" t="s">
        <v>32</v>
      </c>
    </row>
    <row r="25" spans="1:20" ht="18.95" customHeight="1">
      <c r="A25" s="39">
        <f t="shared" si="0"/>
        <v>17</v>
      </c>
      <c r="B25" s="40">
        <v>1821614725</v>
      </c>
      <c r="C25" s="25" t="s">
        <v>51</v>
      </c>
      <c r="D25" s="26" t="s">
        <v>91</v>
      </c>
      <c r="E25" s="37" t="s">
        <v>74</v>
      </c>
      <c r="F25" s="27">
        <v>34689</v>
      </c>
      <c r="G25" s="28" t="s">
        <v>38</v>
      </c>
      <c r="H25" s="29" t="s">
        <v>30</v>
      </c>
      <c r="I25" s="30">
        <v>7.61</v>
      </c>
      <c r="J25" s="31">
        <v>7.5</v>
      </c>
      <c r="K25" s="31">
        <v>6.4</v>
      </c>
      <c r="L25" s="30">
        <v>7.57</v>
      </c>
      <c r="M25" s="30">
        <v>3.19</v>
      </c>
      <c r="N25" s="32" t="s">
        <v>31</v>
      </c>
      <c r="O25" s="32" t="s">
        <v>31</v>
      </c>
      <c r="P25" s="32" t="s">
        <v>31</v>
      </c>
      <c r="Q25" s="32" t="s">
        <v>31</v>
      </c>
      <c r="R25" s="32" t="s">
        <v>36</v>
      </c>
      <c r="S25" s="33"/>
      <c r="T25" s="34" t="s">
        <v>32</v>
      </c>
    </row>
    <row r="26" spans="1:20" ht="18.95" customHeight="1">
      <c r="A26" s="39">
        <f t="shared" si="0"/>
        <v>18</v>
      </c>
      <c r="B26" s="40">
        <v>1921613341</v>
      </c>
      <c r="C26" s="25" t="s">
        <v>97</v>
      </c>
      <c r="D26" s="26" t="s">
        <v>76</v>
      </c>
      <c r="E26" s="37" t="s">
        <v>98</v>
      </c>
      <c r="F26" s="27">
        <v>33484</v>
      </c>
      <c r="G26" s="28" t="s">
        <v>39</v>
      </c>
      <c r="H26" s="29" t="s">
        <v>30</v>
      </c>
      <c r="I26" s="30">
        <v>5.98</v>
      </c>
      <c r="J26" s="31">
        <v>6</v>
      </c>
      <c r="K26" s="31">
        <v>6.8</v>
      </c>
      <c r="L26" s="30">
        <v>6.02</v>
      </c>
      <c r="M26" s="30">
        <v>2.2200000000000002</v>
      </c>
      <c r="N26" s="32" t="s">
        <v>31</v>
      </c>
      <c r="O26" s="32" t="s">
        <v>31</v>
      </c>
      <c r="P26" s="32" t="s">
        <v>31</v>
      </c>
      <c r="Q26" s="32" t="s">
        <v>31</v>
      </c>
      <c r="R26" s="32" t="s">
        <v>34</v>
      </c>
      <c r="S26" s="33"/>
      <c r="T26" s="34" t="s">
        <v>32</v>
      </c>
    </row>
    <row r="27" spans="1:20" ht="18.95" customHeight="1">
      <c r="A27" s="39">
        <f t="shared" si="0"/>
        <v>19</v>
      </c>
      <c r="B27" s="40">
        <v>172529041</v>
      </c>
      <c r="C27" s="25" t="s">
        <v>92</v>
      </c>
      <c r="D27" s="26" t="s">
        <v>93</v>
      </c>
      <c r="E27" s="37" t="s">
        <v>96</v>
      </c>
      <c r="F27" s="27">
        <v>33822</v>
      </c>
      <c r="G27" s="28" t="s">
        <v>39</v>
      </c>
      <c r="H27" s="29" t="s">
        <v>30</v>
      </c>
      <c r="I27" s="30">
        <v>5.95</v>
      </c>
      <c r="J27" s="31">
        <v>7</v>
      </c>
      <c r="K27" s="31">
        <v>6.5</v>
      </c>
      <c r="L27" s="30">
        <v>5.66</v>
      </c>
      <c r="M27" s="30">
        <v>2.0699999999999998</v>
      </c>
      <c r="N27" s="32" t="s">
        <v>31</v>
      </c>
      <c r="O27" s="32" t="s">
        <v>31</v>
      </c>
      <c r="P27" s="32" t="s">
        <v>31</v>
      </c>
      <c r="Q27" s="32" t="s">
        <v>31</v>
      </c>
      <c r="R27" s="32" t="s">
        <v>34</v>
      </c>
      <c r="S27" s="33"/>
      <c r="T27" s="34" t="s">
        <v>32</v>
      </c>
    </row>
    <row r="28" spans="1:20" ht="18.95" customHeight="1">
      <c r="A28" s="39">
        <f t="shared" si="0"/>
        <v>20</v>
      </c>
      <c r="B28" s="40">
        <v>2027617827</v>
      </c>
      <c r="C28" s="25" t="s">
        <v>94</v>
      </c>
      <c r="D28" s="26" t="s">
        <v>95</v>
      </c>
      <c r="E28" s="37" t="s">
        <v>96</v>
      </c>
      <c r="F28" s="27">
        <v>33311</v>
      </c>
      <c r="G28" s="28" t="s">
        <v>56</v>
      </c>
      <c r="H28" s="29" t="s">
        <v>30</v>
      </c>
      <c r="I28" s="30">
        <v>7.38</v>
      </c>
      <c r="J28" s="31">
        <v>7.5</v>
      </c>
      <c r="K28" s="31">
        <v>5.7</v>
      </c>
      <c r="L28" s="30">
        <v>6.92</v>
      </c>
      <c r="M28" s="30">
        <v>2.79</v>
      </c>
      <c r="N28" s="32" t="s">
        <v>31</v>
      </c>
      <c r="O28" s="32" t="s">
        <v>31</v>
      </c>
      <c r="P28" s="32" t="s">
        <v>31</v>
      </c>
      <c r="Q28" s="32" t="s">
        <v>31</v>
      </c>
      <c r="R28" s="32" t="s">
        <v>34</v>
      </c>
      <c r="S28" s="33"/>
      <c r="T28" s="34" t="s">
        <v>32</v>
      </c>
    </row>
    <row r="29" spans="1:20" ht="18.95" customHeight="1">
      <c r="A29" s="39">
        <f t="shared" si="0"/>
        <v>21</v>
      </c>
      <c r="B29" s="40">
        <v>1827617455</v>
      </c>
      <c r="C29" s="25" t="s">
        <v>116</v>
      </c>
      <c r="D29" s="26" t="s">
        <v>117</v>
      </c>
      <c r="E29" s="37" t="s">
        <v>118</v>
      </c>
      <c r="F29" s="27" t="s">
        <v>119</v>
      </c>
      <c r="G29" s="28" t="s">
        <v>38</v>
      </c>
      <c r="H29" s="29" t="s">
        <v>30</v>
      </c>
      <c r="I29" s="30">
        <v>6.63</v>
      </c>
      <c r="J29" s="31">
        <v>8</v>
      </c>
      <c r="K29" s="31">
        <v>6.8</v>
      </c>
      <c r="L29" s="30">
        <v>6.64</v>
      </c>
      <c r="M29" s="30">
        <v>2.63</v>
      </c>
      <c r="N29" s="32" t="s">
        <v>31</v>
      </c>
      <c r="O29" s="32" t="s">
        <v>31</v>
      </c>
      <c r="P29" s="32" t="s">
        <v>31</v>
      </c>
      <c r="Q29" s="32" t="s">
        <v>31</v>
      </c>
      <c r="R29" s="32" t="s">
        <v>36</v>
      </c>
      <c r="S29" s="33"/>
      <c r="T29" s="34" t="s">
        <v>32</v>
      </c>
    </row>
    <row r="30" spans="1:20" ht="18.95" customHeight="1">
      <c r="A30" s="39">
        <f t="shared" si="0"/>
        <v>22</v>
      </c>
      <c r="B30" s="40">
        <v>1827617381</v>
      </c>
      <c r="C30" s="25" t="s">
        <v>120</v>
      </c>
      <c r="D30" s="26" t="s">
        <v>121</v>
      </c>
      <c r="E30" s="37" t="s">
        <v>118</v>
      </c>
      <c r="F30" s="27" t="s">
        <v>122</v>
      </c>
      <c r="G30" s="28" t="s">
        <v>123</v>
      </c>
      <c r="H30" s="29" t="s">
        <v>30</v>
      </c>
      <c r="I30" s="30">
        <v>6.05</v>
      </c>
      <c r="J30" s="31">
        <v>7.3</v>
      </c>
      <c r="K30" s="31">
        <v>6.8</v>
      </c>
      <c r="L30" s="30">
        <v>6.09</v>
      </c>
      <c r="M30" s="30">
        <v>2.2599999999999998</v>
      </c>
      <c r="N30" s="32" t="s">
        <v>31</v>
      </c>
      <c r="O30" s="32" t="s">
        <v>31</v>
      </c>
      <c r="P30" s="32" t="s">
        <v>31</v>
      </c>
      <c r="Q30" s="32" t="s">
        <v>31</v>
      </c>
      <c r="R30" s="32" t="s">
        <v>34</v>
      </c>
      <c r="S30" s="33"/>
      <c r="T30" s="34" t="s">
        <v>32</v>
      </c>
    </row>
    <row r="31" spans="1:20" ht="18.95" customHeight="1">
      <c r="A31" s="39">
        <f t="shared" si="0"/>
        <v>23</v>
      </c>
      <c r="B31" s="40">
        <v>1827617383</v>
      </c>
      <c r="C31" s="25" t="s">
        <v>124</v>
      </c>
      <c r="D31" s="26" t="s">
        <v>125</v>
      </c>
      <c r="E31" s="37" t="s">
        <v>118</v>
      </c>
      <c r="F31" s="27" t="s">
        <v>126</v>
      </c>
      <c r="G31" s="28" t="s">
        <v>38</v>
      </c>
      <c r="H31" s="29" t="s">
        <v>30</v>
      </c>
      <c r="I31" s="30">
        <v>6.99</v>
      </c>
      <c r="J31" s="31">
        <v>6.3</v>
      </c>
      <c r="K31" s="31">
        <v>7</v>
      </c>
      <c r="L31" s="30">
        <v>6.99</v>
      </c>
      <c r="M31" s="30">
        <v>2.86</v>
      </c>
      <c r="N31" s="32" t="s">
        <v>31</v>
      </c>
      <c r="O31" s="32" t="s">
        <v>31</v>
      </c>
      <c r="P31" s="32" t="s">
        <v>31</v>
      </c>
      <c r="Q31" s="32" t="s">
        <v>31</v>
      </c>
      <c r="R31" s="32" t="s">
        <v>36</v>
      </c>
      <c r="S31" s="33"/>
      <c r="T31" s="34" t="s">
        <v>32</v>
      </c>
    </row>
    <row r="32" spans="1:20" ht="18.95" customHeight="1">
      <c r="A32" s="39">
        <f t="shared" si="0"/>
        <v>24</v>
      </c>
      <c r="B32" s="40">
        <v>1827617445</v>
      </c>
      <c r="C32" s="25" t="s">
        <v>41</v>
      </c>
      <c r="D32" s="26" t="s">
        <v>52</v>
      </c>
      <c r="E32" s="37" t="s">
        <v>118</v>
      </c>
      <c r="F32" s="27" t="s">
        <v>127</v>
      </c>
      <c r="G32" s="28" t="s">
        <v>33</v>
      </c>
      <c r="H32" s="29" t="s">
        <v>30</v>
      </c>
      <c r="I32" s="30">
        <v>6.35</v>
      </c>
      <c r="J32" s="31">
        <v>7.5</v>
      </c>
      <c r="K32" s="31">
        <v>7.6</v>
      </c>
      <c r="L32" s="30">
        <v>6.4</v>
      </c>
      <c r="M32" s="30">
        <v>2.48</v>
      </c>
      <c r="N32" s="32" t="s">
        <v>31</v>
      </c>
      <c r="O32" s="32" t="s">
        <v>31</v>
      </c>
      <c r="P32" s="32" t="s">
        <v>31</v>
      </c>
      <c r="Q32" s="32" t="s">
        <v>31</v>
      </c>
      <c r="R32" s="32" t="s">
        <v>34</v>
      </c>
      <c r="S32" s="33"/>
      <c r="T32" s="34" t="s">
        <v>32</v>
      </c>
    </row>
    <row r="33" spans="1:20" ht="18.95" customHeight="1">
      <c r="A33" s="39">
        <f t="shared" si="0"/>
        <v>25</v>
      </c>
      <c r="B33" s="40">
        <v>178212983</v>
      </c>
      <c r="C33" s="25" t="s">
        <v>99</v>
      </c>
      <c r="D33" s="26" t="s">
        <v>100</v>
      </c>
      <c r="E33" s="37" t="s">
        <v>101</v>
      </c>
      <c r="F33" s="27" t="s">
        <v>102</v>
      </c>
      <c r="G33" s="28" t="s">
        <v>38</v>
      </c>
      <c r="H33" s="29" t="s">
        <v>30</v>
      </c>
      <c r="I33" s="30">
        <v>6.81</v>
      </c>
      <c r="J33" s="31">
        <v>8.5</v>
      </c>
      <c r="K33" s="31">
        <v>6.9</v>
      </c>
      <c r="L33" s="30">
        <v>6.82</v>
      </c>
      <c r="M33" s="30">
        <v>2.73</v>
      </c>
      <c r="N33" s="32" t="s">
        <v>31</v>
      </c>
      <c r="O33" s="32" t="s">
        <v>31</v>
      </c>
      <c r="P33" s="32" t="s">
        <v>31</v>
      </c>
      <c r="Q33" s="32" t="s">
        <v>31</v>
      </c>
      <c r="R33" s="32" t="s">
        <v>36</v>
      </c>
      <c r="S33" s="33"/>
      <c r="T33" s="34" t="s">
        <v>32</v>
      </c>
    </row>
    <row r="34" spans="1:20" ht="18.95" customHeight="1">
      <c r="A34" s="39">
        <f t="shared" si="0"/>
        <v>26</v>
      </c>
      <c r="B34" s="40">
        <v>178212958</v>
      </c>
      <c r="C34" s="25" t="s">
        <v>103</v>
      </c>
      <c r="D34" s="26" t="s">
        <v>59</v>
      </c>
      <c r="E34" s="37" t="s">
        <v>101</v>
      </c>
      <c r="F34" s="27" t="s">
        <v>104</v>
      </c>
      <c r="G34" s="28" t="s">
        <v>105</v>
      </c>
      <c r="H34" s="29" t="s">
        <v>30</v>
      </c>
      <c r="I34" s="30">
        <v>6.21</v>
      </c>
      <c r="J34" s="31">
        <v>5.5</v>
      </c>
      <c r="K34" s="31">
        <v>6.1</v>
      </c>
      <c r="L34" s="30">
        <v>6.21</v>
      </c>
      <c r="M34" s="30">
        <v>2.36</v>
      </c>
      <c r="N34" s="32" t="s">
        <v>31</v>
      </c>
      <c r="O34" s="32" t="s">
        <v>31</v>
      </c>
      <c r="P34" s="32" t="s">
        <v>31</v>
      </c>
      <c r="Q34" s="32" t="s">
        <v>31</v>
      </c>
      <c r="R34" s="32" t="s">
        <v>36</v>
      </c>
      <c r="S34" s="33"/>
      <c r="T34" s="34" t="s">
        <v>32</v>
      </c>
    </row>
    <row r="35" spans="1:20" ht="18.95" customHeight="1">
      <c r="A35" s="39">
        <f t="shared" si="0"/>
        <v>27</v>
      </c>
      <c r="B35" s="40">
        <v>178212970</v>
      </c>
      <c r="C35" s="25" t="s">
        <v>128</v>
      </c>
      <c r="D35" s="26" t="s">
        <v>129</v>
      </c>
      <c r="E35" s="37" t="s">
        <v>101</v>
      </c>
      <c r="F35" s="27" t="s">
        <v>130</v>
      </c>
      <c r="G35" s="28" t="s">
        <v>38</v>
      </c>
      <c r="H35" s="29" t="s">
        <v>30</v>
      </c>
      <c r="I35" s="30">
        <v>6.64</v>
      </c>
      <c r="J35" s="31">
        <v>7</v>
      </c>
      <c r="K35" s="31">
        <v>6.5</v>
      </c>
      <c r="L35" s="30">
        <v>6.63</v>
      </c>
      <c r="M35" s="30">
        <v>2.63</v>
      </c>
      <c r="N35" s="32" t="s">
        <v>31</v>
      </c>
      <c r="O35" s="32" t="s">
        <v>31</v>
      </c>
      <c r="P35" s="32" t="s">
        <v>31</v>
      </c>
      <c r="Q35" s="32" t="s">
        <v>31</v>
      </c>
      <c r="R35" s="32" t="s">
        <v>36</v>
      </c>
      <c r="S35" s="33"/>
      <c r="T35" s="34" t="s">
        <v>32</v>
      </c>
    </row>
    <row r="36" spans="1:20" ht="18.95" customHeight="1">
      <c r="A36" s="39">
        <f t="shared" si="0"/>
        <v>28</v>
      </c>
      <c r="B36" s="40">
        <v>1827618648</v>
      </c>
      <c r="C36" s="25" t="s">
        <v>106</v>
      </c>
      <c r="D36" s="26" t="s">
        <v>52</v>
      </c>
      <c r="E36" s="37" t="s">
        <v>107</v>
      </c>
      <c r="F36" s="27" t="s">
        <v>108</v>
      </c>
      <c r="G36" s="28" t="s">
        <v>38</v>
      </c>
      <c r="H36" s="29" t="s">
        <v>30</v>
      </c>
      <c r="I36" s="30">
        <v>6.33</v>
      </c>
      <c r="J36" s="31">
        <v>8</v>
      </c>
      <c r="K36" s="31">
        <v>6.8</v>
      </c>
      <c r="L36" s="30">
        <v>6.37</v>
      </c>
      <c r="M36" s="30">
        <v>2.4500000000000002</v>
      </c>
      <c r="N36" s="32" t="s">
        <v>31</v>
      </c>
      <c r="O36" s="32" t="s">
        <v>31</v>
      </c>
      <c r="P36" s="32" t="s">
        <v>31</v>
      </c>
      <c r="Q36" s="32" t="s">
        <v>31</v>
      </c>
      <c r="R36" s="32" t="s">
        <v>36</v>
      </c>
      <c r="S36" s="33"/>
      <c r="T36" s="34" t="s">
        <v>32</v>
      </c>
    </row>
    <row r="37" spans="1:20" ht="18.95" customHeight="1">
      <c r="A37" s="39">
        <f t="shared" si="0"/>
        <v>29</v>
      </c>
      <c r="B37" s="40">
        <v>1827618633</v>
      </c>
      <c r="C37" s="25" t="s">
        <v>136</v>
      </c>
      <c r="D37" s="26" t="s">
        <v>137</v>
      </c>
      <c r="E37" s="37" t="s">
        <v>107</v>
      </c>
      <c r="F37" s="27" t="s">
        <v>138</v>
      </c>
      <c r="G37" s="28" t="s">
        <v>139</v>
      </c>
      <c r="H37" s="29" t="s">
        <v>30</v>
      </c>
      <c r="I37" s="30">
        <v>6.23</v>
      </c>
      <c r="J37" s="31">
        <v>5.5</v>
      </c>
      <c r="K37" s="31">
        <v>6.7</v>
      </c>
      <c r="L37" s="30">
        <v>6.26</v>
      </c>
      <c r="M37" s="30">
        <v>2.38</v>
      </c>
      <c r="N37" s="32" t="s">
        <v>31</v>
      </c>
      <c r="O37" s="32" t="s">
        <v>31</v>
      </c>
      <c r="P37" s="32" t="s">
        <v>31</v>
      </c>
      <c r="Q37" s="32" t="s">
        <v>31</v>
      </c>
      <c r="R37" s="32" t="s">
        <v>34</v>
      </c>
      <c r="S37" s="33"/>
      <c r="T37" s="34" t="s">
        <v>32</v>
      </c>
    </row>
    <row r="38" spans="1:20" ht="18.95" customHeight="1">
      <c r="A38" s="9" t="s">
        <v>70</v>
      </c>
      <c r="B38" s="9"/>
      <c r="C38" s="10"/>
      <c r="D38" s="11"/>
      <c r="E38" s="11"/>
      <c r="F38" s="12"/>
      <c r="G38" s="10"/>
      <c r="H38" s="10"/>
      <c r="I38" s="10"/>
      <c r="J38" s="10"/>
      <c r="K38" s="10"/>
      <c r="L38" s="10"/>
      <c r="M38" s="13"/>
      <c r="N38" s="14"/>
      <c r="O38" s="14"/>
      <c r="P38" s="13"/>
      <c r="Q38" s="13"/>
      <c r="R38" s="13"/>
      <c r="S38" s="15"/>
      <c r="T38" s="15"/>
    </row>
    <row r="39" spans="1:20" ht="18.95" customHeight="1">
      <c r="A39" s="56">
        <v>1</v>
      </c>
      <c r="B39" s="57">
        <v>172217245</v>
      </c>
      <c r="C39" s="58" t="s">
        <v>48</v>
      </c>
      <c r="D39" s="59" t="s">
        <v>43</v>
      </c>
      <c r="E39" s="60" t="s">
        <v>47</v>
      </c>
      <c r="F39" s="61">
        <v>34036</v>
      </c>
      <c r="G39" s="62" t="s">
        <v>38</v>
      </c>
      <c r="H39" s="63" t="s">
        <v>30</v>
      </c>
      <c r="I39" s="64">
        <v>6.33</v>
      </c>
      <c r="J39" s="65">
        <v>0</v>
      </c>
      <c r="K39" s="65">
        <v>6.7</v>
      </c>
      <c r="L39" s="64">
        <v>6.35</v>
      </c>
      <c r="M39" s="64">
        <v>2.4500000000000002</v>
      </c>
      <c r="N39" s="66" t="s">
        <v>31</v>
      </c>
      <c r="O39" s="66" t="s">
        <v>31</v>
      </c>
      <c r="P39" s="66" t="s">
        <v>31</v>
      </c>
      <c r="Q39" s="66" t="s">
        <v>31</v>
      </c>
      <c r="R39" s="66" t="s">
        <v>34</v>
      </c>
      <c r="S39" s="67"/>
      <c r="T39" s="68" t="s">
        <v>45</v>
      </c>
    </row>
    <row r="40" spans="1:20" ht="19.5" customHeight="1">
      <c r="A40" s="20"/>
      <c r="B40" s="41"/>
      <c r="D40" s="42"/>
      <c r="E40" s="42"/>
      <c r="F40" s="43"/>
      <c r="G40" s="21"/>
      <c r="H40" s="44"/>
      <c r="I40" s="22"/>
      <c r="J40" s="22"/>
      <c r="K40" s="22"/>
      <c r="L40" s="22"/>
      <c r="M40" s="22"/>
      <c r="N40" s="22"/>
      <c r="O40" s="22"/>
      <c r="P40" s="82" t="s">
        <v>109</v>
      </c>
      <c r="Q40" s="82"/>
      <c r="R40" s="82"/>
      <c r="S40" s="82"/>
      <c r="T40" s="82"/>
    </row>
    <row r="41" spans="1:20" ht="19.5" customHeight="1">
      <c r="A41" s="45" t="s">
        <v>23</v>
      </c>
      <c r="B41" s="46"/>
      <c r="G41" s="55" t="s">
        <v>24</v>
      </c>
      <c r="H41" s="55"/>
      <c r="J41" s="54"/>
      <c r="L41" s="54" t="s">
        <v>25</v>
      </c>
      <c r="M41" s="54"/>
      <c r="N41" s="23"/>
      <c r="O41" s="23"/>
      <c r="P41" s="83" t="s">
        <v>26</v>
      </c>
      <c r="Q41" s="83"/>
      <c r="R41" s="83"/>
      <c r="S41" s="83"/>
      <c r="T41" s="83"/>
    </row>
    <row r="42" spans="1:20" ht="19.5" customHeight="1">
      <c r="A42" s="49"/>
      <c r="G42" s="50"/>
      <c r="H42" s="49"/>
      <c r="J42" s="51"/>
      <c r="L42" s="51"/>
      <c r="M42" s="52"/>
      <c r="N42" s="23"/>
      <c r="O42" s="23"/>
      <c r="P42" s="22"/>
      <c r="Q42" s="22"/>
      <c r="R42" s="22"/>
      <c r="S42" s="22"/>
      <c r="T42" s="22"/>
    </row>
    <row r="43" spans="1:20" ht="19.5" customHeight="1">
      <c r="A43" s="49"/>
      <c r="G43" s="50"/>
      <c r="H43" s="49"/>
      <c r="J43" s="51"/>
      <c r="L43" s="51"/>
      <c r="M43" s="52"/>
      <c r="N43" s="23"/>
      <c r="O43" s="23"/>
      <c r="P43" s="23"/>
      <c r="Q43" s="52"/>
      <c r="R43" s="52"/>
      <c r="S43" s="49"/>
      <c r="T43" s="49"/>
    </row>
    <row r="44" spans="1:20" ht="15.75">
      <c r="A44" s="49"/>
      <c r="G44" s="50"/>
      <c r="H44" s="49"/>
      <c r="J44" s="51"/>
      <c r="L44" s="51"/>
      <c r="M44" s="52"/>
      <c r="N44" s="24"/>
      <c r="O44" s="24"/>
      <c r="P44" s="24"/>
      <c r="Q44" s="52"/>
      <c r="R44" s="52"/>
      <c r="S44" s="49"/>
      <c r="T44" s="49"/>
    </row>
    <row r="45" spans="1:20" ht="15.75">
      <c r="A45" s="49"/>
      <c r="G45" s="50"/>
      <c r="H45" s="49"/>
      <c r="J45" s="51"/>
      <c r="L45" s="51"/>
      <c r="M45" s="52"/>
      <c r="N45" s="24"/>
      <c r="O45" s="24"/>
      <c r="P45" s="24"/>
      <c r="Q45" s="52"/>
      <c r="R45" s="52"/>
      <c r="S45" s="49"/>
      <c r="T45" s="49"/>
    </row>
    <row r="46" spans="1:20" ht="15.75">
      <c r="A46" s="53" t="s">
        <v>27</v>
      </c>
      <c r="B46" s="53"/>
      <c r="G46" s="55"/>
      <c r="H46" s="55"/>
      <c r="J46" s="54"/>
      <c r="L46" s="54" t="s">
        <v>28</v>
      </c>
      <c r="M46" s="54"/>
      <c r="N46" s="24"/>
      <c r="O46" s="24"/>
      <c r="P46" s="83" t="s">
        <v>29</v>
      </c>
      <c r="Q46" s="83"/>
      <c r="R46" s="83"/>
      <c r="S46" s="83"/>
      <c r="T46" s="83"/>
    </row>
  </sheetData>
  <mergeCells count="26">
    <mergeCell ref="P40:T40"/>
    <mergeCell ref="P41:T41"/>
    <mergeCell ref="P46:T46"/>
    <mergeCell ref="A1:D1"/>
    <mergeCell ref="F1:T1"/>
    <mergeCell ref="A2:D2"/>
    <mergeCell ref="F2:T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J4:K4"/>
    <mergeCell ref="L4:M5"/>
    <mergeCell ref="N4:N6"/>
    <mergeCell ref="O4:O6"/>
    <mergeCell ref="P4:P6"/>
    <mergeCell ref="Q4:Q6"/>
    <mergeCell ref="R4:R6"/>
    <mergeCell ref="S4:S6"/>
    <mergeCell ref="T4:T6"/>
  </mergeCells>
  <conditionalFormatting sqref="T39 T25:T33">
    <cfRule type="cellIs" dxfId="34" priority="20" operator="notEqual">
      <formula>"CNTN"</formula>
    </cfRule>
  </conditionalFormatting>
  <conditionalFormatting sqref="J39:K39 J25:K33">
    <cfRule type="cellIs" dxfId="33" priority="19" operator="lessThan">
      <formula>5.5</formula>
    </cfRule>
  </conditionalFormatting>
  <conditionalFormatting sqref="J39:K39 J25:K33">
    <cfRule type="cellIs" dxfId="32" priority="18" operator="lessThan">
      <formula>5.5</formula>
    </cfRule>
  </conditionalFormatting>
  <conditionalFormatting sqref="N39:R39 N25:R33">
    <cfRule type="cellIs" dxfId="31" priority="17" operator="equal">
      <formula>0</formula>
    </cfRule>
  </conditionalFormatting>
  <conditionalFormatting sqref="N39:R39 N25:R33">
    <cfRule type="cellIs" dxfId="30" priority="16" operator="equal">
      <formula>"Ko Đạt"</formula>
    </cfRule>
  </conditionalFormatting>
  <conditionalFormatting sqref="T9:T24">
    <cfRule type="cellIs" dxfId="29" priority="15" operator="notEqual">
      <formula>"CNTN"</formula>
    </cfRule>
  </conditionalFormatting>
  <conditionalFormatting sqref="J9:K24">
    <cfRule type="cellIs" dxfId="28" priority="14" operator="lessThan">
      <formula>5.5</formula>
    </cfRule>
  </conditionalFormatting>
  <conditionalFormatting sqref="J9:K24">
    <cfRule type="cellIs" dxfId="27" priority="13" operator="lessThan">
      <formula>5.5</formula>
    </cfRule>
  </conditionalFormatting>
  <conditionalFormatting sqref="N9:R24">
    <cfRule type="cellIs" dxfId="26" priority="12" operator="equal">
      <formula>0</formula>
    </cfRule>
  </conditionalFormatting>
  <conditionalFormatting sqref="N9:R24">
    <cfRule type="cellIs" dxfId="25" priority="11" operator="equal">
      <formula>"Ko Đạt"</formula>
    </cfRule>
  </conditionalFormatting>
  <conditionalFormatting sqref="T34:T37">
    <cfRule type="cellIs" dxfId="24" priority="5" operator="notEqual">
      <formula>"CNTN"</formula>
    </cfRule>
  </conditionalFormatting>
  <conditionalFormatting sqref="J34:K37">
    <cfRule type="cellIs" dxfId="23" priority="4" operator="lessThan">
      <formula>5.5</formula>
    </cfRule>
  </conditionalFormatting>
  <conditionalFormatting sqref="J34:K37">
    <cfRule type="cellIs" dxfId="22" priority="3" operator="lessThan">
      <formula>5.5</formula>
    </cfRule>
  </conditionalFormatting>
  <conditionalFormatting sqref="N34:R37">
    <cfRule type="cellIs" dxfId="21" priority="2" operator="equal">
      <formula>0</formula>
    </cfRule>
  </conditionalFormatting>
  <conditionalFormatting sqref="N34:R37">
    <cfRule type="cellIs" dxfId="20" priority="1" operator="equal">
      <formula>"Ko Đạt"</formula>
    </cfRule>
  </conditionalFormatting>
  <pageMargins left="0.15748031496062992" right="0.15748031496062992" top="0.15748031496062992" bottom="0.26" header="0.19685039370078741" footer="0.28000000000000003"/>
  <pageSetup paperSize="9" scale="95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workbookViewId="0">
      <pane xSplit="5" ySplit="6" topLeftCell="F7" activePane="bottomRight" state="frozen"/>
      <selection pane="topRight" activeCell="F1" sqref="F1"/>
      <selection pane="bottomLeft" activeCell="A9" sqref="A9"/>
      <selection pane="bottomRight" activeCell="C23" sqref="C23"/>
    </sheetView>
  </sheetViews>
  <sheetFormatPr defaultRowHeight="15"/>
  <cols>
    <col min="1" max="1" width="3.7109375" customWidth="1"/>
    <col min="2" max="2" width="10" customWidth="1"/>
    <col min="3" max="3" width="16.42578125" bestFit="1" customWidth="1"/>
    <col min="4" max="4" width="6.42578125" customWidth="1"/>
    <col min="5" max="5" width="8.85546875" customWidth="1"/>
    <col min="6" max="6" width="9.140625" customWidth="1"/>
    <col min="7" max="7" width="9.28515625" customWidth="1"/>
    <col min="8" max="8" width="6.140625" customWidth="1"/>
    <col min="9" max="10" width="5.7109375" customWidth="1"/>
    <col min="11" max="11" width="10.42578125" customWidth="1"/>
    <col min="12" max="13" width="6.7109375" customWidth="1"/>
    <col min="14" max="17" width="5.28515625" customWidth="1"/>
    <col min="18" max="18" width="6.85546875" bestFit="1" customWidth="1"/>
    <col min="19" max="19" width="10.5703125" customWidth="1"/>
    <col min="20" max="20" width="11.5703125" customWidth="1"/>
    <col min="21" max="21" width="9.140625" customWidth="1"/>
  </cols>
  <sheetData>
    <row r="1" spans="1:20" ht="15.75">
      <c r="A1" s="84" t="s">
        <v>0</v>
      </c>
      <c r="B1" s="84"/>
      <c r="C1" s="84"/>
      <c r="D1" s="84"/>
      <c r="E1" s="36"/>
      <c r="F1" s="85" t="s">
        <v>63</v>
      </c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</row>
    <row r="2" spans="1:20" ht="15.75">
      <c r="A2" s="86" t="s">
        <v>1</v>
      </c>
      <c r="B2" s="86"/>
      <c r="C2" s="86"/>
      <c r="D2" s="86"/>
      <c r="E2" s="36"/>
      <c r="F2" s="85" t="s">
        <v>57</v>
      </c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</row>
    <row r="3" spans="1:20" hidden="1">
      <c r="A3" s="2"/>
      <c r="B3" s="3"/>
      <c r="C3" s="2"/>
      <c r="D3" s="4"/>
      <c r="E3" s="4"/>
      <c r="F3" s="4"/>
      <c r="G3" s="2"/>
      <c r="H3" s="2"/>
      <c r="I3" s="2">
        <v>104</v>
      </c>
      <c r="J3" s="2">
        <v>107</v>
      </c>
      <c r="K3" s="5">
        <v>108</v>
      </c>
      <c r="L3" s="5">
        <v>109</v>
      </c>
      <c r="M3" s="5">
        <v>113</v>
      </c>
      <c r="N3" s="5">
        <v>116</v>
      </c>
      <c r="O3" s="5">
        <v>117</v>
      </c>
      <c r="P3" s="5">
        <v>114</v>
      </c>
      <c r="Q3" s="5">
        <v>115</v>
      </c>
      <c r="R3" s="5">
        <v>119</v>
      </c>
      <c r="S3" s="6"/>
      <c r="T3" s="2"/>
    </row>
    <row r="4" spans="1:20" ht="18" customHeight="1">
      <c r="A4" s="87" t="s">
        <v>2</v>
      </c>
      <c r="B4" s="90" t="s">
        <v>3</v>
      </c>
      <c r="C4" s="93" t="s">
        <v>4</v>
      </c>
      <c r="D4" s="94"/>
      <c r="E4" s="99" t="s">
        <v>5</v>
      </c>
      <c r="F4" s="99" t="s">
        <v>6</v>
      </c>
      <c r="G4" s="87" t="s">
        <v>7</v>
      </c>
      <c r="H4" s="102" t="s">
        <v>8</v>
      </c>
      <c r="I4" s="70" t="s">
        <v>9</v>
      </c>
      <c r="J4" s="76" t="s">
        <v>10</v>
      </c>
      <c r="K4" s="77"/>
      <c r="L4" s="78" t="s">
        <v>11</v>
      </c>
      <c r="M4" s="79"/>
      <c r="N4" s="70" t="s">
        <v>12</v>
      </c>
      <c r="O4" s="70" t="s">
        <v>13</v>
      </c>
      <c r="P4" s="70" t="s">
        <v>14</v>
      </c>
      <c r="Q4" s="70" t="s">
        <v>15</v>
      </c>
      <c r="R4" s="70" t="s">
        <v>16</v>
      </c>
      <c r="S4" s="73" t="s">
        <v>17</v>
      </c>
      <c r="T4" s="73" t="s">
        <v>18</v>
      </c>
    </row>
    <row r="5" spans="1:20" ht="27.75" customHeight="1">
      <c r="A5" s="88"/>
      <c r="B5" s="91"/>
      <c r="C5" s="95"/>
      <c r="D5" s="96"/>
      <c r="E5" s="100"/>
      <c r="F5" s="100"/>
      <c r="G5" s="88"/>
      <c r="H5" s="103"/>
      <c r="I5" s="71"/>
      <c r="J5" s="70" t="s">
        <v>19</v>
      </c>
      <c r="K5" s="73" t="s">
        <v>20</v>
      </c>
      <c r="L5" s="80"/>
      <c r="M5" s="81"/>
      <c r="N5" s="71"/>
      <c r="O5" s="71"/>
      <c r="P5" s="71"/>
      <c r="Q5" s="71"/>
      <c r="R5" s="71"/>
      <c r="S5" s="74"/>
      <c r="T5" s="74"/>
    </row>
    <row r="6" spans="1:20">
      <c r="A6" s="89"/>
      <c r="B6" s="92"/>
      <c r="C6" s="97"/>
      <c r="D6" s="98"/>
      <c r="E6" s="101"/>
      <c r="F6" s="101"/>
      <c r="G6" s="89"/>
      <c r="H6" s="104"/>
      <c r="I6" s="72"/>
      <c r="J6" s="72"/>
      <c r="K6" s="75"/>
      <c r="L6" s="7" t="s">
        <v>21</v>
      </c>
      <c r="M6" s="8" t="s">
        <v>22</v>
      </c>
      <c r="N6" s="72"/>
      <c r="O6" s="72"/>
      <c r="P6" s="72"/>
      <c r="Q6" s="72"/>
      <c r="R6" s="72"/>
      <c r="S6" s="75"/>
      <c r="T6" s="75"/>
    </row>
    <row r="7" spans="1:20" ht="17.100000000000001" hidden="1" customHeight="1">
      <c r="A7" s="16" t="s">
        <v>71</v>
      </c>
      <c r="B7" s="17"/>
      <c r="C7" s="35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9"/>
    </row>
    <row r="8" spans="1:20" ht="18.95" customHeight="1">
      <c r="A8" s="9" t="s">
        <v>55</v>
      </c>
      <c r="B8" s="9"/>
      <c r="C8" s="10"/>
      <c r="D8" s="11"/>
      <c r="E8" s="11"/>
      <c r="F8" s="12"/>
      <c r="G8" s="10"/>
      <c r="H8" s="10"/>
      <c r="I8" s="10"/>
      <c r="J8" s="10"/>
      <c r="K8" s="10"/>
      <c r="L8" s="10"/>
      <c r="M8" s="13"/>
      <c r="N8" s="14"/>
      <c r="O8" s="14"/>
      <c r="P8" s="13"/>
      <c r="Q8" s="13"/>
      <c r="R8" s="13"/>
      <c r="S8" s="15"/>
      <c r="T8" s="15"/>
    </row>
    <row r="9" spans="1:20" ht="18.95" customHeight="1">
      <c r="A9" s="39">
        <v>1</v>
      </c>
      <c r="B9" s="40">
        <v>162123065</v>
      </c>
      <c r="C9" s="25" t="s">
        <v>110</v>
      </c>
      <c r="D9" s="26" t="s">
        <v>81</v>
      </c>
      <c r="E9" s="37" t="s">
        <v>111</v>
      </c>
      <c r="F9" s="27" t="s">
        <v>112</v>
      </c>
      <c r="G9" s="28" t="s">
        <v>38</v>
      </c>
      <c r="H9" s="29" t="s">
        <v>30</v>
      </c>
      <c r="I9" s="30">
        <v>6.35</v>
      </c>
      <c r="J9" s="31">
        <v>7.5</v>
      </c>
      <c r="K9" s="31">
        <v>7</v>
      </c>
      <c r="L9" s="30">
        <v>6.38</v>
      </c>
      <c r="M9" s="30">
        <v>2.46</v>
      </c>
      <c r="N9" s="32" t="s">
        <v>31</v>
      </c>
      <c r="O9" s="32" t="s">
        <v>31</v>
      </c>
      <c r="P9" s="32" t="s">
        <v>31</v>
      </c>
      <c r="Q9" s="32" t="s">
        <v>31</v>
      </c>
      <c r="R9" s="32" t="s">
        <v>36</v>
      </c>
      <c r="S9" s="33"/>
      <c r="T9" s="34" t="s">
        <v>32</v>
      </c>
    </row>
    <row r="10" spans="1:20" ht="18.95" customHeight="1">
      <c r="A10" s="39">
        <f>A9+1</f>
        <v>2</v>
      </c>
      <c r="B10" s="40">
        <v>1821624067</v>
      </c>
      <c r="C10" s="25" t="s">
        <v>131</v>
      </c>
      <c r="D10" s="26" t="s">
        <v>43</v>
      </c>
      <c r="E10" s="37" t="s">
        <v>58</v>
      </c>
      <c r="F10" s="27">
        <v>34497</v>
      </c>
      <c r="G10" s="28" t="s">
        <v>38</v>
      </c>
      <c r="H10" s="29" t="s">
        <v>30</v>
      </c>
      <c r="I10" s="30">
        <v>7.03</v>
      </c>
      <c r="J10" s="31">
        <v>8</v>
      </c>
      <c r="K10" s="31">
        <v>6.4</v>
      </c>
      <c r="L10" s="30">
        <v>7.01</v>
      </c>
      <c r="M10" s="30">
        <v>2.85</v>
      </c>
      <c r="N10" s="32" t="s">
        <v>31</v>
      </c>
      <c r="O10" s="32" t="s">
        <v>31</v>
      </c>
      <c r="P10" s="32" t="s">
        <v>31</v>
      </c>
      <c r="Q10" s="32" t="s">
        <v>31</v>
      </c>
      <c r="R10" s="32" t="s">
        <v>36</v>
      </c>
      <c r="S10" s="33"/>
      <c r="T10" s="34" t="s">
        <v>32</v>
      </c>
    </row>
    <row r="11" spans="1:20" ht="18.95" customHeight="1">
      <c r="A11" s="39">
        <f t="shared" ref="A11:A13" si="0">A10+1</f>
        <v>3</v>
      </c>
      <c r="B11" s="40">
        <v>1821624060</v>
      </c>
      <c r="C11" s="25" t="s">
        <v>41</v>
      </c>
      <c r="D11" s="26" t="s">
        <v>49</v>
      </c>
      <c r="E11" s="37" t="s">
        <v>58</v>
      </c>
      <c r="F11" s="27">
        <v>34648</v>
      </c>
      <c r="G11" s="28" t="s">
        <v>39</v>
      </c>
      <c r="H11" s="29" t="s">
        <v>30</v>
      </c>
      <c r="I11" s="30">
        <v>7.94</v>
      </c>
      <c r="J11" s="31">
        <v>8.5</v>
      </c>
      <c r="K11" s="31">
        <v>7.8</v>
      </c>
      <c r="L11" s="30">
        <v>7.94</v>
      </c>
      <c r="M11" s="30">
        <v>3.41</v>
      </c>
      <c r="N11" s="32" t="s">
        <v>31</v>
      </c>
      <c r="O11" s="32" t="s">
        <v>31</v>
      </c>
      <c r="P11" s="32" t="s">
        <v>31</v>
      </c>
      <c r="Q11" s="32" t="s">
        <v>31</v>
      </c>
      <c r="R11" s="32" t="s">
        <v>36</v>
      </c>
      <c r="S11" s="33"/>
      <c r="T11" s="34" t="s">
        <v>32</v>
      </c>
    </row>
    <row r="12" spans="1:20" ht="18.95" customHeight="1">
      <c r="A12" s="39">
        <f t="shared" si="0"/>
        <v>4</v>
      </c>
      <c r="B12" s="40">
        <v>172227090</v>
      </c>
      <c r="C12" s="25" t="s">
        <v>132</v>
      </c>
      <c r="D12" s="26" t="s">
        <v>133</v>
      </c>
      <c r="E12" s="37" t="s">
        <v>58</v>
      </c>
      <c r="F12" s="27">
        <v>34256</v>
      </c>
      <c r="G12" s="28" t="s">
        <v>56</v>
      </c>
      <c r="H12" s="29" t="s">
        <v>30</v>
      </c>
      <c r="I12" s="30">
        <v>5.98</v>
      </c>
      <c r="J12" s="31">
        <v>7.5</v>
      </c>
      <c r="K12" s="31">
        <v>6.6</v>
      </c>
      <c r="L12" s="30">
        <v>5.84</v>
      </c>
      <c r="M12" s="30">
        <v>2.19</v>
      </c>
      <c r="N12" s="32" t="s">
        <v>31</v>
      </c>
      <c r="O12" s="32" t="s">
        <v>31</v>
      </c>
      <c r="P12" s="32" t="s">
        <v>31</v>
      </c>
      <c r="Q12" s="32" t="s">
        <v>31</v>
      </c>
      <c r="R12" s="32" t="s">
        <v>34</v>
      </c>
      <c r="S12" s="33"/>
      <c r="T12" s="34" t="s">
        <v>32</v>
      </c>
    </row>
    <row r="13" spans="1:20" ht="18.95" customHeight="1">
      <c r="A13" s="39">
        <f t="shared" si="0"/>
        <v>5</v>
      </c>
      <c r="B13" s="40">
        <v>168222791</v>
      </c>
      <c r="C13" s="25" t="s">
        <v>114</v>
      </c>
      <c r="D13" s="26" t="s">
        <v>69</v>
      </c>
      <c r="E13" s="37" t="s">
        <v>135</v>
      </c>
      <c r="F13" s="37" t="s">
        <v>134</v>
      </c>
      <c r="G13" s="28" t="s">
        <v>38</v>
      </c>
      <c r="H13" s="29" t="s">
        <v>30</v>
      </c>
      <c r="I13" s="30">
        <v>5.77</v>
      </c>
      <c r="J13" s="31">
        <v>7</v>
      </c>
      <c r="K13" s="31">
        <v>6.7</v>
      </c>
      <c r="L13" s="30">
        <v>5.83</v>
      </c>
      <c r="M13" s="30">
        <v>2.1</v>
      </c>
      <c r="N13" s="32" t="s">
        <v>31</v>
      </c>
      <c r="O13" s="32" t="s">
        <v>31</v>
      </c>
      <c r="P13" s="32" t="s">
        <v>31</v>
      </c>
      <c r="Q13" s="32" t="s">
        <v>31</v>
      </c>
      <c r="R13" s="32" t="s">
        <v>34</v>
      </c>
      <c r="S13" s="33"/>
      <c r="T13" s="34" t="s">
        <v>32</v>
      </c>
    </row>
    <row r="14" spans="1:20" ht="18.95" customHeight="1">
      <c r="A14" s="9" t="s">
        <v>113</v>
      </c>
      <c r="B14" s="9"/>
      <c r="C14" s="10"/>
      <c r="D14" s="11"/>
      <c r="E14" s="38"/>
      <c r="F14" s="12"/>
      <c r="G14" s="10"/>
      <c r="H14" s="10"/>
      <c r="I14" s="10"/>
      <c r="J14" s="10"/>
      <c r="K14" s="10"/>
      <c r="L14" s="10"/>
      <c r="M14" s="13"/>
      <c r="N14" s="14"/>
      <c r="O14" s="14"/>
      <c r="P14" s="13"/>
      <c r="Q14" s="13"/>
      <c r="R14" s="13"/>
      <c r="S14" s="15"/>
      <c r="T14" s="15"/>
    </row>
    <row r="15" spans="1:20" ht="18.95" customHeight="1">
      <c r="A15" s="56">
        <v>1</v>
      </c>
      <c r="B15" s="57">
        <v>172227105</v>
      </c>
      <c r="C15" s="58" t="s">
        <v>114</v>
      </c>
      <c r="D15" s="59" t="s">
        <v>115</v>
      </c>
      <c r="E15" s="60" t="s">
        <v>40</v>
      </c>
      <c r="F15" s="61">
        <v>34260</v>
      </c>
      <c r="G15" s="62" t="s">
        <v>90</v>
      </c>
      <c r="H15" s="63" t="s">
        <v>30</v>
      </c>
      <c r="I15" s="64">
        <v>6.21</v>
      </c>
      <c r="J15" s="65">
        <v>7.5</v>
      </c>
      <c r="K15" s="65">
        <v>6.1</v>
      </c>
      <c r="L15" s="64">
        <v>6.25</v>
      </c>
      <c r="M15" s="64">
        <v>2.41</v>
      </c>
      <c r="N15" s="66" t="s">
        <v>31</v>
      </c>
      <c r="O15" s="66" t="s">
        <v>31</v>
      </c>
      <c r="P15" s="66" t="s">
        <v>31</v>
      </c>
      <c r="Q15" s="66" t="s">
        <v>31</v>
      </c>
      <c r="R15" s="66" t="s">
        <v>34</v>
      </c>
      <c r="S15" s="69">
        <v>3</v>
      </c>
      <c r="T15" s="68" t="s">
        <v>46</v>
      </c>
    </row>
    <row r="16" spans="1:20" ht="18">
      <c r="A16" s="20"/>
      <c r="B16" s="41"/>
      <c r="D16" s="42"/>
      <c r="E16" s="42"/>
      <c r="F16" s="43"/>
      <c r="G16" s="21"/>
      <c r="H16" s="44"/>
      <c r="I16" s="22"/>
      <c r="J16" s="22"/>
      <c r="K16" s="22"/>
      <c r="L16" s="22"/>
      <c r="M16" s="22"/>
      <c r="N16" s="22"/>
      <c r="O16" s="22"/>
      <c r="P16" s="82" t="s">
        <v>109</v>
      </c>
      <c r="Q16" s="82"/>
      <c r="R16" s="82"/>
      <c r="S16" s="82"/>
      <c r="T16" s="82"/>
    </row>
    <row r="17" spans="1:20">
      <c r="A17" s="45" t="s">
        <v>23</v>
      </c>
      <c r="B17" s="46"/>
      <c r="G17" s="47" t="s">
        <v>24</v>
      </c>
      <c r="H17" s="47"/>
      <c r="J17" s="48"/>
      <c r="L17" s="48" t="s">
        <v>25</v>
      </c>
      <c r="M17" s="48"/>
      <c r="N17" s="23"/>
      <c r="O17" s="23"/>
      <c r="P17" s="83" t="s">
        <v>26</v>
      </c>
      <c r="Q17" s="83"/>
      <c r="R17" s="83"/>
      <c r="S17" s="83"/>
      <c r="T17" s="83"/>
    </row>
    <row r="18" spans="1:20" ht="18">
      <c r="A18" s="49"/>
      <c r="G18" s="50"/>
      <c r="H18" s="49"/>
      <c r="J18" s="51"/>
      <c r="L18" s="51"/>
      <c r="M18" s="52"/>
      <c r="N18" s="23"/>
      <c r="O18" s="23"/>
      <c r="P18" s="22"/>
      <c r="Q18" s="22"/>
      <c r="R18" s="22"/>
      <c r="S18" s="22"/>
      <c r="T18" s="22"/>
    </row>
    <row r="19" spans="1:20" ht="15.75">
      <c r="A19" s="49"/>
      <c r="G19" s="50"/>
      <c r="H19" s="49"/>
      <c r="J19" s="51"/>
      <c r="L19" s="51"/>
      <c r="M19" s="52"/>
      <c r="N19" s="23"/>
      <c r="O19" s="23"/>
      <c r="P19" s="23"/>
      <c r="Q19" s="52"/>
      <c r="R19" s="52"/>
      <c r="S19" s="49"/>
      <c r="T19" s="49"/>
    </row>
    <row r="20" spans="1:20" ht="15.75">
      <c r="A20" s="49"/>
      <c r="G20" s="50"/>
      <c r="H20" s="49"/>
      <c r="J20" s="51"/>
      <c r="L20" s="51"/>
      <c r="M20" s="52"/>
      <c r="N20" s="24"/>
      <c r="O20" s="24"/>
      <c r="P20" s="24"/>
      <c r="Q20" s="52"/>
      <c r="R20" s="52"/>
      <c r="S20" s="49"/>
      <c r="T20" s="49"/>
    </row>
    <row r="21" spans="1:20" ht="15.75">
      <c r="A21" s="49"/>
      <c r="G21" s="50"/>
      <c r="H21" s="49"/>
      <c r="J21" s="51"/>
      <c r="L21" s="51"/>
      <c r="M21" s="52"/>
      <c r="N21" s="24"/>
      <c r="O21" s="24"/>
      <c r="P21" s="24"/>
      <c r="Q21" s="52"/>
      <c r="R21" s="52"/>
      <c r="S21" s="49"/>
      <c r="T21" s="49"/>
    </row>
    <row r="22" spans="1:20" ht="15.75">
      <c r="A22" s="53" t="s">
        <v>27</v>
      </c>
      <c r="B22" s="53"/>
      <c r="G22" s="47"/>
      <c r="H22" s="47"/>
      <c r="J22" s="48"/>
      <c r="L22" s="48" t="s">
        <v>28</v>
      </c>
      <c r="M22" s="48"/>
      <c r="N22" s="24"/>
      <c r="O22" s="24"/>
      <c r="P22" s="83" t="s">
        <v>29</v>
      </c>
      <c r="Q22" s="83"/>
      <c r="R22" s="83"/>
      <c r="S22" s="83"/>
      <c r="T22" s="83"/>
    </row>
  </sheetData>
  <mergeCells count="26">
    <mergeCell ref="N4:N6"/>
    <mergeCell ref="O4:O6"/>
    <mergeCell ref="P16:T16"/>
    <mergeCell ref="P17:T17"/>
    <mergeCell ref="P22:T22"/>
    <mergeCell ref="P4:P6"/>
    <mergeCell ref="Q4:Q6"/>
    <mergeCell ref="R4:R6"/>
    <mergeCell ref="S4:S6"/>
    <mergeCell ref="T4:T6"/>
    <mergeCell ref="A1:D1"/>
    <mergeCell ref="F1:T1"/>
    <mergeCell ref="A2:D2"/>
    <mergeCell ref="F2:T2"/>
    <mergeCell ref="A4:A6"/>
    <mergeCell ref="B4:B6"/>
    <mergeCell ref="C4:D6"/>
    <mergeCell ref="E4:E6"/>
    <mergeCell ref="F4:F6"/>
    <mergeCell ref="G4:G6"/>
    <mergeCell ref="J5:J6"/>
    <mergeCell ref="K5:K6"/>
    <mergeCell ref="H4:H6"/>
    <mergeCell ref="I4:I6"/>
    <mergeCell ref="J4:K4"/>
    <mergeCell ref="L4:M5"/>
  </mergeCells>
  <conditionalFormatting sqref="T15">
    <cfRule type="cellIs" dxfId="19" priority="20" operator="notEqual">
      <formula>"CNTN"</formula>
    </cfRule>
  </conditionalFormatting>
  <conditionalFormatting sqref="J15:K15">
    <cfRule type="cellIs" dxfId="18" priority="19" operator="lessThan">
      <formula>5.5</formula>
    </cfRule>
  </conditionalFormatting>
  <conditionalFormatting sqref="J15:K15">
    <cfRule type="cellIs" dxfId="17" priority="18" operator="lessThan">
      <formula>5.5</formula>
    </cfRule>
  </conditionalFormatting>
  <conditionalFormatting sqref="N15:R15">
    <cfRule type="cellIs" dxfId="16" priority="17" operator="equal">
      <formula>0</formula>
    </cfRule>
  </conditionalFormatting>
  <conditionalFormatting sqref="N15:R15">
    <cfRule type="cellIs" dxfId="15" priority="16" operator="equal">
      <formula>"Ko Đạt"</formula>
    </cfRule>
  </conditionalFormatting>
  <conditionalFormatting sqref="N9:R11">
    <cfRule type="cellIs" dxfId="14" priority="12" operator="equal">
      <formula>0</formula>
    </cfRule>
  </conditionalFormatting>
  <conditionalFormatting sqref="N9:R11">
    <cfRule type="cellIs" dxfId="13" priority="11" operator="equal">
      <formula>"Ko Đạt"</formula>
    </cfRule>
  </conditionalFormatting>
  <conditionalFormatting sqref="T9:T11">
    <cfRule type="cellIs" dxfId="12" priority="15" operator="notEqual">
      <formula>"CNTN"</formula>
    </cfRule>
  </conditionalFormatting>
  <conditionalFormatting sqref="J9:K11">
    <cfRule type="cellIs" dxfId="11" priority="14" operator="lessThan">
      <formula>5.5</formula>
    </cfRule>
  </conditionalFormatting>
  <conditionalFormatting sqref="J9:K11">
    <cfRule type="cellIs" dxfId="10" priority="13" operator="lessThan">
      <formula>5.5</formula>
    </cfRule>
  </conditionalFormatting>
  <conditionalFormatting sqref="N12:R12">
    <cfRule type="cellIs" dxfId="9" priority="7" operator="equal">
      <formula>0</formula>
    </cfRule>
  </conditionalFormatting>
  <conditionalFormatting sqref="N12:R12">
    <cfRule type="cellIs" dxfId="8" priority="6" operator="equal">
      <formula>"Ko Đạt"</formula>
    </cfRule>
  </conditionalFormatting>
  <conditionalFormatting sqref="T12">
    <cfRule type="cellIs" dxfId="7" priority="10" operator="notEqual">
      <formula>"CNTN"</formula>
    </cfRule>
  </conditionalFormatting>
  <conditionalFormatting sqref="J12:K12">
    <cfRule type="cellIs" dxfId="6" priority="9" operator="lessThan">
      <formula>5.5</formula>
    </cfRule>
  </conditionalFormatting>
  <conditionalFormatting sqref="J12:K12">
    <cfRule type="cellIs" dxfId="5" priority="8" operator="lessThan">
      <formula>5.5</formula>
    </cfRule>
  </conditionalFormatting>
  <conditionalFormatting sqref="N13:R13">
    <cfRule type="cellIs" dxfId="4" priority="2" operator="equal">
      <formula>0</formula>
    </cfRule>
  </conditionalFormatting>
  <conditionalFormatting sqref="N13:R13">
    <cfRule type="cellIs" dxfId="3" priority="1" operator="equal">
      <formula>"Ko Đạt"</formula>
    </cfRule>
  </conditionalFormatting>
  <conditionalFormatting sqref="T13">
    <cfRule type="cellIs" dxfId="2" priority="5" operator="notEqual">
      <formula>"CNTN"</formula>
    </cfRule>
  </conditionalFormatting>
  <conditionalFormatting sqref="J13:K13">
    <cfRule type="cellIs" dxfId="1" priority="4" operator="lessThan">
      <formula>5.5</formula>
    </cfRule>
  </conditionalFormatting>
  <conditionalFormatting sqref="J13:K13">
    <cfRule type="cellIs" dxfId="0" priority="3" operator="lessThan">
      <formula>5.5</formula>
    </cfRule>
  </conditionalFormatting>
  <pageMargins left="0.15748031496062992" right="0.15748031496062992" top="0.15748031496062992" bottom="0.19685039370078741" header="0.19685039370078741" footer="0.19685039370078741"/>
  <pageSetup paperSize="9" scale="95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XDD</vt:lpstr>
      <vt:lpstr>XDC</vt:lpstr>
      <vt:lpstr>XDC!Print_Titles</vt:lpstr>
      <vt:lpstr>XDD!Print_Titles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Tommy_Phan</cp:lastModifiedBy>
  <cp:lastPrinted>2017-09-07T03:37:42Z</cp:lastPrinted>
  <dcterms:created xsi:type="dcterms:W3CDTF">2016-07-05T02:56:37Z</dcterms:created>
  <dcterms:modified xsi:type="dcterms:W3CDTF">2017-09-07T03:52:45Z</dcterms:modified>
</cp:coreProperties>
</file>