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735"/>
  </bookViews>
  <sheets>
    <sheet name="XDD" sheetId="1" r:id="rId1"/>
    <sheet name="XDC" sheetId="4" r:id="rId2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XDC!$A$6:$T$15</definedName>
    <definedName name="_xlnm._FilterDatabase" localSheetId="0" hidden="1">XDD!$A$6:$T$41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 iterate="1"/>
</workbook>
</file>

<file path=xl/calcChain.xml><?xml version="1.0" encoding="utf-8"?>
<calcChain xmlns="http://schemas.openxmlformats.org/spreadsheetml/2006/main">
  <c r="A10" i="4" l="1"/>
  <c r="A11" i="4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<sst xmlns="http://schemas.openxmlformats.org/spreadsheetml/2006/main" count="433" uniqueCount="130">
  <si>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</si>
  <si>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</si>
  <si>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</si>
  <si>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</si>
  <si>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</si>
  <si>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</si>
  <si>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</si>
  <si>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</si>
  <si>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</si>
  <si>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</si>
  <si>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</si>
  <si>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</si>
  <si>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</si>
  <si>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</si>
  <si>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</si>
  <si>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</si>
  <si>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</si>
  <si>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</si>
  <si>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</si>
  <si>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</si>
  <si>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</si>
  <si>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</si>
  <si>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</si>
  <si>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</si>
  <si>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</si>
  <si>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</si>
  <si>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</si>
  <si>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</si>
  <si>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</si>
  <si>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</si>
  <si>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Nam</t>
  </si>
  <si>
    <t>Đạt</t>
  </si>
  <si>
    <t>CNTN</t>
  </si>
  <si>
    <t>Đà Nẵng</t>
  </si>
  <si>
    <t>Khá</t>
  </si>
  <si>
    <t>CHUYÊN NGÀNH:  XÂY DỰNG DÂN DỤNG &amp; CÔNG NGHIỆP</t>
  </si>
  <si>
    <t>Tốt</t>
  </si>
  <si>
    <t>Quảng Trị</t>
  </si>
  <si>
    <t>Quảng Nam</t>
  </si>
  <si>
    <t>Quảng Bình</t>
  </si>
  <si>
    <t>TT Huế</t>
  </si>
  <si>
    <t>K17XDC</t>
  </si>
  <si>
    <t>Nguyễn Văn</t>
  </si>
  <si>
    <t>Nhân</t>
  </si>
  <si>
    <t>Phương</t>
  </si>
  <si>
    <t>K16XDD</t>
  </si>
  <si>
    <t>HỎNG</t>
  </si>
  <si>
    <t>Hoãn CNTN</t>
  </si>
  <si>
    <t>K17XDD</t>
  </si>
  <si>
    <t xml:space="preserve">Bùi Tiến </t>
  </si>
  <si>
    <t>Dương</t>
  </si>
  <si>
    <t>Duy</t>
  </si>
  <si>
    <t>Lê Văn</t>
  </si>
  <si>
    <t>Tú</t>
  </si>
  <si>
    <t>Công</t>
  </si>
  <si>
    <t>Cường</t>
  </si>
  <si>
    <t>Nhựt</t>
  </si>
  <si>
    <t>DIỆN SINH VIÊN ĐỀ NGHỊ CÔNG NHẬN TỐT NGHIỆP</t>
  </si>
  <si>
    <t>Nghệ An</t>
  </si>
  <si>
    <t>CHUYÊN NGÀNH:  CHUYÊN NGÀNH:  XÂY DỰNG CẦU ĐƯỜNG</t>
  </si>
  <si>
    <t>K18XDC</t>
  </si>
  <si>
    <t>Hà</t>
  </si>
  <si>
    <t>Đỗ Thái</t>
  </si>
  <si>
    <t>Sơn</t>
  </si>
  <si>
    <t>25/06/1989</t>
  </si>
  <si>
    <t>KẾT QUẢ THI TỐT NGHIỆP VÀ ĐỀ NGHỊ CÔNG NHẬN TỐT NGHIỆP ĐỢT THÁNG 09 NĂM 2017</t>
  </si>
  <si>
    <t xml:space="preserve">Lê Văn </t>
  </si>
  <si>
    <t xml:space="preserve">Hồ Đắc </t>
  </si>
  <si>
    <t xml:space="preserve">Trần Trung </t>
  </si>
  <si>
    <t xml:space="preserve">Nguyễn Ngọc </t>
  </si>
  <si>
    <t xml:space="preserve">Phan Văn </t>
  </si>
  <si>
    <t>Việt</t>
  </si>
  <si>
    <t>DIỆN SV ĐỦ ĐIỀU KIỆN DỰ THI TỐT NGHIỆP</t>
  </si>
  <si>
    <t>THÁNG 09.2017</t>
  </si>
  <si>
    <t>Lê Thế</t>
  </si>
  <si>
    <t>Bình</t>
  </si>
  <si>
    <t>K18XDD</t>
  </si>
  <si>
    <t>Lê Mạnh</t>
  </si>
  <si>
    <t>Hùng</t>
  </si>
  <si>
    <t>Lê Hà</t>
  </si>
  <si>
    <t>DakLak</t>
  </si>
  <si>
    <t>Mai Văn</t>
  </si>
  <si>
    <t>Võ Huy</t>
  </si>
  <si>
    <t>Quang</t>
  </si>
  <si>
    <t>Nguyễn Hồng</t>
  </si>
  <si>
    <t>Tân</t>
  </si>
  <si>
    <t>Thạch</t>
  </si>
  <si>
    <t>Huỳnh Công</t>
  </si>
  <si>
    <t>Tịnh</t>
  </si>
  <si>
    <t>Đào Ngọc</t>
  </si>
  <si>
    <t>Vinh</t>
  </si>
  <si>
    <t>Nguyễn Chỉ</t>
  </si>
  <si>
    <t>Hà Tĩnh</t>
  </si>
  <si>
    <t>Vương</t>
  </si>
  <si>
    <t>Trần Bình</t>
  </si>
  <si>
    <t>An</t>
  </si>
  <si>
    <t>Mai Tuấn</t>
  </si>
  <si>
    <t>Vũ</t>
  </si>
  <si>
    <t>K20XDD</t>
  </si>
  <si>
    <t>Đặng Mạnh</t>
  </si>
  <si>
    <t>K19XDD</t>
  </si>
  <si>
    <t>Ngô Văn</t>
  </si>
  <si>
    <t>Thêm</t>
  </si>
  <si>
    <t>T17XDD</t>
  </si>
  <si>
    <t>10/06/1983</t>
  </si>
  <si>
    <t>Bùi Quốc</t>
  </si>
  <si>
    <t>12/09/1986</t>
  </si>
  <si>
    <t>Daklak</t>
  </si>
  <si>
    <t xml:space="preserve">Nguyễn Văn </t>
  </si>
  <si>
    <t>T18XDDB</t>
  </si>
  <si>
    <t>02/09/1985</t>
  </si>
  <si>
    <t>Đà Nẵng, ngày         tháng 09 năm 2017</t>
  </si>
  <si>
    <t>Trần Thái</t>
  </si>
  <si>
    <t>K16XDC</t>
  </si>
  <si>
    <t>02/03/1992</t>
  </si>
  <si>
    <t>DIỆN SV VỚT ĐIỀU KIỆN DỰ THI TỐT NGHIỆP</t>
  </si>
  <si>
    <t>Phan Quốc</t>
  </si>
  <si>
    <t>Đại</t>
  </si>
  <si>
    <t>Phan Văn</t>
  </si>
  <si>
    <t>Đáng</t>
  </si>
  <si>
    <t>D18XDDB</t>
  </si>
  <si>
    <t>01/06/1986</t>
  </si>
  <si>
    <t>Lê Quang</t>
  </si>
  <si>
    <t>Kha</t>
  </si>
  <si>
    <t>10/09/1990</t>
  </si>
  <si>
    <t>Quảng Ngãi</t>
  </si>
  <si>
    <t>Nguyễn Như</t>
  </si>
  <si>
    <t>Nguyên</t>
  </si>
  <si>
    <t>02/02/1989</t>
  </si>
  <si>
    <t>18/07/1985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</si>
</sst>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5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43" fontId="38" fillId="0" borderId="0" applyFont="0" applyFill="0" applyBorder="0" applyAlignment="0" applyProtection="0"/>
    <xf numFmtId="0" fontId="20" fillId="0" borderId="0"/>
    <xf numFmtId="0" fontId="53" fillId="0" borderId="0"/>
    <xf numFmtId="9" fontId="20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1" fillId="0" borderId="0"/>
    <xf numFmtId="0" fontId="54" fillId="0" borderId="0"/>
    <xf numFmtId="0" fontId="1" fillId="0" borderId="0"/>
  </cellStyleXfs>
  <cellXfs count="118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Font="1" applyAlignment="1">
      <alignment vertical="center"/>
    </xf>
    <xf numFmtId="0" fontId="2" fillId="0" borderId="0" xfId="1" applyFont="1" applyBorder="1" applyAlignment="1">
      <alignment horizontal="center"/>
    </xf>
    <xf numFmtId="0" fontId="19" fillId="0" borderId="0" xfId="1" applyFont="1" applyAlignment="1">
      <alignment vertical="center"/>
    </xf>
    <xf numFmtId="0" fontId="13" fillId="0" borderId="17" xfId="4" applyFont="1" applyFill="1" applyBorder="1"/>
    <xf numFmtId="0" fontId="11" fillId="0" borderId="18" xfId="4" applyFont="1" applyFill="1" applyBorder="1" applyAlignment="1">
      <alignment horizontal="left"/>
    </xf>
    <xf numFmtId="14" fontId="13" fillId="0" borderId="16" xfId="3" applyNumberFormat="1" applyFont="1" applyBorder="1" applyAlignment="1">
      <alignment horizontal="center"/>
    </xf>
    <xf numFmtId="14" fontId="13" fillId="0" borderId="16" xfId="5" applyNumberFormat="1" applyFont="1" applyBorder="1" applyAlignment="1">
      <alignment horizontal="left"/>
    </xf>
    <xf numFmtId="14" fontId="13" fillId="0" borderId="16" xfId="5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164" fontId="11" fillId="0" borderId="16" xfId="1" applyNumberFormat="1" applyFont="1" applyBorder="1" applyAlignment="1">
      <alignment horizontal="center"/>
    </xf>
    <xf numFmtId="0" fontId="10" fillId="0" borderId="16" xfId="6" applyFont="1" applyFill="1" applyBorder="1" applyAlignment="1">
      <alignment horizontal="center"/>
    </xf>
    <xf numFmtId="0" fontId="10" fillId="0" borderId="16" xfId="2" applyFont="1" applyBorder="1"/>
    <xf numFmtId="0" fontId="11" fillId="0" borderId="16" xfId="0" applyFont="1" applyBorder="1" applyAlignment="1">
      <alignment horizontal="left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13" fillId="0" borderId="18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6" xfId="2" applyFont="1" applyFill="1" applyBorder="1" applyAlignment="1">
      <alignment horizontal="center"/>
    </xf>
    <xf numFmtId="0" fontId="11" fillId="0" borderId="16" xfId="3" quotePrefix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11" fillId="0" borderId="0" xfId="7" applyFont="1" applyAlignment="1">
      <alignment horizontal="center"/>
    </xf>
    <xf numFmtId="165" fontId="11" fillId="0" borderId="0" xfId="7" applyNumberFormat="1" applyFont="1" applyAlignment="1">
      <alignment horizontal="center"/>
    </xf>
    <xf numFmtId="0" fontId="13" fillId="0" borderId="12" xfId="2" applyFont="1" applyFill="1" applyBorder="1" applyAlignment="1">
      <alignment horizontal="center"/>
    </xf>
    <xf numFmtId="0" fontId="11" fillId="0" borderId="12" xfId="3" quotePrefix="1" applyFont="1" applyFill="1" applyBorder="1" applyAlignment="1">
      <alignment horizontal="center"/>
    </xf>
    <xf numFmtId="0" fontId="13" fillId="0" borderId="4" xfId="4" applyFont="1" applyFill="1" applyBorder="1"/>
    <xf numFmtId="0" fontId="11" fillId="0" borderId="5" xfId="4" applyFont="1" applyFill="1" applyBorder="1" applyAlignment="1">
      <alignment horizontal="left"/>
    </xf>
    <xf numFmtId="0" fontId="13" fillId="0" borderId="5" xfId="4" applyFont="1" applyFill="1" applyBorder="1" applyAlignment="1">
      <alignment horizontal="center"/>
    </xf>
    <xf numFmtId="14" fontId="13" fillId="0" borderId="12" xfId="3" applyNumberFormat="1" applyFont="1" applyBorder="1" applyAlignment="1">
      <alignment horizontal="center"/>
    </xf>
    <xf numFmtId="14" fontId="13" fillId="0" borderId="12" xfId="5" applyNumberFormat="1" applyFont="1" applyBorder="1" applyAlignment="1">
      <alignment horizontal="left"/>
    </xf>
    <xf numFmtId="14" fontId="13" fillId="0" borderId="12" xfId="5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0" fillId="0" borderId="12" xfId="6" applyFont="1" applyFill="1" applyBorder="1" applyAlignment="1">
      <alignment horizontal="center"/>
    </xf>
    <xf numFmtId="0" fontId="10" fillId="0" borderId="12" xfId="2" applyFont="1" applyBorder="1"/>
    <xf numFmtId="0" fontId="11" fillId="0" borderId="12" xfId="0" applyFont="1" applyBorder="1" applyAlignment="1">
      <alignment horizontal="left" vertical="center"/>
    </xf>
    <xf numFmtId="0" fontId="10" fillId="0" borderId="12" xfId="2" applyFont="1" applyBorder="1" applyAlignment="1">
      <alignment horizontal="center"/>
    </xf>
    <xf numFmtId="0" fontId="13" fillId="0" borderId="19" xfId="2" applyFont="1" applyFill="1" applyBorder="1" applyAlignment="1">
      <alignment horizontal="center"/>
    </xf>
    <xf numFmtId="0" fontId="11" fillId="0" borderId="19" xfId="3" quotePrefix="1" applyFont="1" applyFill="1" applyBorder="1" applyAlignment="1">
      <alignment horizontal="center"/>
    </xf>
    <xf numFmtId="0" fontId="13" fillId="0" borderId="20" xfId="4" applyFont="1" applyFill="1" applyBorder="1"/>
    <xf numFmtId="0" fontId="11" fillId="0" borderId="21" xfId="4" applyFont="1" applyFill="1" applyBorder="1" applyAlignment="1">
      <alignment horizontal="left"/>
    </xf>
    <xf numFmtId="0" fontId="13" fillId="0" borderId="21" xfId="4" applyFont="1" applyFill="1" applyBorder="1" applyAlignment="1">
      <alignment horizontal="center"/>
    </xf>
    <xf numFmtId="14" fontId="13" fillId="0" borderId="19" xfId="3" applyNumberFormat="1" applyFont="1" applyBorder="1" applyAlignment="1">
      <alignment horizontal="center"/>
    </xf>
    <xf numFmtId="14" fontId="13" fillId="0" borderId="19" xfId="5" applyNumberFormat="1" applyFont="1" applyBorder="1" applyAlignment="1">
      <alignment horizontal="left"/>
    </xf>
    <xf numFmtId="14" fontId="13" fillId="0" borderId="19" xfId="5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0" fontId="10" fillId="0" borderId="19" xfId="6" applyFont="1" applyFill="1" applyBorder="1" applyAlignment="1">
      <alignment horizontal="center"/>
    </xf>
    <xf numFmtId="0" fontId="10" fillId="0" borderId="19" xfId="2" applyFont="1" applyBorder="1"/>
    <xf numFmtId="0" fontId="11" fillId="0" borderId="19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</cellXfs>
  <cellStyles count="115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20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I46" sqref="I46"/>
    </sheetView>
  </sheetViews>
  <sheetFormatPr defaultRowHeight="15"/>
  <cols>
    <col min="1" max="1" width="3.7109375" customWidth="1"/>
    <col min="2" max="2" width="10" customWidth="1"/>
    <col min="3" max="3" width="15.28515625" customWidth="1"/>
    <col min="4" max="4" width="7.28515625" bestFit="1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5703125" customWidth="1"/>
  </cols>
  <sheetData>
    <row r="1" spans="1:20" ht="15.75">
      <c r="A1" s="97" t="s">
        <v>0</v>
      </c>
      <c r="B1" s="97"/>
      <c r="C1" s="97"/>
      <c r="D1" s="97"/>
      <c r="E1" s="1"/>
      <c r="F1" s="98" t="s">
        <v>65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15.75">
      <c r="A2" s="99" t="s">
        <v>1</v>
      </c>
      <c r="B2" s="99"/>
      <c r="C2" s="99"/>
      <c r="D2" s="99"/>
      <c r="E2" s="1"/>
      <c r="F2" s="98" t="s">
        <v>35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00" t="s">
        <v>2</v>
      </c>
      <c r="B4" s="103" t="s">
        <v>3</v>
      </c>
      <c r="C4" s="106" t="s">
        <v>4</v>
      </c>
      <c r="D4" s="107"/>
      <c r="E4" s="112" t="s">
        <v>5</v>
      </c>
      <c r="F4" s="112" t="s">
        <v>6</v>
      </c>
      <c r="G4" s="100" t="s">
        <v>7</v>
      </c>
      <c r="H4" s="115" t="s">
        <v>8</v>
      </c>
      <c r="I4" s="83" t="s">
        <v>9</v>
      </c>
      <c r="J4" s="89" t="s">
        <v>10</v>
      </c>
      <c r="K4" s="90"/>
      <c r="L4" s="91" t="s">
        <v>11</v>
      </c>
      <c r="M4" s="92"/>
      <c r="N4" s="83" t="s">
        <v>12</v>
      </c>
      <c r="O4" s="83" t="s">
        <v>13</v>
      </c>
      <c r="P4" s="83" t="s">
        <v>14</v>
      </c>
      <c r="Q4" s="83" t="s">
        <v>15</v>
      </c>
      <c r="R4" s="83" t="s">
        <v>16</v>
      </c>
      <c r="S4" s="86" t="s">
        <v>17</v>
      </c>
      <c r="T4" s="86" t="s">
        <v>18</v>
      </c>
    </row>
    <row r="5" spans="1:20" ht="27.75" customHeight="1">
      <c r="A5" s="101"/>
      <c r="B5" s="104"/>
      <c r="C5" s="108"/>
      <c r="D5" s="109"/>
      <c r="E5" s="113"/>
      <c r="F5" s="113"/>
      <c r="G5" s="101"/>
      <c r="H5" s="116"/>
      <c r="I5" s="84"/>
      <c r="J5" s="83" t="s">
        <v>19</v>
      </c>
      <c r="K5" s="86" t="s">
        <v>20</v>
      </c>
      <c r="L5" s="93"/>
      <c r="M5" s="94"/>
      <c r="N5" s="84"/>
      <c r="O5" s="84"/>
      <c r="P5" s="84"/>
      <c r="Q5" s="84"/>
      <c r="R5" s="84"/>
      <c r="S5" s="87"/>
      <c r="T5" s="87"/>
    </row>
    <row r="6" spans="1:20">
      <c r="A6" s="102"/>
      <c r="B6" s="105"/>
      <c r="C6" s="110"/>
      <c r="D6" s="111"/>
      <c r="E6" s="114"/>
      <c r="F6" s="114"/>
      <c r="G6" s="102"/>
      <c r="H6" s="117"/>
      <c r="I6" s="85"/>
      <c r="J6" s="85"/>
      <c r="K6" s="88"/>
      <c r="L6" s="7" t="s">
        <v>21</v>
      </c>
      <c r="M6" s="8" t="s">
        <v>22</v>
      </c>
      <c r="N6" s="85"/>
      <c r="O6" s="85"/>
      <c r="P6" s="85"/>
      <c r="Q6" s="85"/>
      <c r="R6" s="85"/>
      <c r="S6" s="88"/>
      <c r="T6" s="88"/>
    </row>
    <row r="7" spans="1:20" ht="17.100000000000001" hidden="1" customHeight="1">
      <c r="A7" s="16" t="s">
        <v>73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9.5" customHeight="1">
      <c r="A8" s="9" t="s">
        <v>57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9.5" customHeight="1">
      <c r="A9" s="39">
        <v>1</v>
      </c>
      <c r="B9" s="40">
        <v>142211262</v>
      </c>
      <c r="C9" s="25" t="s">
        <v>62</v>
      </c>
      <c r="D9" s="26" t="s">
        <v>63</v>
      </c>
      <c r="E9" s="37" t="s">
        <v>45</v>
      </c>
      <c r="F9" s="27" t="s">
        <v>64</v>
      </c>
      <c r="G9" s="28" t="s">
        <v>37</v>
      </c>
      <c r="H9" s="29" t="s">
        <v>30</v>
      </c>
      <c r="I9" s="30">
        <v>6.45</v>
      </c>
      <c r="J9" s="31">
        <v>5.5</v>
      </c>
      <c r="K9" s="31">
        <v>6.8</v>
      </c>
      <c r="L9" s="30">
        <v>6.46</v>
      </c>
      <c r="M9" s="30">
        <v>2.5099999999999998</v>
      </c>
      <c r="N9" s="32" t="s">
        <v>31</v>
      </c>
      <c r="O9" s="32" t="s">
        <v>31</v>
      </c>
      <c r="P9" s="32" t="s">
        <v>31</v>
      </c>
      <c r="Q9" s="32" t="s">
        <v>31</v>
      </c>
      <c r="R9" s="32" t="s">
        <v>34</v>
      </c>
      <c r="S9" s="33"/>
      <c r="T9" s="34" t="s">
        <v>32</v>
      </c>
    </row>
    <row r="10" spans="1:20" ht="19.5" customHeight="1">
      <c r="A10" s="39">
        <f>A9+1</f>
        <v>2</v>
      </c>
      <c r="B10" s="40">
        <v>172217140</v>
      </c>
      <c r="C10" s="25" t="s">
        <v>66</v>
      </c>
      <c r="D10" s="26" t="s">
        <v>54</v>
      </c>
      <c r="E10" s="37" t="s">
        <v>48</v>
      </c>
      <c r="F10" s="27">
        <v>34017</v>
      </c>
      <c r="G10" s="28" t="s">
        <v>38</v>
      </c>
      <c r="H10" s="29" t="s">
        <v>30</v>
      </c>
      <c r="I10" s="30">
        <v>6.99</v>
      </c>
      <c r="J10" s="31">
        <v>7.5</v>
      </c>
      <c r="K10" s="31">
        <v>7.4</v>
      </c>
      <c r="L10" s="30">
        <v>7.01</v>
      </c>
      <c r="M10" s="30">
        <v>2.84</v>
      </c>
      <c r="N10" s="32" t="s">
        <v>31</v>
      </c>
      <c r="O10" s="32" t="s">
        <v>31</v>
      </c>
      <c r="P10" s="32" t="s">
        <v>31</v>
      </c>
      <c r="Q10" s="32" t="s">
        <v>31</v>
      </c>
      <c r="R10" s="32" t="s">
        <v>34</v>
      </c>
      <c r="S10" s="33"/>
      <c r="T10" s="34" t="s">
        <v>32</v>
      </c>
    </row>
    <row r="11" spans="1:20" ht="19.5" customHeight="1">
      <c r="A11" s="39">
        <f t="shared" ref="A11:A35" si="0">A10+1</f>
        <v>3</v>
      </c>
      <c r="B11" s="40">
        <v>172217162</v>
      </c>
      <c r="C11" s="25" t="s">
        <v>67</v>
      </c>
      <c r="D11" s="26" t="s">
        <v>51</v>
      </c>
      <c r="E11" s="37" t="s">
        <v>48</v>
      </c>
      <c r="F11" s="27">
        <v>34092</v>
      </c>
      <c r="G11" s="28" t="s">
        <v>33</v>
      </c>
      <c r="H11" s="29" t="s">
        <v>30</v>
      </c>
      <c r="I11" s="30">
        <v>7.25</v>
      </c>
      <c r="J11" s="31">
        <v>7</v>
      </c>
      <c r="K11" s="31">
        <v>6.1</v>
      </c>
      <c r="L11" s="30">
        <v>7.22</v>
      </c>
      <c r="M11" s="30">
        <v>2.98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34</v>
      </c>
      <c r="S11" s="33"/>
      <c r="T11" s="34" t="s">
        <v>32</v>
      </c>
    </row>
    <row r="12" spans="1:20" ht="19.5" customHeight="1">
      <c r="A12" s="39">
        <f t="shared" si="0"/>
        <v>4</v>
      </c>
      <c r="B12" s="40">
        <v>172217226</v>
      </c>
      <c r="C12" s="25" t="s">
        <v>68</v>
      </c>
      <c r="D12" s="26" t="s">
        <v>43</v>
      </c>
      <c r="E12" s="37" t="s">
        <v>48</v>
      </c>
      <c r="F12" s="27">
        <v>34014</v>
      </c>
      <c r="G12" s="28" t="s">
        <v>33</v>
      </c>
      <c r="H12" s="29" t="s">
        <v>30</v>
      </c>
      <c r="I12" s="30">
        <v>6.73</v>
      </c>
      <c r="J12" s="31">
        <v>7.8</v>
      </c>
      <c r="K12" s="31">
        <v>6.6</v>
      </c>
      <c r="L12" s="30">
        <v>6.75</v>
      </c>
      <c r="M12" s="30">
        <v>2.69</v>
      </c>
      <c r="N12" s="32" t="s">
        <v>31</v>
      </c>
      <c r="O12" s="32" t="s">
        <v>31</v>
      </c>
      <c r="P12" s="32" t="s">
        <v>31</v>
      </c>
      <c r="Q12" s="32" t="s">
        <v>31</v>
      </c>
      <c r="R12" s="32" t="s">
        <v>34</v>
      </c>
      <c r="S12" s="33"/>
      <c r="T12" s="34" t="s">
        <v>32</v>
      </c>
    </row>
    <row r="13" spans="1:20" ht="19.5" customHeight="1">
      <c r="A13" s="39">
        <f t="shared" si="0"/>
        <v>5</v>
      </c>
      <c r="B13" s="40">
        <v>172217314</v>
      </c>
      <c r="C13" s="25" t="s">
        <v>69</v>
      </c>
      <c r="D13" s="26" t="s">
        <v>53</v>
      </c>
      <c r="E13" s="37" t="s">
        <v>48</v>
      </c>
      <c r="F13" s="27">
        <v>33928</v>
      </c>
      <c r="G13" s="28" t="s">
        <v>37</v>
      </c>
      <c r="H13" s="29" t="s">
        <v>30</v>
      </c>
      <c r="I13" s="30">
        <v>6.2</v>
      </c>
      <c r="J13" s="31">
        <v>5.5</v>
      </c>
      <c r="K13" s="31">
        <v>6.7</v>
      </c>
      <c r="L13" s="30">
        <v>6.11</v>
      </c>
      <c r="M13" s="30">
        <v>2.33</v>
      </c>
      <c r="N13" s="32" t="s">
        <v>31</v>
      </c>
      <c r="O13" s="32" t="s">
        <v>31</v>
      </c>
      <c r="P13" s="32" t="s">
        <v>31</v>
      </c>
      <c r="Q13" s="32" t="s">
        <v>31</v>
      </c>
      <c r="R13" s="32" t="s">
        <v>34</v>
      </c>
      <c r="S13" s="33"/>
      <c r="T13" s="34" t="s">
        <v>32</v>
      </c>
    </row>
    <row r="14" spans="1:20" ht="19.5" customHeight="1">
      <c r="A14" s="39">
        <f t="shared" si="0"/>
        <v>6</v>
      </c>
      <c r="B14" s="40">
        <v>172217325</v>
      </c>
      <c r="C14" s="25" t="s">
        <v>70</v>
      </c>
      <c r="D14" s="26" t="s">
        <v>71</v>
      </c>
      <c r="E14" s="37" t="s">
        <v>48</v>
      </c>
      <c r="F14" s="27">
        <v>33573</v>
      </c>
      <c r="G14" s="28" t="s">
        <v>37</v>
      </c>
      <c r="H14" s="29" t="s">
        <v>30</v>
      </c>
      <c r="I14" s="30">
        <v>6.78</v>
      </c>
      <c r="J14" s="31">
        <v>5.5</v>
      </c>
      <c r="K14" s="31">
        <v>6.4</v>
      </c>
      <c r="L14" s="30">
        <v>6.78</v>
      </c>
      <c r="M14" s="30">
        <v>2.69</v>
      </c>
      <c r="N14" s="32" t="s">
        <v>31</v>
      </c>
      <c r="O14" s="32" t="s">
        <v>31</v>
      </c>
      <c r="P14" s="32" t="s">
        <v>31</v>
      </c>
      <c r="Q14" s="32" t="s">
        <v>31</v>
      </c>
      <c r="R14" s="32" t="s">
        <v>36</v>
      </c>
      <c r="S14" s="33"/>
      <c r="T14" s="34" t="s">
        <v>32</v>
      </c>
    </row>
    <row r="15" spans="1:20" ht="19.5" customHeight="1">
      <c r="A15" s="39">
        <f t="shared" si="0"/>
        <v>7</v>
      </c>
      <c r="B15" s="40">
        <v>1821614007</v>
      </c>
      <c r="C15" s="25" t="s">
        <v>74</v>
      </c>
      <c r="D15" s="26" t="s">
        <v>75</v>
      </c>
      <c r="E15" s="37" t="s">
        <v>76</v>
      </c>
      <c r="F15" s="27">
        <v>34335</v>
      </c>
      <c r="G15" s="28" t="s">
        <v>38</v>
      </c>
      <c r="H15" s="29" t="s">
        <v>30</v>
      </c>
      <c r="I15" s="30">
        <v>6.59</v>
      </c>
      <c r="J15" s="31">
        <v>5.5</v>
      </c>
      <c r="K15" s="31">
        <v>6.5</v>
      </c>
      <c r="L15" s="30">
        <v>6.6</v>
      </c>
      <c r="M15" s="30">
        <v>2.62</v>
      </c>
      <c r="N15" s="32" t="s">
        <v>31</v>
      </c>
      <c r="O15" s="32" t="s">
        <v>31</v>
      </c>
      <c r="P15" s="32" t="s">
        <v>31</v>
      </c>
      <c r="Q15" s="32" t="s">
        <v>31</v>
      </c>
      <c r="R15" s="32" t="s">
        <v>34</v>
      </c>
      <c r="S15" s="33"/>
      <c r="T15" s="34" t="s">
        <v>32</v>
      </c>
    </row>
    <row r="16" spans="1:20" ht="19.5" customHeight="1">
      <c r="A16" s="39">
        <f t="shared" si="0"/>
        <v>8</v>
      </c>
      <c r="B16" s="40">
        <v>1821613825</v>
      </c>
      <c r="C16" s="25" t="s">
        <v>77</v>
      </c>
      <c r="D16" s="26" t="s">
        <v>78</v>
      </c>
      <c r="E16" s="37" t="s">
        <v>76</v>
      </c>
      <c r="F16" s="27">
        <v>34581</v>
      </c>
      <c r="G16" s="28" t="s">
        <v>37</v>
      </c>
      <c r="H16" s="29" t="s">
        <v>30</v>
      </c>
      <c r="I16" s="30">
        <v>6.59</v>
      </c>
      <c r="J16" s="31">
        <v>5.5</v>
      </c>
      <c r="K16" s="31">
        <v>6.3</v>
      </c>
      <c r="L16" s="30">
        <v>6.6</v>
      </c>
      <c r="M16" s="30">
        <v>2.6</v>
      </c>
      <c r="N16" s="32" t="s">
        <v>31</v>
      </c>
      <c r="O16" s="32" t="s">
        <v>31</v>
      </c>
      <c r="P16" s="32" t="s">
        <v>31</v>
      </c>
      <c r="Q16" s="32" t="s">
        <v>31</v>
      </c>
      <c r="R16" s="32" t="s">
        <v>36</v>
      </c>
      <c r="S16" s="33"/>
      <c r="T16" s="34" t="s">
        <v>32</v>
      </c>
    </row>
    <row r="17" spans="1:20" ht="19.5" customHeight="1">
      <c r="A17" s="39">
        <f t="shared" si="0"/>
        <v>9</v>
      </c>
      <c r="B17" s="40">
        <v>1821615998</v>
      </c>
      <c r="C17" s="25" t="s">
        <v>79</v>
      </c>
      <c r="D17" s="26" t="s">
        <v>30</v>
      </c>
      <c r="E17" s="37" t="s">
        <v>76</v>
      </c>
      <c r="F17" s="27">
        <v>33973</v>
      </c>
      <c r="G17" s="28" t="s">
        <v>80</v>
      </c>
      <c r="H17" s="29" t="s">
        <v>30</v>
      </c>
      <c r="I17" s="30">
        <v>8.35</v>
      </c>
      <c r="J17" s="31">
        <v>8.5</v>
      </c>
      <c r="K17" s="31">
        <v>8.9</v>
      </c>
      <c r="L17" s="30">
        <v>8.3800000000000008</v>
      </c>
      <c r="M17" s="30">
        <v>3.67</v>
      </c>
      <c r="N17" s="32" t="s">
        <v>31</v>
      </c>
      <c r="O17" s="32" t="s">
        <v>31</v>
      </c>
      <c r="P17" s="32" t="s">
        <v>31</v>
      </c>
      <c r="Q17" s="32" t="s">
        <v>31</v>
      </c>
      <c r="R17" s="32" t="s">
        <v>36</v>
      </c>
      <c r="S17" s="33"/>
      <c r="T17" s="34" t="s">
        <v>32</v>
      </c>
    </row>
    <row r="18" spans="1:20" ht="19.5" customHeight="1">
      <c r="A18" s="39">
        <f t="shared" si="0"/>
        <v>10</v>
      </c>
      <c r="B18" s="40">
        <v>1821615999</v>
      </c>
      <c r="C18" s="25" t="s">
        <v>81</v>
      </c>
      <c r="D18" s="26" t="s">
        <v>56</v>
      </c>
      <c r="E18" s="37" t="s">
        <v>76</v>
      </c>
      <c r="F18" s="27">
        <v>34130</v>
      </c>
      <c r="G18" s="28" t="s">
        <v>38</v>
      </c>
      <c r="H18" s="29" t="s">
        <v>30</v>
      </c>
      <c r="I18" s="30">
        <v>6.75</v>
      </c>
      <c r="J18" s="31">
        <v>7</v>
      </c>
      <c r="K18" s="31">
        <v>7.9</v>
      </c>
      <c r="L18" s="30">
        <v>6.83</v>
      </c>
      <c r="M18" s="30">
        <v>2.74</v>
      </c>
      <c r="N18" s="32" t="s">
        <v>31</v>
      </c>
      <c r="O18" s="32" t="s">
        <v>31</v>
      </c>
      <c r="P18" s="32" t="s">
        <v>31</v>
      </c>
      <c r="Q18" s="32" t="s">
        <v>31</v>
      </c>
      <c r="R18" s="32" t="s">
        <v>36</v>
      </c>
      <c r="S18" s="33"/>
      <c r="T18" s="34" t="s">
        <v>32</v>
      </c>
    </row>
    <row r="19" spans="1:20" ht="19.5" customHeight="1">
      <c r="A19" s="39">
        <f t="shared" si="0"/>
        <v>11</v>
      </c>
      <c r="B19" s="40">
        <v>1821614025</v>
      </c>
      <c r="C19" s="25" t="s">
        <v>82</v>
      </c>
      <c r="D19" s="26" t="s">
        <v>83</v>
      </c>
      <c r="E19" s="37" t="s">
        <v>76</v>
      </c>
      <c r="F19" s="27">
        <v>34607</v>
      </c>
      <c r="G19" s="28" t="s">
        <v>33</v>
      </c>
      <c r="H19" s="29" t="s">
        <v>30</v>
      </c>
      <c r="I19" s="30">
        <v>7.25</v>
      </c>
      <c r="J19" s="31">
        <v>6</v>
      </c>
      <c r="K19" s="31">
        <v>6.8</v>
      </c>
      <c r="L19" s="30">
        <v>7.24</v>
      </c>
      <c r="M19" s="30">
        <v>3</v>
      </c>
      <c r="N19" s="32" t="s">
        <v>31</v>
      </c>
      <c r="O19" s="32" t="s">
        <v>31</v>
      </c>
      <c r="P19" s="32" t="s">
        <v>31</v>
      </c>
      <c r="Q19" s="32" t="s">
        <v>31</v>
      </c>
      <c r="R19" s="32" t="s">
        <v>36</v>
      </c>
      <c r="S19" s="33"/>
      <c r="T19" s="34" t="s">
        <v>32</v>
      </c>
    </row>
    <row r="20" spans="1:20" ht="19.5" customHeight="1">
      <c r="A20" s="39">
        <f t="shared" si="0"/>
        <v>12</v>
      </c>
      <c r="B20" s="40">
        <v>1821614733</v>
      </c>
      <c r="C20" s="25" t="s">
        <v>84</v>
      </c>
      <c r="D20" s="26" t="s">
        <v>85</v>
      </c>
      <c r="E20" s="37" t="s">
        <v>76</v>
      </c>
      <c r="F20" s="27">
        <v>34690</v>
      </c>
      <c r="G20" s="28" t="s">
        <v>38</v>
      </c>
      <c r="H20" s="29" t="s">
        <v>30</v>
      </c>
      <c r="I20" s="30">
        <v>6.95</v>
      </c>
      <c r="J20" s="31">
        <v>6</v>
      </c>
      <c r="K20" s="31">
        <v>7.4</v>
      </c>
      <c r="L20" s="30">
        <v>6.99</v>
      </c>
      <c r="M20" s="30">
        <v>2.85</v>
      </c>
      <c r="N20" s="32" t="s">
        <v>31</v>
      </c>
      <c r="O20" s="32" t="s">
        <v>31</v>
      </c>
      <c r="P20" s="32" t="s">
        <v>31</v>
      </c>
      <c r="Q20" s="32" t="s">
        <v>31</v>
      </c>
      <c r="R20" s="32" t="s">
        <v>36</v>
      </c>
      <c r="S20" s="33"/>
      <c r="T20" s="34" t="s">
        <v>32</v>
      </c>
    </row>
    <row r="21" spans="1:20" ht="19.5" customHeight="1">
      <c r="A21" s="39">
        <f t="shared" si="0"/>
        <v>13</v>
      </c>
      <c r="B21" s="40">
        <v>1821615172</v>
      </c>
      <c r="C21" s="25" t="s">
        <v>42</v>
      </c>
      <c r="D21" s="26" t="s">
        <v>86</v>
      </c>
      <c r="E21" s="37" t="s">
        <v>76</v>
      </c>
      <c r="F21" s="27">
        <v>34189</v>
      </c>
      <c r="G21" s="28" t="s">
        <v>33</v>
      </c>
      <c r="H21" s="29" t="s">
        <v>30</v>
      </c>
      <c r="I21" s="30">
        <v>6.83</v>
      </c>
      <c r="J21" s="31">
        <v>5.5</v>
      </c>
      <c r="K21" s="31">
        <v>6.6</v>
      </c>
      <c r="L21" s="30">
        <v>6.85</v>
      </c>
      <c r="M21" s="30">
        <v>2.75</v>
      </c>
      <c r="N21" s="32" t="s">
        <v>31</v>
      </c>
      <c r="O21" s="32" t="s">
        <v>31</v>
      </c>
      <c r="P21" s="32" t="s">
        <v>31</v>
      </c>
      <c r="Q21" s="32" t="s">
        <v>31</v>
      </c>
      <c r="R21" s="32" t="s">
        <v>36</v>
      </c>
      <c r="S21" s="33"/>
      <c r="T21" s="34" t="s">
        <v>32</v>
      </c>
    </row>
    <row r="22" spans="1:20" ht="19.5" customHeight="1">
      <c r="A22" s="39">
        <f t="shared" si="0"/>
        <v>14</v>
      </c>
      <c r="B22" s="40">
        <v>1821615180</v>
      </c>
      <c r="C22" s="25" t="s">
        <v>87</v>
      </c>
      <c r="D22" s="26" t="s">
        <v>88</v>
      </c>
      <c r="E22" s="37" t="s">
        <v>76</v>
      </c>
      <c r="F22" s="27">
        <v>34489</v>
      </c>
      <c r="G22" s="28" t="s">
        <v>33</v>
      </c>
      <c r="H22" s="29" t="s">
        <v>30</v>
      </c>
      <c r="I22" s="30">
        <v>6.73</v>
      </c>
      <c r="J22" s="31">
        <v>7</v>
      </c>
      <c r="K22" s="31">
        <v>6.9</v>
      </c>
      <c r="L22" s="30">
        <v>6.75</v>
      </c>
      <c r="M22" s="30">
        <v>2.69</v>
      </c>
      <c r="N22" s="32" t="s">
        <v>31</v>
      </c>
      <c r="O22" s="32" t="s">
        <v>31</v>
      </c>
      <c r="P22" s="32" t="s">
        <v>31</v>
      </c>
      <c r="Q22" s="32" t="s">
        <v>31</v>
      </c>
      <c r="R22" s="32" t="s">
        <v>34</v>
      </c>
      <c r="S22" s="33"/>
      <c r="T22" s="34" t="s">
        <v>32</v>
      </c>
    </row>
    <row r="23" spans="1:20" ht="19.5" customHeight="1">
      <c r="A23" s="39">
        <f t="shared" si="0"/>
        <v>15</v>
      </c>
      <c r="B23" s="40">
        <v>1821613518</v>
      </c>
      <c r="C23" s="25" t="s">
        <v>89</v>
      </c>
      <c r="D23" s="26" t="s">
        <v>90</v>
      </c>
      <c r="E23" s="37" t="s">
        <v>76</v>
      </c>
      <c r="F23" s="27">
        <v>33989</v>
      </c>
      <c r="G23" s="28" t="s">
        <v>38</v>
      </c>
      <c r="H23" s="29" t="s">
        <v>30</v>
      </c>
      <c r="I23" s="30">
        <v>7.41</v>
      </c>
      <c r="J23" s="31">
        <v>8.5</v>
      </c>
      <c r="K23" s="31">
        <v>7.7</v>
      </c>
      <c r="L23" s="30">
        <v>7.44</v>
      </c>
      <c r="M23" s="30">
        <v>3.13</v>
      </c>
      <c r="N23" s="32" t="s">
        <v>31</v>
      </c>
      <c r="O23" s="32" t="s">
        <v>31</v>
      </c>
      <c r="P23" s="32" t="s">
        <v>31</v>
      </c>
      <c r="Q23" s="32" t="s">
        <v>31</v>
      </c>
      <c r="R23" s="32" t="s">
        <v>36</v>
      </c>
      <c r="S23" s="33"/>
      <c r="T23" s="34" t="s">
        <v>32</v>
      </c>
    </row>
    <row r="24" spans="1:20" ht="19.5" customHeight="1">
      <c r="A24" s="39">
        <f t="shared" si="0"/>
        <v>16</v>
      </c>
      <c r="B24" s="40">
        <v>1821613831</v>
      </c>
      <c r="C24" s="25" t="s">
        <v>91</v>
      </c>
      <c r="D24" s="26" t="s">
        <v>90</v>
      </c>
      <c r="E24" s="37" t="s">
        <v>76</v>
      </c>
      <c r="F24" s="27">
        <v>34358</v>
      </c>
      <c r="G24" s="28" t="s">
        <v>92</v>
      </c>
      <c r="H24" s="29" t="s">
        <v>30</v>
      </c>
      <c r="I24" s="30">
        <v>6.49</v>
      </c>
      <c r="J24" s="31">
        <v>8</v>
      </c>
      <c r="K24" s="31">
        <v>7.2</v>
      </c>
      <c r="L24" s="30">
        <v>6.55</v>
      </c>
      <c r="M24" s="30">
        <v>2.57</v>
      </c>
      <c r="N24" s="32" t="s">
        <v>31</v>
      </c>
      <c r="O24" s="32" t="s">
        <v>31</v>
      </c>
      <c r="P24" s="32" t="s">
        <v>31</v>
      </c>
      <c r="Q24" s="32" t="s">
        <v>31</v>
      </c>
      <c r="R24" s="32" t="s">
        <v>36</v>
      </c>
      <c r="S24" s="33"/>
      <c r="T24" s="34" t="s">
        <v>32</v>
      </c>
    </row>
    <row r="25" spans="1:20" ht="19.5" customHeight="1">
      <c r="A25" s="39">
        <f t="shared" si="0"/>
        <v>17</v>
      </c>
      <c r="B25" s="40">
        <v>1821614725</v>
      </c>
      <c r="C25" s="25" t="s">
        <v>52</v>
      </c>
      <c r="D25" s="26" t="s">
        <v>93</v>
      </c>
      <c r="E25" s="37" t="s">
        <v>76</v>
      </c>
      <c r="F25" s="27">
        <v>34689</v>
      </c>
      <c r="G25" s="28" t="s">
        <v>38</v>
      </c>
      <c r="H25" s="29" t="s">
        <v>30</v>
      </c>
      <c r="I25" s="30">
        <v>7.61</v>
      </c>
      <c r="J25" s="31">
        <v>7.5</v>
      </c>
      <c r="K25" s="31">
        <v>6.4</v>
      </c>
      <c r="L25" s="30">
        <v>7.57</v>
      </c>
      <c r="M25" s="30">
        <v>3.19</v>
      </c>
      <c r="N25" s="32" t="s">
        <v>31</v>
      </c>
      <c r="O25" s="32" t="s">
        <v>31</v>
      </c>
      <c r="P25" s="32" t="s">
        <v>31</v>
      </c>
      <c r="Q25" s="32" t="s">
        <v>31</v>
      </c>
      <c r="R25" s="32" t="s">
        <v>36</v>
      </c>
      <c r="S25" s="33"/>
      <c r="T25" s="34" t="s">
        <v>32</v>
      </c>
    </row>
    <row r="26" spans="1:20" ht="19.5" customHeight="1">
      <c r="A26" s="39">
        <f t="shared" si="0"/>
        <v>18</v>
      </c>
      <c r="B26" s="40">
        <v>1921613341</v>
      </c>
      <c r="C26" s="25" t="s">
        <v>99</v>
      </c>
      <c r="D26" s="26" t="s">
        <v>78</v>
      </c>
      <c r="E26" s="37" t="s">
        <v>100</v>
      </c>
      <c r="F26" s="27">
        <v>33484</v>
      </c>
      <c r="G26" s="28" t="s">
        <v>39</v>
      </c>
      <c r="H26" s="29" t="s">
        <v>30</v>
      </c>
      <c r="I26" s="30">
        <v>5.98</v>
      </c>
      <c r="J26" s="31">
        <v>6</v>
      </c>
      <c r="K26" s="31">
        <v>6.8</v>
      </c>
      <c r="L26" s="30">
        <v>6.02</v>
      </c>
      <c r="M26" s="30">
        <v>2.2200000000000002</v>
      </c>
      <c r="N26" s="32" t="s">
        <v>31</v>
      </c>
      <c r="O26" s="32" t="s">
        <v>31</v>
      </c>
      <c r="P26" s="32" t="s">
        <v>31</v>
      </c>
      <c r="Q26" s="32" t="s">
        <v>31</v>
      </c>
      <c r="R26" s="32" t="s">
        <v>34</v>
      </c>
      <c r="S26" s="33"/>
      <c r="T26" s="34" t="s">
        <v>32</v>
      </c>
    </row>
    <row r="27" spans="1:20" ht="19.5" customHeight="1">
      <c r="A27" s="39">
        <f t="shared" si="0"/>
        <v>19</v>
      </c>
      <c r="B27" s="40">
        <v>172529041</v>
      </c>
      <c r="C27" s="25" t="s">
        <v>94</v>
      </c>
      <c r="D27" s="26" t="s">
        <v>95</v>
      </c>
      <c r="E27" s="37" t="s">
        <v>98</v>
      </c>
      <c r="F27" s="27">
        <v>33822</v>
      </c>
      <c r="G27" s="28" t="s">
        <v>39</v>
      </c>
      <c r="H27" s="29" t="s">
        <v>30</v>
      </c>
      <c r="I27" s="30">
        <v>5.95</v>
      </c>
      <c r="J27" s="31">
        <v>7</v>
      </c>
      <c r="K27" s="31">
        <v>6.5</v>
      </c>
      <c r="L27" s="30">
        <v>5.66</v>
      </c>
      <c r="M27" s="30">
        <v>2.0699999999999998</v>
      </c>
      <c r="N27" s="32" t="s">
        <v>31</v>
      </c>
      <c r="O27" s="32" t="s">
        <v>31</v>
      </c>
      <c r="P27" s="32" t="s">
        <v>31</v>
      </c>
      <c r="Q27" s="32" t="s">
        <v>31</v>
      </c>
      <c r="R27" s="32" t="s">
        <v>34</v>
      </c>
      <c r="S27" s="33"/>
      <c r="T27" s="34" t="s">
        <v>32</v>
      </c>
    </row>
    <row r="28" spans="1:20" ht="19.5" customHeight="1">
      <c r="A28" s="39">
        <f t="shared" si="0"/>
        <v>20</v>
      </c>
      <c r="B28" s="40">
        <v>2027617827</v>
      </c>
      <c r="C28" s="25" t="s">
        <v>96</v>
      </c>
      <c r="D28" s="26" t="s">
        <v>97</v>
      </c>
      <c r="E28" s="37" t="s">
        <v>98</v>
      </c>
      <c r="F28" s="27">
        <v>33311</v>
      </c>
      <c r="G28" s="28" t="s">
        <v>58</v>
      </c>
      <c r="H28" s="29" t="s">
        <v>30</v>
      </c>
      <c r="I28" s="30">
        <v>7.38</v>
      </c>
      <c r="J28" s="31">
        <v>7.5</v>
      </c>
      <c r="K28" s="31">
        <v>5.7</v>
      </c>
      <c r="L28" s="30">
        <v>6.92</v>
      </c>
      <c r="M28" s="30">
        <v>2.79</v>
      </c>
      <c r="N28" s="32" t="s">
        <v>31</v>
      </c>
      <c r="O28" s="32" t="s">
        <v>31</v>
      </c>
      <c r="P28" s="32" t="s">
        <v>31</v>
      </c>
      <c r="Q28" s="32" t="s">
        <v>31</v>
      </c>
      <c r="R28" s="32" t="s">
        <v>34</v>
      </c>
      <c r="S28" s="33"/>
      <c r="T28" s="34" t="s">
        <v>32</v>
      </c>
    </row>
    <row r="29" spans="1:20" ht="19.5" customHeight="1">
      <c r="A29" s="39">
        <f t="shared" si="0"/>
        <v>21</v>
      </c>
      <c r="B29" s="40">
        <v>1827617455</v>
      </c>
      <c r="C29" s="25" t="s">
        <v>118</v>
      </c>
      <c r="D29" s="26" t="s">
        <v>119</v>
      </c>
      <c r="E29" s="37" t="s">
        <v>120</v>
      </c>
      <c r="F29" s="27" t="s">
        <v>121</v>
      </c>
      <c r="G29" s="28" t="s">
        <v>38</v>
      </c>
      <c r="H29" s="29" t="s">
        <v>30</v>
      </c>
      <c r="I29" s="30">
        <v>6.63</v>
      </c>
      <c r="J29" s="31">
        <v>8</v>
      </c>
      <c r="K29" s="31">
        <v>6.8</v>
      </c>
      <c r="L29" s="30">
        <v>6.64</v>
      </c>
      <c r="M29" s="30">
        <v>2.63</v>
      </c>
      <c r="N29" s="32" t="s">
        <v>31</v>
      </c>
      <c r="O29" s="32" t="s">
        <v>31</v>
      </c>
      <c r="P29" s="32" t="s">
        <v>31</v>
      </c>
      <c r="Q29" s="32" t="s">
        <v>31</v>
      </c>
      <c r="R29" s="32" t="s">
        <v>36</v>
      </c>
      <c r="S29" s="33"/>
      <c r="T29" s="34" t="s">
        <v>32</v>
      </c>
    </row>
    <row r="30" spans="1:20" ht="19.5" customHeight="1">
      <c r="A30" s="39">
        <f t="shared" si="0"/>
        <v>22</v>
      </c>
      <c r="B30" s="40">
        <v>1827617381</v>
      </c>
      <c r="C30" s="25" t="s">
        <v>122</v>
      </c>
      <c r="D30" s="26" t="s">
        <v>123</v>
      </c>
      <c r="E30" s="37" t="s">
        <v>120</v>
      </c>
      <c r="F30" s="27" t="s">
        <v>124</v>
      </c>
      <c r="G30" s="28" t="s">
        <v>125</v>
      </c>
      <c r="H30" s="29" t="s">
        <v>30</v>
      </c>
      <c r="I30" s="30">
        <v>6.05</v>
      </c>
      <c r="J30" s="31">
        <v>7.3</v>
      </c>
      <c r="K30" s="31">
        <v>6.8</v>
      </c>
      <c r="L30" s="30">
        <v>6.09</v>
      </c>
      <c r="M30" s="30">
        <v>2.2599999999999998</v>
      </c>
      <c r="N30" s="32" t="s">
        <v>31</v>
      </c>
      <c r="O30" s="32" t="s">
        <v>31</v>
      </c>
      <c r="P30" s="32" t="s">
        <v>31</v>
      </c>
      <c r="Q30" s="32" t="s">
        <v>31</v>
      </c>
      <c r="R30" s="32" t="s">
        <v>34</v>
      </c>
      <c r="S30" s="33"/>
      <c r="T30" s="34" t="s">
        <v>32</v>
      </c>
    </row>
    <row r="31" spans="1:20" ht="19.5" customHeight="1">
      <c r="A31" s="39">
        <f t="shared" si="0"/>
        <v>23</v>
      </c>
      <c r="B31" s="40">
        <v>1827617383</v>
      </c>
      <c r="C31" s="25" t="s">
        <v>126</v>
      </c>
      <c r="D31" s="26" t="s">
        <v>127</v>
      </c>
      <c r="E31" s="37" t="s">
        <v>120</v>
      </c>
      <c r="F31" s="27" t="s">
        <v>128</v>
      </c>
      <c r="G31" s="28" t="s">
        <v>38</v>
      </c>
      <c r="H31" s="29" t="s">
        <v>30</v>
      </c>
      <c r="I31" s="30">
        <v>6.99</v>
      </c>
      <c r="J31" s="31">
        <v>6.3</v>
      </c>
      <c r="K31" s="31">
        <v>7</v>
      </c>
      <c r="L31" s="30">
        <v>6.99</v>
      </c>
      <c r="M31" s="30">
        <v>2.86</v>
      </c>
      <c r="N31" s="32" t="s">
        <v>31</v>
      </c>
      <c r="O31" s="32" t="s">
        <v>31</v>
      </c>
      <c r="P31" s="32" t="s">
        <v>31</v>
      </c>
      <c r="Q31" s="32" t="s">
        <v>31</v>
      </c>
      <c r="R31" s="32" t="s">
        <v>36</v>
      </c>
      <c r="S31" s="33"/>
      <c r="T31" s="34" t="s">
        <v>32</v>
      </c>
    </row>
    <row r="32" spans="1:20" ht="19.5" customHeight="1">
      <c r="A32" s="39">
        <f t="shared" si="0"/>
        <v>24</v>
      </c>
      <c r="B32" s="40">
        <v>1827617445</v>
      </c>
      <c r="C32" s="25" t="s">
        <v>42</v>
      </c>
      <c r="D32" s="26" t="s">
        <v>53</v>
      </c>
      <c r="E32" s="37" t="s">
        <v>120</v>
      </c>
      <c r="F32" s="27" t="s">
        <v>129</v>
      </c>
      <c r="G32" s="28" t="s">
        <v>33</v>
      </c>
      <c r="H32" s="29" t="s">
        <v>30</v>
      </c>
      <c r="I32" s="30">
        <v>6.35</v>
      </c>
      <c r="J32" s="31">
        <v>7.5</v>
      </c>
      <c r="K32" s="31">
        <v>7.6</v>
      </c>
      <c r="L32" s="30">
        <v>6.4</v>
      </c>
      <c r="M32" s="30">
        <v>2.48</v>
      </c>
      <c r="N32" s="32" t="s">
        <v>31</v>
      </c>
      <c r="O32" s="32" t="s">
        <v>31</v>
      </c>
      <c r="P32" s="32" t="s">
        <v>31</v>
      </c>
      <c r="Q32" s="32" t="s">
        <v>31</v>
      </c>
      <c r="R32" s="32" t="s">
        <v>34</v>
      </c>
      <c r="S32" s="33"/>
      <c r="T32" s="34" t="s">
        <v>32</v>
      </c>
    </row>
    <row r="33" spans="1:20" ht="19.5" customHeight="1">
      <c r="A33" s="39">
        <f t="shared" si="0"/>
        <v>25</v>
      </c>
      <c r="B33" s="40">
        <v>178212983</v>
      </c>
      <c r="C33" s="25" t="s">
        <v>101</v>
      </c>
      <c r="D33" s="26" t="s">
        <v>102</v>
      </c>
      <c r="E33" s="37" t="s">
        <v>103</v>
      </c>
      <c r="F33" s="27" t="s">
        <v>104</v>
      </c>
      <c r="G33" s="28" t="s">
        <v>38</v>
      </c>
      <c r="H33" s="29" t="s">
        <v>30</v>
      </c>
      <c r="I33" s="30">
        <v>6.81</v>
      </c>
      <c r="J33" s="31">
        <v>8.5</v>
      </c>
      <c r="K33" s="31">
        <v>6.9</v>
      </c>
      <c r="L33" s="30">
        <v>6.82</v>
      </c>
      <c r="M33" s="30">
        <v>2.73</v>
      </c>
      <c r="N33" s="32" t="s">
        <v>31</v>
      </c>
      <c r="O33" s="32" t="s">
        <v>31</v>
      </c>
      <c r="P33" s="32" t="s">
        <v>31</v>
      </c>
      <c r="Q33" s="32" t="s">
        <v>31</v>
      </c>
      <c r="R33" s="32" t="s">
        <v>36</v>
      </c>
      <c r="S33" s="33"/>
      <c r="T33" s="34" t="s">
        <v>32</v>
      </c>
    </row>
    <row r="34" spans="1:20" ht="19.5" customHeight="1">
      <c r="A34" s="39">
        <f t="shared" si="0"/>
        <v>26</v>
      </c>
      <c r="B34" s="40">
        <v>178212958</v>
      </c>
      <c r="C34" s="25" t="s">
        <v>105</v>
      </c>
      <c r="D34" s="26" t="s">
        <v>61</v>
      </c>
      <c r="E34" s="37" t="s">
        <v>103</v>
      </c>
      <c r="F34" s="27" t="s">
        <v>106</v>
      </c>
      <c r="G34" s="28" t="s">
        <v>107</v>
      </c>
      <c r="H34" s="29" t="s">
        <v>30</v>
      </c>
      <c r="I34" s="30">
        <v>6.21</v>
      </c>
      <c r="J34" s="31">
        <v>5.5</v>
      </c>
      <c r="K34" s="31">
        <v>6.1</v>
      </c>
      <c r="L34" s="30">
        <v>6.21</v>
      </c>
      <c r="M34" s="30">
        <v>2.36</v>
      </c>
      <c r="N34" s="32" t="s">
        <v>31</v>
      </c>
      <c r="O34" s="32" t="s">
        <v>31</v>
      </c>
      <c r="P34" s="32" t="s">
        <v>31</v>
      </c>
      <c r="Q34" s="32" t="s">
        <v>31</v>
      </c>
      <c r="R34" s="32" t="s">
        <v>36</v>
      </c>
      <c r="S34" s="33"/>
      <c r="T34" s="34" t="s">
        <v>32</v>
      </c>
    </row>
    <row r="35" spans="1:20" ht="19.5" customHeight="1">
      <c r="A35" s="70">
        <f t="shared" si="0"/>
        <v>27</v>
      </c>
      <c r="B35" s="71">
        <v>1827618648</v>
      </c>
      <c r="C35" s="72" t="s">
        <v>108</v>
      </c>
      <c r="D35" s="73" t="s">
        <v>53</v>
      </c>
      <c r="E35" s="74" t="s">
        <v>109</v>
      </c>
      <c r="F35" s="75" t="s">
        <v>110</v>
      </c>
      <c r="G35" s="76" t="s">
        <v>38</v>
      </c>
      <c r="H35" s="77" t="s">
        <v>30</v>
      </c>
      <c r="I35" s="78">
        <v>6.33</v>
      </c>
      <c r="J35" s="79">
        <v>8</v>
      </c>
      <c r="K35" s="79">
        <v>6.8</v>
      </c>
      <c r="L35" s="78">
        <v>6.37</v>
      </c>
      <c r="M35" s="78">
        <v>2.4500000000000002</v>
      </c>
      <c r="N35" s="80" t="s">
        <v>31</v>
      </c>
      <c r="O35" s="80" t="s">
        <v>31</v>
      </c>
      <c r="P35" s="80" t="s">
        <v>31</v>
      </c>
      <c r="Q35" s="80" t="s">
        <v>31</v>
      </c>
      <c r="R35" s="80" t="s">
        <v>36</v>
      </c>
      <c r="S35" s="81"/>
      <c r="T35" s="82" t="s">
        <v>32</v>
      </c>
    </row>
    <row r="36" spans="1:20" ht="19.5" customHeight="1">
      <c r="A36" s="9" t="s">
        <v>72</v>
      </c>
      <c r="B36" s="9"/>
      <c r="C36" s="10"/>
      <c r="D36" s="11"/>
      <c r="E36" s="11"/>
      <c r="F36" s="12"/>
      <c r="G36" s="10"/>
      <c r="H36" s="10"/>
      <c r="I36" s="10"/>
      <c r="J36" s="10"/>
      <c r="K36" s="10"/>
      <c r="L36" s="10"/>
      <c r="M36" s="13"/>
      <c r="N36" s="14"/>
      <c r="O36" s="14"/>
      <c r="P36" s="13"/>
      <c r="Q36" s="13"/>
      <c r="R36" s="13"/>
      <c r="S36" s="15"/>
      <c r="T36" s="15"/>
    </row>
    <row r="37" spans="1:20" ht="19.5" customHeight="1">
      <c r="A37" s="56">
        <v>1</v>
      </c>
      <c r="B37" s="57">
        <v>172217245</v>
      </c>
      <c r="C37" s="58" t="s">
        <v>49</v>
      </c>
      <c r="D37" s="59" t="s">
        <v>44</v>
      </c>
      <c r="E37" s="60" t="s">
        <v>48</v>
      </c>
      <c r="F37" s="61">
        <v>34036</v>
      </c>
      <c r="G37" s="62" t="s">
        <v>38</v>
      </c>
      <c r="H37" s="63" t="s">
        <v>30</v>
      </c>
      <c r="I37" s="64">
        <v>6.33</v>
      </c>
      <c r="J37" s="65">
        <v>0</v>
      </c>
      <c r="K37" s="65">
        <v>6.7</v>
      </c>
      <c r="L37" s="64">
        <v>6.35</v>
      </c>
      <c r="M37" s="64">
        <v>2.4500000000000002</v>
      </c>
      <c r="N37" s="66" t="s">
        <v>31</v>
      </c>
      <c r="O37" s="66" t="s">
        <v>31</v>
      </c>
      <c r="P37" s="66" t="s">
        <v>31</v>
      </c>
      <c r="Q37" s="66" t="s">
        <v>31</v>
      </c>
      <c r="R37" s="66" t="s">
        <v>34</v>
      </c>
      <c r="S37" s="67"/>
      <c r="T37" s="68" t="s">
        <v>46</v>
      </c>
    </row>
    <row r="38" spans="1:20" ht="19.5" customHeight="1">
      <c r="A38" s="20"/>
      <c r="B38" s="41"/>
      <c r="D38" s="42"/>
      <c r="E38" s="42"/>
      <c r="F38" s="43"/>
      <c r="G38" s="21"/>
      <c r="H38" s="44"/>
      <c r="I38" s="22"/>
      <c r="J38" s="22"/>
      <c r="K38" s="22"/>
      <c r="L38" s="22"/>
      <c r="M38" s="22"/>
      <c r="N38" s="22"/>
      <c r="O38" s="22"/>
      <c r="P38" s="95" t="s">
        <v>111</v>
      </c>
      <c r="Q38" s="95"/>
      <c r="R38" s="95"/>
      <c r="S38" s="95"/>
      <c r="T38" s="95"/>
    </row>
    <row r="39" spans="1:20" ht="19.5" customHeight="1">
      <c r="A39" s="45" t="s">
        <v>23</v>
      </c>
      <c r="B39" s="46"/>
      <c r="G39" s="55" t="s">
        <v>24</v>
      </c>
      <c r="H39" s="55"/>
      <c r="J39" s="54"/>
      <c r="L39" s="54" t="s">
        <v>25</v>
      </c>
      <c r="M39" s="54"/>
      <c r="N39" s="23"/>
      <c r="O39" s="23"/>
      <c r="P39" s="96" t="s">
        <v>26</v>
      </c>
      <c r="Q39" s="96"/>
      <c r="R39" s="96"/>
      <c r="S39" s="96"/>
      <c r="T39" s="96"/>
    </row>
    <row r="40" spans="1:20" ht="19.5" customHeight="1">
      <c r="A40" s="49"/>
      <c r="G40" s="50"/>
      <c r="H40" s="49"/>
      <c r="J40" s="51"/>
      <c r="L40" s="51"/>
      <c r="M40" s="52"/>
      <c r="N40" s="23"/>
      <c r="O40" s="23"/>
      <c r="P40" s="22"/>
      <c r="Q40" s="22"/>
      <c r="R40" s="22"/>
      <c r="S40" s="22"/>
      <c r="T40" s="22"/>
    </row>
    <row r="41" spans="1:20" ht="19.5" customHeight="1">
      <c r="A41" s="49"/>
      <c r="G41" s="50"/>
      <c r="H41" s="49"/>
      <c r="J41" s="51"/>
      <c r="L41" s="51"/>
      <c r="M41" s="52"/>
      <c r="N41" s="23"/>
      <c r="O41" s="23"/>
      <c r="P41" s="23"/>
      <c r="Q41" s="52"/>
      <c r="R41" s="52"/>
      <c r="S41" s="49"/>
      <c r="T41" s="49"/>
    </row>
    <row r="42" spans="1:20" ht="15.75">
      <c r="A42" s="49"/>
      <c r="G42" s="50"/>
      <c r="H42" s="49"/>
      <c r="J42" s="51"/>
      <c r="L42" s="51"/>
      <c r="M42" s="52"/>
      <c r="N42" s="24"/>
      <c r="O42" s="24"/>
      <c r="P42" s="24"/>
      <c r="Q42" s="52"/>
      <c r="R42" s="52"/>
      <c r="S42" s="49"/>
      <c r="T42" s="49"/>
    </row>
    <row r="43" spans="1:20" ht="15.75">
      <c r="A43" s="49"/>
      <c r="G43" s="50"/>
      <c r="H43" s="49"/>
      <c r="J43" s="51"/>
      <c r="L43" s="51"/>
      <c r="M43" s="52"/>
      <c r="N43" s="24"/>
      <c r="O43" s="24"/>
      <c r="P43" s="24"/>
      <c r="Q43" s="52"/>
      <c r="R43" s="52"/>
      <c r="S43" s="49"/>
      <c r="T43" s="49"/>
    </row>
    <row r="44" spans="1:20" ht="15.75">
      <c r="A44" s="53" t="s">
        <v>27</v>
      </c>
      <c r="B44" s="53"/>
      <c r="G44" s="55"/>
      <c r="H44" s="55"/>
      <c r="J44" s="54"/>
      <c r="L44" s="54" t="s">
        <v>28</v>
      </c>
      <c r="M44" s="54"/>
      <c r="N44" s="24"/>
      <c r="O44" s="24"/>
      <c r="P44" s="96" t="s">
        <v>29</v>
      </c>
      <c r="Q44" s="96"/>
      <c r="R44" s="96"/>
      <c r="S44" s="96"/>
      <c r="T44" s="96"/>
    </row>
  </sheetData>
  <mergeCells count="26">
    <mergeCell ref="P38:T38"/>
    <mergeCell ref="P39:T39"/>
    <mergeCell ref="P44:T44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4:P6"/>
    <mergeCell ref="Q4:Q6"/>
    <mergeCell ref="R4:R6"/>
    <mergeCell ref="S4:S6"/>
    <mergeCell ref="T4:T6"/>
  </mergeCells>
  <conditionalFormatting sqref="T37 T25:T33">
    <cfRule type="cellIs" dxfId="19" priority="15" operator="notEqual">
      <formula>"CNTN"</formula>
    </cfRule>
  </conditionalFormatting>
  <conditionalFormatting sqref="J37:K37 J25:K33">
    <cfRule type="cellIs" dxfId="18" priority="14" operator="lessThan">
      <formula>5.5</formula>
    </cfRule>
  </conditionalFormatting>
  <conditionalFormatting sqref="J37:K37 J25:K33">
    <cfRule type="cellIs" dxfId="17" priority="13" operator="lessThan">
      <formula>5.5</formula>
    </cfRule>
  </conditionalFormatting>
  <conditionalFormatting sqref="N37:R37 N25:R33">
    <cfRule type="cellIs" dxfId="16" priority="12" operator="equal">
      <formula>0</formula>
    </cfRule>
  </conditionalFormatting>
  <conditionalFormatting sqref="N37:R37 N25:R33">
    <cfRule type="cellIs" dxfId="15" priority="11" operator="equal">
      <formula>"Ko Đạt"</formula>
    </cfRule>
  </conditionalFormatting>
  <conditionalFormatting sqref="T9:T24 T34:T35">
    <cfRule type="cellIs" dxfId="14" priority="10" operator="notEqual">
      <formula>"CNTN"</formula>
    </cfRule>
  </conditionalFormatting>
  <conditionalFormatting sqref="J9:K24 J34:K35">
    <cfRule type="cellIs" dxfId="13" priority="9" operator="lessThan">
      <formula>5.5</formula>
    </cfRule>
  </conditionalFormatting>
  <conditionalFormatting sqref="J9:K24 J34:K35">
    <cfRule type="cellIs" dxfId="12" priority="8" operator="lessThan">
      <formula>5.5</formula>
    </cfRule>
  </conditionalFormatting>
  <conditionalFormatting sqref="N9:R24 N34:R35">
    <cfRule type="cellIs" dxfId="11" priority="7" operator="equal">
      <formula>0</formula>
    </cfRule>
  </conditionalFormatting>
  <conditionalFormatting sqref="N9:R24 N34:R35">
    <cfRule type="cellIs" dxfId="10" priority="6" operator="equal">
      <formula>"Ko Đạt"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E22" sqref="E22"/>
    </sheetView>
  </sheetViews>
  <sheetFormatPr defaultRowHeight="15"/>
  <cols>
    <col min="1" max="1" width="3.7109375" customWidth="1"/>
    <col min="2" max="2" width="10" customWidth="1"/>
    <col min="3" max="3" width="16.42578125" bestFit="1" customWidth="1"/>
    <col min="4" max="4" width="6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5703125" customWidth="1"/>
    <col min="21" max="21" width="9.140625" customWidth="1"/>
  </cols>
  <sheetData>
    <row r="1" spans="1:20" ht="15.75">
      <c r="A1" s="97" t="s">
        <v>0</v>
      </c>
      <c r="B1" s="97"/>
      <c r="C1" s="97"/>
      <c r="D1" s="97"/>
      <c r="E1" s="36"/>
      <c r="F1" s="98" t="s">
        <v>65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15.75">
      <c r="A2" s="99" t="s">
        <v>1</v>
      </c>
      <c r="B2" s="99"/>
      <c r="C2" s="99"/>
      <c r="D2" s="99"/>
      <c r="E2" s="36"/>
      <c r="F2" s="98" t="s">
        <v>59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100" t="s">
        <v>2</v>
      </c>
      <c r="B4" s="103" t="s">
        <v>3</v>
      </c>
      <c r="C4" s="106" t="s">
        <v>4</v>
      </c>
      <c r="D4" s="107"/>
      <c r="E4" s="112" t="s">
        <v>5</v>
      </c>
      <c r="F4" s="112" t="s">
        <v>6</v>
      </c>
      <c r="G4" s="100" t="s">
        <v>7</v>
      </c>
      <c r="H4" s="115" t="s">
        <v>8</v>
      </c>
      <c r="I4" s="83" t="s">
        <v>9</v>
      </c>
      <c r="J4" s="89" t="s">
        <v>10</v>
      </c>
      <c r="K4" s="90"/>
      <c r="L4" s="91" t="s">
        <v>11</v>
      </c>
      <c r="M4" s="92"/>
      <c r="N4" s="83" t="s">
        <v>12</v>
      </c>
      <c r="O4" s="83" t="s">
        <v>13</v>
      </c>
      <c r="P4" s="83" t="s">
        <v>14</v>
      </c>
      <c r="Q4" s="83" t="s">
        <v>15</v>
      </c>
      <c r="R4" s="83" t="s">
        <v>16</v>
      </c>
      <c r="S4" s="86" t="s">
        <v>17</v>
      </c>
      <c r="T4" s="86" t="s">
        <v>18</v>
      </c>
    </row>
    <row r="5" spans="1:20" ht="27.75" customHeight="1">
      <c r="A5" s="101"/>
      <c r="B5" s="104"/>
      <c r="C5" s="108"/>
      <c r="D5" s="109"/>
      <c r="E5" s="113"/>
      <c r="F5" s="113"/>
      <c r="G5" s="101"/>
      <c r="H5" s="116"/>
      <c r="I5" s="84"/>
      <c r="J5" s="83" t="s">
        <v>19</v>
      </c>
      <c r="K5" s="86" t="s">
        <v>20</v>
      </c>
      <c r="L5" s="93"/>
      <c r="M5" s="94"/>
      <c r="N5" s="84"/>
      <c r="O5" s="84"/>
      <c r="P5" s="84"/>
      <c r="Q5" s="84"/>
      <c r="R5" s="84"/>
      <c r="S5" s="87"/>
      <c r="T5" s="87"/>
    </row>
    <row r="6" spans="1:20">
      <c r="A6" s="102"/>
      <c r="B6" s="105"/>
      <c r="C6" s="110"/>
      <c r="D6" s="111"/>
      <c r="E6" s="114"/>
      <c r="F6" s="114"/>
      <c r="G6" s="102"/>
      <c r="H6" s="117"/>
      <c r="I6" s="85"/>
      <c r="J6" s="85"/>
      <c r="K6" s="88"/>
      <c r="L6" s="7" t="s">
        <v>21</v>
      </c>
      <c r="M6" s="8" t="s">
        <v>22</v>
      </c>
      <c r="N6" s="85"/>
      <c r="O6" s="85"/>
      <c r="P6" s="85"/>
      <c r="Q6" s="85"/>
      <c r="R6" s="85"/>
      <c r="S6" s="88"/>
      <c r="T6" s="88"/>
    </row>
    <row r="7" spans="1:20" ht="17.100000000000001" hidden="1" customHeight="1">
      <c r="A7" s="16" t="s">
        <v>73</v>
      </c>
      <c r="B7" s="17"/>
      <c r="C7" s="35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8.95" customHeight="1">
      <c r="A8" s="9" t="s">
        <v>57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8.95" customHeight="1">
      <c r="A9" s="39">
        <v>1</v>
      </c>
      <c r="B9" s="40">
        <v>162123065</v>
      </c>
      <c r="C9" s="25" t="s">
        <v>112</v>
      </c>
      <c r="D9" s="26" t="s">
        <v>83</v>
      </c>
      <c r="E9" s="37" t="s">
        <v>113</v>
      </c>
      <c r="F9" s="27" t="s">
        <v>114</v>
      </c>
      <c r="G9" s="28" t="s">
        <v>38</v>
      </c>
      <c r="H9" s="29" t="s">
        <v>30</v>
      </c>
      <c r="I9" s="30">
        <v>6.35</v>
      </c>
      <c r="J9" s="31">
        <v>7.5</v>
      </c>
      <c r="K9" s="31">
        <v>7</v>
      </c>
      <c r="L9" s="30">
        <v>6.38</v>
      </c>
      <c r="M9" s="30">
        <v>2.46</v>
      </c>
      <c r="N9" s="32" t="s">
        <v>31</v>
      </c>
      <c r="O9" s="32" t="s">
        <v>31</v>
      </c>
      <c r="P9" s="32" t="s">
        <v>31</v>
      </c>
      <c r="Q9" s="32" t="s">
        <v>31</v>
      </c>
      <c r="R9" s="32" t="s">
        <v>36</v>
      </c>
      <c r="S9" s="33"/>
      <c r="T9" s="34" t="s">
        <v>32</v>
      </c>
    </row>
    <row r="10" spans="1:20" ht="18.95" customHeight="1">
      <c r="A10" s="39">
        <f>A9+1</f>
        <v>2</v>
      </c>
      <c r="B10" s="40">
        <v>1821624064</v>
      </c>
      <c r="C10" s="25" t="s">
        <v>52</v>
      </c>
      <c r="D10" s="26" t="s">
        <v>55</v>
      </c>
      <c r="E10" s="37" t="s">
        <v>60</v>
      </c>
      <c r="F10" s="27">
        <v>34585</v>
      </c>
      <c r="G10" s="28" t="s">
        <v>40</v>
      </c>
      <c r="H10" s="29" t="s">
        <v>30</v>
      </c>
      <c r="I10" s="30">
        <v>7.43</v>
      </c>
      <c r="J10" s="31">
        <v>7.5</v>
      </c>
      <c r="K10" s="31">
        <v>7.4</v>
      </c>
      <c r="L10" s="30">
        <v>7.43</v>
      </c>
      <c r="M10" s="30">
        <v>3.12</v>
      </c>
      <c r="N10" s="32" t="s">
        <v>31</v>
      </c>
      <c r="O10" s="32" t="s">
        <v>31</v>
      </c>
      <c r="P10" s="32" t="s">
        <v>31</v>
      </c>
      <c r="Q10" s="32" t="s">
        <v>31</v>
      </c>
      <c r="R10" s="32" t="s">
        <v>36</v>
      </c>
      <c r="S10" s="33"/>
      <c r="T10" s="34" t="s">
        <v>32</v>
      </c>
    </row>
    <row r="11" spans="1:20" ht="18.95" customHeight="1">
      <c r="A11" s="39">
        <f t="shared" ref="A11" si="0">A10+1</f>
        <v>3</v>
      </c>
      <c r="B11" s="40">
        <v>1821624060</v>
      </c>
      <c r="C11" s="25" t="s">
        <v>42</v>
      </c>
      <c r="D11" s="26" t="s">
        <v>50</v>
      </c>
      <c r="E11" s="37" t="s">
        <v>60</v>
      </c>
      <c r="F11" s="27">
        <v>34648</v>
      </c>
      <c r="G11" s="28" t="s">
        <v>39</v>
      </c>
      <c r="H11" s="29" t="s">
        <v>30</v>
      </c>
      <c r="I11" s="30">
        <v>7.94</v>
      </c>
      <c r="J11" s="31">
        <v>8.5</v>
      </c>
      <c r="K11" s="31">
        <v>7.8</v>
      </c>
      <c r="L11" s="30">
        <v>7.94</v>
      </c>
      <c r="M11" s="30">
        <v>3.41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36</v>
      </c>
      <c r="S11" s="33"/>
      <c r="T11" s="34" t="s">
        <v>32</v>
      </c>
    </row>
    <row r="12" spans="1:20" ht="18.95" customHeight="1">
      <c r="A12" s="9" t="s">
        <v>115</v>
      </c>
      <c r="B12" s="9"/>
      <c r="C12" s="10"/>
      <c r="D12" s="11"/>
      <c r="E12" s="38"/>
      <c r="F12" s="12"/>
      <c r="G12" s="10"/>
      <c r="H12" s="10"/>
      <c r="I12" s="10"/>
      <c r="J12" s="10"/>
      <c r="K12" s="10"/>
      <c r="L12" s="10"/>
      <c r="M12" s="13"/>
      <c r="N12" s="14"/>
      <c r="O12" s="14"/>
      <c r="P12" s="13"/>
      <c r="Q12" s="13"/>
      <c r="R12" s="13"/>
      <c r="S12" s="15"/>
      <c r="T12" s="15"/>
    </row>
    <row r="13" spans="1:20" ht="18.95" customHeight="1">
      <c r="A13" s="56">
        <v>1</v>
      </c>
      <c r="B13" s="57">
        <v>172227105</v>
      </c>
      <c r="C13" s="58" t="s">
        <v>116</v>
      </c>
      <c r="D13" s="59" t="s">
        <v>117</v>
      </c>
      <c r="E13" s="60" t="s">
        <v>41</v>
      </c>
      <c r="F13" s="61">
        <v>34260</v>
      </c>
      <c r="G13" s="62" t="s">
        <v>92</v>
      </c>
      <c r="H13" s="63" t="s">
        <v>30</v>
      </c>
      <c r="I13" s="64">
        <v>6.21</v>
      </c>
      <c r="J13" s="65">
        <v>7.5</v>
      </c>
      <c r="K13" s="65">
        <v>6.1</v>
      </c>
      <c r="L13" s="64">
        <v>6.25</v>
      </c>
      <c r="M13" s="64">
        <v>2.41</v>
      </c>
      <c r="N13" s="66" t="s">
        <v>31</v>
      </c>
      <c r="O13" s="66" t="s">
        <v>31</v>
      </c>
      <c r="P13" s="66" t="s">
        <v>31</v>
      </c>
      <c r="Q13" s="66" t="s">
        <v>31</v>
      </c>
      <c r="R13" s="66" t="s">
        <v>34</v>
      </c>
      <c r="S13" s="69">
        <v>3</v>
      </c>
      <c r="T13" s="68" t="s">
        <v>47</v>
      </c>
    </row>
    <row r="14" spans="1:20" ht="18">
      <c r="A14" s="20"/>
      <c r="B14" s="41"/>
      <c r="D14" s="42"/>
      <c r="E14" s="42"/>
      <c r="F14" s="43"/>
      <c r="G14" s="21"/>
      <c r="H14" s="44"/>
      <c r="I14" s="22"/>
      <c r="J14" s="22"/>
      <c r="K14" s="22"/>
      <c r="L14" s="22"/>
      <c r="M14" s="22"/>
      <c r="N14" s="22"/>
      <c r="O14" s="22"/>
      <c r="P14" s="95" t="s">
        <v>111</v>
      </c>
      <c r="Q14" s="95"/>
      <c r="R14" s="95"/>
      <c r="S14" s="95"/>
      <c r="T14" s="95"/>
    </row>
    <row r="15" spans="1:20">
      <c r="A15" s="45" t="s">
        <v>23</v>
      </c>
      <c r="B15" s="46"/>
      <c r="G15" s="47" t="s">
        <v>24</v>
      </c>
      <c r="H15" s="47"/>
      <c r="J15" s="48"/>
      <c r="L15" s="48" t="s">
        <v>25</v>
      </c>
      <c r="M15" s="48"/>
      <c r="N15" s="23"/>
      <c r="O15" s="23"/>
      <c r="P15" s="96" t="s">
        <v>26</v>
      </c>
      <c r="Q15" s="96"/>
      <c r="R15" s="96"/>
      <c r="S15" s="96"/>
      <c r="T15" s="96"/>
    </row>
    <row r="16" spans="1:20" ht="18">
      <c r="A16" s="49"/>
      <c r="G16" s="50"/>
      <c r="H16" s="49"/>
      <c r="J16" s="51"/>
      <c r="L16" s="51"/>
      <c r="M16" s="52"/>
      <c r="N16" s="23"/>
      <c r="O16" s="23"/>
      <c r="P16" s="22"/>
      <c r="Q16" s="22"/>
      <c r="R16" s="22"/>
      <c r="S16" s="22"/>
      <c r="T16" s="22"/>
    </row>
    <row r="17" spans="1:20" ht="15.75">
      <c r="A17" s="49"/>
      <c r="G17" s="50"/>
      <c r="H17" s="49"/>
      <c r="J17" s="51"/>
      <c r="L17" s="51"/>
      <c r="M17" s="52"/>
      <c r="N17" s="23"/>
      <c r="O17" s="23"/>
      <c r="P17" s="23"/>
      <c r="Q17" s="52"/>
      <c r="R17" s="52"/>
      <c r="S17" s="49"/>
      <c r="T17" s="49"/>
    </row>
    <row r="18" spans="1:20" ht="15.75">
      <c r="A18" s="49"/>
      <c r="G18" s="50"/>
      <c r="H18" s="49"/>
      <c r="J18" s="51"/>
      <c r="L18" s="51"/>
      <c r="M18" s="52"/>
      <c r="N18" s="24"/>
      <c r="O18" s="24"/>
      <c r="P18" s="24"/>
      <c r="Q18" s="52"/>
      <c r="R18" s="52"/>
      <c r="S18" s="49"/>
      <c r="T18" s="49"/>
    </row>
    <row r="19" spans="1:20" ht="15.75">
      <c r="A19" s="49"/>
      <c r="G19" s="50"/>
      <c r="H19" s="49"/>
      <c r="J19" s="51"/>
      <c r="L19" s="51"/>
      <c r="M19" s="52"/>
      <c r="N19" s="24"/>
      <c r="O19" s="24"/>
      <c r="P19" s="24"/>
      <c r="Q19" s="52"/>
      <c r="R19" s="52"/>
      <c r="S19" s="49"/>
      <c r="T19" s="49"/>
    </row>
    <row r="20" spans="1:20" ht="15.75">
      <c r="A20" s="53" t="s">
        <v>27</v>
      </c>
      <c r="B20" s="53"/>
      <c r="G20" s="47"/>
      <c r="H20" s="47"/>
      <c r="J20" s="48"/>
      <c r="L20" s="48" t="s">
        <v>28</v>
      </c>
      <c r="M20" s="48"/>
      <c r="N20" s="24"/>
      <c r="O20" s="24"/>
      <c r="P20" s="96" t="s">
        <v>29</v>
      </c>
      <c r="Q20" s="96"/>
      <c r="R20" s="96"/>
      <c r="S20" s="96"/>
      <c r="T20" s="96"/>
    </row>
  </sheetData>
  <mergeCells count="26">
    <mergeCell ref="N4:N6"/>
    <mergeCell ref="O4:O6"/>
    <mergeCell ref="P14:T14"/>
    <mergeCell ref="P15:T15"/>
    <mergeCell ref="P20:T20"/>
    <mergeCell ref="P4:P6"/>
    <mergeCell ref="Q4:Q6"/>
    <mergeCell ref="R4:R6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T13">
    <cfRule type="cellIs" dxfId="9" priority="10" operator="notEqual">
      <formula>"CNTN"</formula>
    </cfRule>
  </conditionalFormatting>
  <conditionalFormatting sqref="J13:K13">
    <cfRule type="cellIs" dxfId="8" priority="9" operator="lessThan">
      <formula>5.5</formula>
    </cfRule>
  </conditionalFormatting>
  <conditionalFormatting sqref="J13:K13">
    <cfRule type="cellIs" dxfId="7" priority="8" operator="lessThan">
      <formula>5.5</formula>
    </cfRule>
  </conditionalFormatting>
  <conditionalFormatting sqref="N13:R13">
    <cfRule type="cellIs" dxfId="6" priority="7" operator="equal">
      <formula>0</formula>
    </cfRule>
  </conditionalFormatting>
  <conditionalFormatting sqref="N13:R13">
    <cfRule type="cellIs" dxfId="5" priority="6" operator="equal">
      <formula>"Ko Đạt"</formula>
    </cfRule>
  </conditionalFormatting>
  <conditionalFormatting sqref="N9:R11">
    <cfRule type="cellIs" dxfId="4" priority="2" operator="equal">
      <formula>0</formula>
    </cfRule>
  </conditionalFormatting>
  <conditionalFormatting sqref="N9:R11">
    <cfRule type="cellIs" dxfId="3" priority="1" operator="equal">
      <formula>"Ko Đạt"</formula>
    </cfRule>
  </conditionalFormatting>
  <conditionalFormatting sqref="T9:T11">
    <cfRule type="cellIs" dxfId="2" priority="5" operator="notEqual">
      <formula>"CNTN"</formula>
    </cfRule>
  </conditionalFormatting>
  <conditionalFormatting sqref="J9:K11">
    <cfRule type="cellIs" dxfId="1" priority="4" operator="lessThan">
      <formula>5.5</formula>
    </cfRule>
  </conditionalFormatting>
  <conditionalFormatting sqref="J9:K11">
    <cfRule type="cellIs" dxfId="0" priority="3" operator="lessThan">
      <formula>5.5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XDD</vt:lpstr>
      <vt:lpstr>XDC</vt:lpstr>
      <vt:lpstr>XDC!Print_Titles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2017-09-06T06:51:27Z</cp:lastPrinted>
  <dcterms:created xsi:type="dcterms:W3CDTF">2016-07-05T02:56:37Z</dcterms:created>
  <dcterms:modified xsi:type="dcterms:W3CDTF">2017-09-06T08:14:22Z</dcterms:modified>
</cp:coreProperties>
</file>