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ĐƠN\"/>
    </mc:Choice>
  </mc:AlternateContent>
  <bookViews>
    <workbookView xWindow="240" yWindow="180" windowWidth="11280" windowHeight="7950" tabRatio="585"/>
  </bookViews>
  <sheets>
    <sheet name="1" sheetId="143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0" hidden="1">'1'!$A$8:$O$42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62913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<sst xmlns="http://schemas.openxmlformats.org/spreadsheetml/2006/main" count="16687" uniqueCount="3657">
  <si>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</si>
  <si>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</si>
  <si>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</si>
  <si>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</si>
  <si>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</si>
  <si>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</si>
  <si>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</si>
  <si>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</si>
  <si>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</si>
  <si>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</si>
  <si>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</si>
  <si>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</si>
  <si>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</si>
  <si>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</si>
  <si>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</si>
  <si>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</si>
  <si>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</si>
  <si>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</si>
  <si>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</si>
  <si>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</si>
  <si>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</si>
  <si>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</si>
  <si>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</si>
  <si>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</si>
  <si>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</si>
  <si>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</si>
  <si>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</si>
  <si>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</si>
  <si>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</si>
  <si>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</si>
  <si>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</si>
  <si>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</si>
  <si>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</si>
  <si>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</si>
  <si>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</si>
  <si>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</si>
  <si>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</si>
  <si>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</si>
  <si>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</si>
  <si>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</si>
  <si>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</si>
  <si>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</si>
  <si>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</si>
  <si>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</si>
  <si>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</si>
  <si>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</si>
  <si>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</si>
  <si>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</si>
  <si>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</si>
  <si>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</si>
  <si>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</si>
  <si>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</si>
  <si>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</si>
  <si>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</si>
  <si>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</si>
  <si>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</si>
  <si>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</si>
  <si>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</si>
  <si>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</si>
  <si>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</si>
  <si>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</si>
  <si>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</si>
  <si>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</si>
  <si>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</si>
  <si>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</si>
  <si>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</si>
  <si>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</si>
  <si>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</si>
  <si>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</si>
  <si>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</si>
  <si>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</si>
  <si>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</si>
  <si>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</si>
  <si>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</si>
  <si>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</si>
  <si>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</si>
  <si>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</si>
  <si>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</si>
  <si>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</si>
  <si>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</si>
  <si>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</si>
  <si>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</si>
  <si>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</si>
  <si>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</si>
  <si>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</si>
  <si>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</si>
  <si>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</si>
  <si>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</si>
  <si>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</si>
  <si>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</si>
  <si>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</si>
  <si>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</si>
  <si>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</si>
  <si>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</si>
  <si>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</si>
  <si>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</si>
  <si>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</si>
  <si>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</si>
  <si>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</si>
  <si>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</si>
  <si>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</si>
  <si>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</si>
  <si>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</si>
  <si>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</si>
  <si>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</si>
  <si>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</si>
  <si>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</si>
  <si>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</si>
  <si>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</si>
  <si>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</si>
  <si>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</si>
  <si>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</si>
  <si>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</si>
  <si>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</si>
  <si>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</si>
  <si>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</si>
  <si>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</si>
  <si>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</si>
  <si>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</si>
  <si>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</si>
  <si>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</si>
  <si>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</si>
  <si>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</si>
  <si>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</si>
  <si>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</si>
  <si>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</si>
  <si>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</si>
  <si>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</si>
  <si>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</si>
  <si>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</si>
  <si>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</si>
  <si>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</si>
  <si>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</si>
  <si>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</si>
  <si>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</si>
  <si>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</si>
  <si>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</si>
  <si>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</si>
  <si>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</si>
  <si>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</si>
  <si>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</si>
  <si>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</si>
  <si>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</si>
  <si>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</si>
  <si>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</si>
  <si>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</si>
  <si>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</si>
  <si>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</si>
  <si>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</si>
  <si>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</si>
  <si>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</si>
  <si>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</si>
  <si>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</si>
  <si>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</si>
  <si>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</si>
  <si>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</si>
  <si>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</si>
  <si>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</si>
  <si>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</si>
  <si>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</si>
  <si>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</si>
  <si>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</si>
  <si>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</si>
  <si>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</si>
  <si>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</si>
  <si>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</si>
  <si>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</si>
  <si>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</si>
  <si>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</si>
  <si>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</si>
  <si>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</si>
  <si>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</si>
  <si>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</si>
  <si>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</si>
  <si>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</si>
  <si>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</si>
  <si>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</si>
  <si>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</si>
  <si>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</si>
  <si>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</si>
  <si>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</si>
  <si>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</si>
  <si>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</si>
  <si>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</si>
  <si>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</si>
  <si>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</si>
  <si>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</si>
  <si>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</si>
  <si>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</si>
  <si>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</si>
  <si>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</si>
  <si>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</si>
  <si>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</si>
  <si>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</si>
  <si>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</si>
  <si>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</si>
  <si>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</si>
  <si>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</si>
  <si>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</si>
  <si>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</si>
  <si>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</si>
  <si>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</si>
  <si>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</si>
  <si>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</si>
  <si>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</si>
  <si>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</si>
  <si>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</si>
  <si>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</si>
  <si>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</si>
  <si>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</si>
  <si>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</si>
  <si>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</si>
  <si>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</si>
  <si>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</si>
  <si>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</si>
  <si>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</si>
  <si>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</si>
  <si>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</si>
  <si>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</si>
  <si>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</si>
  <si>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</si>
  <si>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</si>
  <si>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</si>
  <si>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</si>
  <si>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</si>
  <si>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</si>
  <si>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</si>
  <si>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</si>
  <si>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</si>
  <si>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</si>
  <si>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</si>
  <si>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</si>
  <si>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</si>
  <si>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</si>
  <si>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</si>
  <si>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</si>
  <si>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</si>
  <si>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</si>
  <si>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</si>
  <si>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</si>
  <si>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</si>
  <si>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</si>
  <si>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</si>
  <si>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</si>
  <si>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</si>
  <si>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</si>
  <si>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</si>
  <si>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</si>
  <si>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</si>
  <si>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</si>
  <si>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</si>
  <si>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</si>
  <si>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</si>
  <si>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</si>
  <si>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</si>
  <si>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</si>
  <si>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</si>
  <si>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</si>
  <si>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</si>
  <si>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</si>
  <si>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</si>
  <si>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</si>
  <si>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</si>
  <si>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</si>
  <si>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</si>
  <si>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</si>
  <si>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</si>
  <si>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</si>
  <si>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</si>
  <si>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</si>
  <si>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</si>
  <si>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</si>
  <si>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</si>
  <si>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</si>
  <si>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</si>
  <si>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</si>
  <si>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</si>
  <si>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</si>
  <si>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</si>
  <si>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</si>
  <si>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</si>
  <si>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</si>
  <si>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</si>
  <si>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</si>
  <si>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</si>
  <si>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</si>
  <si>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</si>
  <si>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</si>
  <si>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</si>
  <si>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</si>
  <si>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</si>
  <si>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</si>
  <si>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</si>
  <si>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</si>
  <si>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</si>
  <si>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</si>
  <si>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</si>
  <si>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</si>
  <si>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</si>
  <si>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</si>
  <si>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</si>
  <si>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</si>
  <si>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</si>
  <si>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</si>
  <si>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</si>
  <si>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</si>
  <si>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</si>
  <si>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</si>
  <si>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</si>
  <si>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</si>
  <si>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</si>
  <si>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</si>
  <si>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</si>
  <si>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</si>
  <si>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</si>
  <si>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</si>
  <si>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</si>
  <si>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</si>
  <si>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</si>
  <si>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</si>
  <si>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</si>
  <si>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</si>
  <si>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</si>
  <si>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</si>
  <si>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</si>
  <si>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</si>
  <si>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</si>
  <si>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</si>
  <si>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</si>
  <si>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</si>
  <si>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</si>
  <si>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</si>
  <si>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</si>
  <si>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</si>
  <si>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</si>
  <si>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</si>
  <si>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</si>
  <si>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</si>
  <si>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</si>
  <si>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</si>
  <si>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</si>
  <si>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</si>
  <si>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</si>
  <si>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</si>
  <si>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</si>
  <si>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</si>
  <si>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</si>
  <si>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</si>
  <si>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</si>
  <si>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</si>
  <si>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</si>
  <si>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</si>
  <si>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</si>
  <si>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</si>
  <si>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</si>
  <si>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</si>
  <si>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</si>
  <si>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</si>
  <si>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</si>
  <si>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</si>
  <si>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</si>
  <si>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</si>
  <si>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</si>
  <si>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</si>
  <si>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</si>
  <si>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</si>
  <si>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</si>
  <si>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</si>
  <si>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</si>
  <si>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</si>
  <si>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</si>
  <si>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</si>
  <si>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</si>
  <si>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</si>
  <si>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</si>
  <si>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</si>
  <si>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</si>
  <si>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</si>
  <si>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</si>
  <si>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</si>
  <si>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</si>
  <si>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</si>
  <si>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</si>
  <si>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</si>
  <si>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</si>
  <si>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</si>
  <si>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</si>
  <si>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</si>
  <si>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</si>
  <si>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</si>
  <si>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</si>
  <si>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</si>
  <si>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</si>
  <si>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</si>
  <si>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</si>
  <si>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</si>
  <si>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</si>
  <si>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</si>
  <si>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</si>
  <si>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</si>
  <si>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</si>
  <si>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</si>
  <si>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</si>
  <si>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</si>
  <si>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</si>
  <si>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</si>
  <si>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</si>
  <si>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</si>
  <si>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</si>
  <si>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</si>
  <si>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</si>
  <si>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</si>
  <si>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</si>
  <si>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</si>
  <si>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</si>
  <si>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</si>
  <si>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</si>
  <si>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</si>
  <si>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</si>
  <si>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</si>
  <si>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</si>
  <si>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</si>
  <si>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</si>
  <si>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</si>
  <si>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</si>
  <si>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</si>
  <si>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</si>
  <si>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</si>
  <si>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</si>
  <si>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</si>
  <si>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</si>
  <si>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</si>
  <si>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</si>
  <si>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</si>
  <si>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</si>
  <si>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</si>
  <si>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</si>
  <si>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</si>
  <si>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</si>
  <si>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</si>
  <si>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</si>
  <si>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</si>
  <si>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</si>
  <si>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</si>
  <si>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</si>
  <si>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</si>
  <si>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</si>
  <si>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</si>
  <si>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</si>
  <si>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</si>
  <si>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</si>
  <si>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</si>
  <si>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</si>
  <si>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</si>
  <si>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</si>
  <si>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</si>
  <si>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</si>
  <si>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</si>
  <si>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</si>
  <si>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</si>
  <si>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</si>
  <si>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</si>
  <si>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</si>
  <si>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</si>
  <si>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</si>
  <si>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</si>
  <si>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</si>
  <si>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</si>
  <si>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</si>
  <si>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</si>
  <si>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</si>
  <si>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</si>
  <si>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</si>
  <si>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</si>
  <si>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</si>
  <si>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</si>
  <si>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</si>
  <si>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</si>
  <si>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</si>
  <si>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</si>
  <si>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</si>
  <si>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</si>
  <si>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</si>
  <si>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</si>
  <si>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</si>
  <si>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</si>
  <si>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</si>
  <si>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</si>
  <si>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</si>
  <si>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</si>
  <si>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</si>
  <si>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</si>
  <si>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</si>
  <si>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</si>
  <si>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</si>
  <si>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</si>
  <si>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</si>
  <si>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</si>
  <si>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</si>
  <si>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</si>
  <si>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</si>
  <si>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</si>
  <si>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</si>
  <si>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</si>
  <si>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</si>
  <si>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</si>
  <si>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</si>
  <si>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</si>
  <si>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</si>
  <si>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</si>
  <si>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</si>
  <si>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</si>
  <si>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</si>
  <si>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</si>
  <si>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</si>
  <si>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</si>
  <si>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</si>
  <si>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</si>
  <si>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</si>
  <si>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</si>
  <si>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</si>
  <si>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</si>
  <si>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</si>
  <si>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</si>
  <si>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</si>
  <si>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</si>
  <si>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</si>
  <si>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</si>
  <si>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</si>
  <si>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</si>
  <si>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</si>
  <si>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</si>
  <si>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</si>
  <si>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</si>
  <si>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</si>
  <si>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</si>
  <si>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</si>
  <si>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</si>
  <si>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</si>
  <si>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</si>
  <si>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</si>
  <si>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</si>
  <si>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</si>
  <si>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</si>
  <si>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</si>
  <si>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</si>
  <si>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</si>
  <si>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</si>
  <si>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</si>
  <si>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</si>
  <si>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</si>
  <si>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</si>
  <si>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</si>
  <si>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</si>
  <si>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</si>
  <si>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</si>
  <si>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</si>
  <si>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</si>
  <si>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</si>
  <si>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</si>
  <si>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</si>
  <si>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</si>
  <si>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</si>
  <si>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</si>
  <si>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</si>
  <si>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</si>
  <si>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</si>
  <si>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</si>
  <si>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</si>
  <si>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</si>
  <si>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</si>
  <si>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</si>
  <si>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</si>
  <si>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</si>
  <si>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</si>
  <si>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</si>
  <si>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</si>
  <si>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</si>
  <si>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</si>
  <si>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</si>
  <si>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</si>
  <si>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</si>
  <si>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</si>
  <si>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</si>
  <si>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</si>
  <si>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</si>
  <si>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</si>
  <si>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</si>
  <si>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</si>
  <si>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</si>
  <si>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</si>
  <si>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</si>
  <si>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</si>
  <si>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</si>
  <si>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</si>
  <si>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</si>
  <si>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</si>
  <si>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</si>
  <si>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</si>
  <si>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</si>
  <si>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</si>
  <si>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</si>
  <si>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</si>
  <si>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</si>
  <si>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</si>
  <si>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</si>
  <si>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</si>
  <si>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</si>
  <si>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</si>
  <si>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</si>
  <si>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</si>
  <si>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</si>
  <si>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</si>
  <si>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</si>
  <si>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</si>
  <si>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</si>
  <si>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</si>
  <si>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</si>
  <si>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</si>
  <si>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</si>
  <si>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</si>
  <si>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</si>
  <si>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</si>
  <si>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</si>
  <si>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</si>
  <si>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</si>
  <si>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</si>
  <si>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</si>
  <si>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</si>
  <si>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</si>
  <si>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</si>
  <si>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</si>
  <si>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</si>
  <si>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</si>
  <si>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</si>
  <si>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</si>
  <si>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</si>
  <si>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</si>
  <si>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</si>
  <si>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</si>
  <si>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</si>
  <si>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</si>
  <si>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</si>
  <si>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</si>
  <si>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</si>
  <si>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</si>
  <si>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</si>
  <si>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</si>
  <si>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</si>
  <si>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</si>
  <si>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</si>
  <si>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</si>
  <si>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</si>
  <si>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</si>
  <si>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</si>
  <si>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</si>
  <si>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</si>
  <si>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</si>
  <si>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</si>
  <si>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</si>
  <si>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</si>
  <si>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</si>
  <si>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</si>
  <si>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</si>
  <si>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</si>
  <si>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</si>
  <si>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</si>
  <si>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</si>
  <si>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</si>
  <si>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</si>
  <si>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</si>
  <si>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</si>
  <si>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</si>
  <si>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</si>
  <si>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</si>
  <si>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</si>
  <si>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</si>
  <si>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</si>
  <si>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</si>
  <si>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</si>
  <si>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</si>
  <si>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</si>
  <si>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</si>
  <si>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</si>
  <si>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</si>
  <si>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</si>
  <si>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</si>
  <si>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</si>
  <si>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</si>
  <si>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</si>
  <si>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</si>
  <si>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</si>
  <si>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</si>
  <si>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</si>
  <si>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</si>
  <si>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</si>
  <si>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</si>
  <si>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</si>
  <si>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</si>
  <si>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</si>
  <si>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</si>
  <si>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</si>
  <si>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</si>
  <si>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</si>
  <si>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</si>
  <si>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</si>
  <si>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</si>
  <si>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</si>
  <si>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</si>
  <si>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</si>
  <si>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</si>
  <si>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</si>
  <si>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</si>
  <si>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</si>
  <si>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</si>
  <si>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</si>
  <si>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</si>
  <si>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</si>
  <si>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</si>
  <si>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</si>
  <si>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</si>
  <si>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</si>
  <si>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</si>
  <si>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</si>
  <si>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</si>
  <si>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</si>
  <si>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</si>
  <si>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</si>
  <si>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</si>
  <si>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</si>
  <si>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</si>
  <si>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</si>
  <si>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</si>
  <si>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</si>
  <si>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</si>
  <si>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</si>
  <si>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</si>
  <si>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</si>
  <si>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</si>
  <si>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</si>
  <si>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</si>
  <si>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</si>
  <si>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</si>
  <si>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</si>
  <si>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</si>
  <si>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</si>
  <si>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</si>
  <si>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</si>
  <si>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</si>
  <si>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</si>
  <si>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</si>
  <si>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</si>
  <si>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</si>
  <si>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</si>
  <si>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</si>
  <si>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</si>
  <si>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</si>
  <si>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</si>
  <si>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</si>
  <si>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</si>
  <si>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</si>
  <si>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</si>
  <si>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</si>
  <si>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</si>
  <si>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</si>
  <si>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</si>
  <si>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</si>
  <si>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</si>
  <si>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</si>
  <si>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</si>
  <si>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</si>
  <si>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</si>
  <si>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</si>
  <si>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</si>
  <si>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</si>
  <si>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</si>
  <si>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</si>
  <si>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</si>
  <si>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</si>
  <si>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</si>
  <si>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</si>
  <si>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</si>
  <si>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</si>
  <si>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</si>
  <si>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</si>
  <si>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</si>
  <si>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</si>
  <si>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</si>
  <si>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</si>
  <si>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</si>
  <si>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</si>
  <si>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</si>
  <si>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</si>
  <si>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</si>
  <si>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</si>
  <si>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</si>
  <si>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</si>
  <si>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</si>
  <si>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</si>
  <si>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</si>
  <si>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</si>
  <si>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</si>
  <si>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</si>
  <si>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</si>
  <si>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</si>
  <si>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</si>
  <si>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</si>
  <si>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</si>
  <si>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</si>
  <si>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</si>
  <si>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</si>
  <si>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</si>
  <si>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</si>
  <si>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</si>
  <si>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</si>
  <si>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</si>
  <si>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</si>
  <si>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</si>
  <si>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</si>
  <si>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</si>
  <si>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</si>
  <si>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</si>
  <si>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</si>
  <si>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</si>
  <si>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</si>
  <si>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</si>
  <si>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</si>
  <si>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</si>
  <si>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</si>
  <si>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</si>
  <si>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</si>
  <si>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</si>
  <si>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</si>
  <si>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</si>
  <si>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</si>
  <si>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</si>
  <si>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</si>
  <si>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</si>
  <si>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</si>
  <si>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</si>
  <si>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</si>
  <si>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</si>
  <si>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</si>
  <si>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</si>
  <si>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</si>
  <si>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</si>
  <si>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</si>
  <si>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</si>
  <si>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</si>
  <si>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</si>
  <si>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</si>
  <si>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</si>
  <si>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</si>
  <si>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</si>
  <si>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</si>
  <si>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</si>
  <si>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</si>
  <si>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</si>
  <si>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</si>
  <si>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</si>
  <si>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</si>
  <si>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</si>
  <si>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</si>
  <si>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</si>
  <si>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</si>
  <si>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</si>
  <si>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</si>
  <si>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</si>
  <si>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</si>
  <si>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</si>
  <si>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</si>
  <si>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</si>
  <si>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</si>
  <si>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</si>
  <si>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</si>
  <si>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</si>
  <si>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</si>
  <si>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</si>
  <si>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</si>
  <si>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</si>
  <si>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</si>
  <si>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</si>
  <si>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</si>
  <si>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</si>
  <si>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</si>
  <si>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</si>
  <si>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</si>
  <si>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</si>
  <si>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</si>
  <si>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</si>
  <si>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</si>
  <si>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</si>
  <si>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</si>
  <si>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</si>
  <si>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</si>
  <si>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</si>
  <si>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</si>
  <si>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</si>
  <si>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</si>
  <si>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</si>
  <si>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</si>
  <si>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</si>
  <si>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</si>
  <si>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</si>
  <si>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</si>
  <si>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</si>
  <si>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</si>
  <si>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</si>
  <si>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</si>
  <si>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</si>
  <si>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</si>
  <si>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</si>
  <si>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</si>
  <si>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</si>
  <si>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</si>
  <si>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</si>
  <si>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</si>
  <si>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</si>
  <si>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</si>
  <si>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</si>
  <si>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</si>
  <si>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</si>
  <si>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</si>
  <si>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</si>
  <si>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</si>
  <si>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</si>
  <si>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</si>
  <si>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</si>
  <si>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</si>
  <si>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</si>
  <si>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</si>
  <si>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</si>
  <si>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</si>
  <si>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</si>
  <si>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</si>
  <si>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</si>
  <si>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</si>
  <si>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</si>
  <si>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</si>
  <si>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</si>
  <si>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</si>
  <si>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</si>
  <si>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</si>
  <si>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</si>
  <si>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</si>
  <si>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</si>
  <si>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</si>
  <si>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</si>
  <si>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</si>
  <si>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</si>
  <si>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</si>
  <si>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</si>
  <si>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</si>
  <si>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</si>
  <si>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</si>
  <si>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</si>
  <si>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</si>
  <si>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</si>
  <si>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</si>
  <si>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</si>
  <si>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</si>
  <si>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</si>
  <si>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</si>
  <si>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</si>
  <si>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</si>
  <si>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</si>
  <si>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</si>
  <si>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</si>
  <si>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</si>
  <si>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</si>
  <si>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</si>
  <si>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</si>
  <si>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</si>
  <si>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</si>
  <si>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</si>
  <si>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</si>
  <si>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</si>
  <si>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</si>
  <si>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</si>
  <si>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</si>
  <si>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</si>
  <si>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</si>
  <si>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</si>
  <si>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</si>
  <si>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</si>
  <si>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</si>
  <si>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</si>
  <si>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</si>
  <si>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</si>
  <si>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</si>
  <si>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</si>
  <si>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</si>
  <si>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</si>
  <si>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</si>
  <si>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</si>
  <si>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</si>
  <si>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</si>
  <si>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</si>
  <si>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</si>
  <si>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</si>
  <si>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</si>
  <si>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</si>
  <si>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</si>
  <si>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</si>
  <si>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</si>
  <si>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</si>
  <si>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</si>
  <si>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</si>
  <si>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</si>
  <si>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</si>
  <si>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</si>
  <si>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</si>
  <si>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</si>
  <si>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</si>
  <si>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</si>
  <si>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</si>
  <si>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</si>
  <si>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</si>
  <si>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</si>
  <si>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</si>
  <si>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</si>
  <si>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</si>
  <si>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</si>
  <si>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</si>
  <si>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</si>
  <si>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</si>
  <si>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</si>
  <si>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</si>
  <si>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</si>
  <si>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</si>
  <si>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</si>
  <si>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</si>
  <si>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</si>
  <si>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</si>
  <si>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</si>
  <si>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</si>
  <si>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</si>
  <si>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</si>
  <si>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</si>
  <si>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</si>
  <si>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</si>
  <si>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</si>
  <si>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</si>
  <si>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</si>
  <si>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</si>
  <si>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</si>
  <si>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</si>
  <si>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</si>
  <si>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</si>
  <si>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</si>
  <si>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</si>
  <si>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</si>
  <si>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</si>
  <si>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</si>
  <si>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</si>
  <si>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</si>
  <si>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</si>
  <si>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</si>
  <si>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</si>
  <si>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</si>
  <si>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</si>
  <si>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</si>
  <si>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</si>
  <si>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</si>
  <si>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</si>
  <si>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</si>
  <si>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</si>
  <si>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</si>
  <si>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</si>
  <si>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</si>
  <si>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</si>
  <si>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</si>
  <si>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</si>
  <si>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</si>
  <si>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</si>
  <si>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</si>
  <si>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</si>
  <si>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</si>
  <si>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</si>
  <si>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</si>
  <si>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</si>
  <si>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</si>
  <si>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</si>
  <si>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</si>
  <si>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</si>
  <si>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</si>
  <si>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</si>
  <si>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</si>
  <si>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</si>
  <si>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</si>
  <si>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</si>
  <si>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</si>
  <si>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</si>
  <si>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</si>
  <si>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</si>
  <si>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</si>
  <si>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</si>
  <si>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</si>
  <si>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</si>
  <si>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</si>
  <si>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</si>
  <si>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</si>
  <si>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</si>
  <si>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</si>
  <si>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</si>
  <si>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</si>
  <si>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</si>
  <si>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</si>
  <si>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</si>
  <si>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</si>
  <si>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</si>
  <si>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</si>
  <si>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</si>
  <si>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</si>
  <si>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</si>
  <si>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</si>
  <si>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</si>
  <si>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</si>
  <si>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</si>
  <si>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</si>
  <si>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</si>
  <si>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</si>
  <si>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</si>
  <si>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</si>
  <si>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</si>
  <si>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</si>
  <si>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</si>
  <si>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</si>
  <si>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</si>
  <si>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</si>
  <si>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</si>
  <si>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</si>
  <si>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</si>
  <si>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</si>
  <si>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</si>
  <si>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</si>
  <si>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</si>
  <si>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</si>
  <si>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</si>
  <si>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</si>
  <si>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</si>
  <si>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</si>
  <si>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</si>
  <si>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</si>
  <si>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</si>
  <si>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</si>
  <si>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</si>
  <si>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</si>
  <si>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</si>
  <si>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</si>
  <si>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</si>
  <si>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</si>
  <si>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</si>
  <si>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</si>
  <si>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</si>
  <si>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</si>
  <si>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</si>
  <si>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</si>
  <si>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</si>
  <si>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</si>
  <si>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</si>
  <si>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</si>
  <si>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</si>
  <si>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</si>
  <si>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</si>
  <si>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</si>
  <si>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</si>
  <si>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</si>
  <si>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</si>
  <si>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</si>
  <si>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</si>
  <si>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</si>
  <si>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</si>
  <si>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</si>
  <si>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</si>
  <si>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</si>
  <si>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</si>
  <si>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</si>
  <si>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</si>
  <si>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</si>
  <si>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</si>
  <si>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</si>
  <si>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</si>
  <si>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</si>
  <si>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</si>
  <si>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</si>
  <si>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</si>
  <si>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</si>
  <si>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</si>
  <si>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</si>
  <si>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</si>
  <si>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</si>
  <si>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</si>
  <si>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</si>
  <si>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</si>
  <si>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</si>
  <si>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</si>
  <si>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</si>
  <si>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</si>
  <si>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</si>
  <si>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</si>
  <si>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</si>
  <si>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</si>
  <si>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</si>
  <si>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</si>
  <si>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</si>
  <si>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</si>
  <si>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</si>
  <si>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</si>
  <si>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</si>
  <si>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</si>
  <si>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</si>
  <si>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</si>
  <si>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</si>
  <si>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</si>
  <si>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</si>
  <si>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</si>
  <si>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</si>
  <si>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</si>
  <si>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</si>
  <si>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</si>
  <si>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</si>
  <si>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</si>
  <si>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</si>
  <si>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</si>
  <si>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</si>
  <si>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</si>
  <si>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</si>
  <si>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</si>
  <si>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</si>
  <si>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</si>
  <si>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</si>
  <si>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</si>
  <si>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</si>
  <si>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</si>
  <si>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</si>
  <si>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</si>
  <si>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</si>
  <si>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</si>
  <si>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</si>
  <si>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</si>
  <si>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</si>
  <si>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</si>
  <si>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</si>
  <si>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</si>
  <si>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</si>
  <si>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</si>
  <si>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</si>
  <si>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</si>
  <si>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</si>
  <si>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</si>
  <si>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</si>
  <si>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</si>
  <si>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</si>
  <si>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</si>
  <si>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</si>
  <si>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</si>
  <si>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</si>
  <si>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</si>
  <si>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</si>
  <si>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Ngọc</t>
  </si>
  <si>
    <t>Phượng</t>
  </si>
  <si>
    <t>My</t>
  </si>
  <si>
    <t>Dung</t>
  </si>
  <si>
    <t>Trang</t>
  </si>
  <si>
    <t>Ý</t>
  </si>
  <si>
    <t>Hải</t>
  </si>
  <si>
    <t>Thương</t>
  </si>
  <si>
    <t>Hà</t>
  </si>
  <si>
    <t>Phương</t>
  </si>
  <si>
    <t>Thúy</t>
  </si>
  <si>
    <t>Tâm</t>
  </si>
  <si>
    <t>Ngân</t>
  </si>
  <si>
    <t>Hạ</t>
  </si>
  <si>
    <t>Linh</t>
  </si>
  <si>
    <t>Thảo</t>
  </si>
  <si>
    <t>Hường</t>
  </si>
  <si>
    <t>Hằng</t>
  </si>
  <si>
    <t>Nhi</t>
  </si>
  <si>
    <t>Quỳnh</t>
  </si>
  <si>
    <t>Trà</t>
  </si>
  <si>
    <t>Uyên</t>
  </si>
  <si>
    <t>Loan</t>
  </si>
  <si>
    <t>Vy</t>
  </si>
  <si>
    <t>Hương</t>
  </si>
  <si>
    <t>An</t>
  </si>
  <si>
    <t>Hạnh</t>
  </si>
  <si>
    <t>Quyên</t>
  </si>
  <si>
    <t>Anh</t>
  </si>
  <si>
    <t xml:space="preserve">Mai Thị </t>
  </si>
  <si>
    <t xml:space="preserve">Trần Thị Thu </t>
  </si>
  <si>
    <t>Nga</t>
  </si>
  <si>
    <t>Thoa</t>
  </si>
  <si>
    <t>Châu</t>
  </si>
  <si>
    <t>Nguyên</t>
  </si>
  <si>
    <t>Vi</t>
  </si>
  <si>
    <t>Thùy</t>
  </si>
  <si>
    <t xml:space="preserve">Nguyễn Thị Thùy </t>
  </si>
  <si>
    <t>Duyên</t>
  </si>
  <si>
    <t>Vân</t>
  </si>
  <si>
    <t>Trân</t>
  </si>
  <si>
    <t>Tuyết</t>
  </si>
  <si>
    <t>Chi</t>
  </si>
  <si>
    <t>Hoài</t>
  </si>
  <si>
    <t>Tài</t>
  </si>
  <si>
    <t>Thành</t>
  </si>
  <si>
    <t>Thắng</t>
  </si>
  <si>
    <t>Sương</t>
  </si>
  <si>
    <t>Thủy</t>
  </si>
  <si>
    <t>Khánh</t>
  </si>
  <si>
    <t>Như</t>
  </si>
  <si>
    <t>ĐỢT: THÁNG 05 NĂM 2022</t>
  </si>
  <si>
    <t>Cẩm</t>
  </si>
  <si>
    <t>Khoa</t>
  </si>
  <si>
    <t>Long</t>
  </si>
  <si>
    <t>Minh</t>
  </si>
  <si>
    <t>Sa</t>
  </si>
  <si>
    <t>Thu</t>
  </si>
  <si>
    <t>Trung</t>
  </si>
  <si>
    <t xml:space="preserve">Trương Văn </t>
  </si>
  <si>
    <t>Đính</t>
  </si>
  <si>
    <t xml:space="preserve">Trần Minh </t>
  </si>
  <si>
    <t>Tiến</t>
  </si>
  <si>
    <t>Ân</t>
  </si>
  <si>
    <t xml:space="preserve">Dương Tú </t>
  </si>
  <si>
    <t>K21ADH</t>
  </si>
  <si>
    <t xml:space="preserve">Chu Khánh </t>
  </si>
  <si>
    <t>K19QTM</t>
  </si>
  <si>
    <t xml:space="preserve">Phạm Quang </t>
  </si>
  <si>
    <t>Duy</t>
  </si>
  <si>
    <t>K23DLK</t>
  </si>
  <si>
    <t xml:space="preserve">Nguyễn Thị Phương </t>
  </si>
  <si>
    <t>Đông</t>
  </si>
  <si>
    <t>K24VQH</t>
  </si>
  <si>
    <t xml:space="preserve">Phạm Thị Nha </t>
  </si>
  <si>
    <t>K20VQH</t>
  </si>
  <si>
    <t xml:space="preserve">Võ Thị Thùy </t>
  </si>
  <si>
    <t>K20YDH</t>
  </si>
  <si>
    <t xml:space="preserve">Phan Bá Hải </t>
  </si>
  <si>
    <t>Đăng</t>
  </si>
  <si>
    <t>K24PSU-DLL</t>
  </si>
  <si>
    <t xml:space="preserve">Hà Tuấn </t>
  </si>
  <si>
    <t>Kiệt</t>
  </si>
  <si>
    <t>K20TPM</t>
  </si>
  <si>
    <t xml:space="preserve">Nguyễn Bình </t>
  </si>
  <si>
    <t>Triều</t>
  </si>
  <si>
    <t>K20QTH</t>
  </si>
  <si>
    <t xml:space="preserve">Phạm Văn Hoàng </t>
  </si>
  <si>
    <t>Phước</t>
  </si>
  <si>
    <t>K24TNM</t>
  </si>
  <si>
    <t xml:space="preserve">Huỳnh Quân </t>
  </si>
  <si>
    <t>Đạt</t>
  </si>
  <si>
    <t>K20DLK</t>
  </si>
  <si>
    <t xml:space="preserve">Hoàng Thùy </t>
  </si>
  <si>
    <t>Nhung</t>
  </si>
  <si>
    <t>K21KKT</t>
  </si>
  <si>
    <t xml:space="preserve">Quan Tú </t>
  </si>
  <si>
    <t>K21CSU-KTR</t>
  </si>
  <si>
    <t xml:space="preserve">Trần Hoàn </t>
  </si>
  <si>
    <t>K23YDH</t>
  </si>
  <si>
    <t xml:space="preserve">Phan Thị Mỹ </t>
  </si>
  <si>
    <t xml:space="preserve">Đặng Thị Mỹ </t>
  </si>
  <si>
    <t>K21YDK</t>
  </si>
  <si>
    <t xml:space="preserve">Mai Thị Nguyệt </t>
  </si>
  <si>
    <t>Ánh</t>
  </si>
  <si>
    <t xml:space="preserve">Hoàng Thị Thảo </t>
  </si>
  <si>
    <t>Chinh</t>
  </si>
  <si>
    <t xml:space="preserve">Mạc Thị Anh </t>
  </si>
  <si>
    <t xml:space="preserve">Trần Thị Ngọc </t>
  </si>
  <si>
    <t>Diễm</t>
  </si>
  <si>
    <t xml:space="preserve">Đặng Kiều </t>
  </si>
  <si>
    <t>Oanh</t>
  </si>
  <si>
    <t xml:space="preserve">Lưu Thị Hoàng </t>
  </si>
  <si>
    <t>K21PSU-DLK</t>
  </si>
  <si>
    <t xml:space="preserve">Võ Thị Hoàng </t>
  </si>
  <si>
    <t>K21DLK</t>
  </si>
  <si>
    <t xml:space="preserve">Lê Thị Phương </t>
  </si>
  <si>
    <t>Thuận</t>
  </si>
  <si>
    <t xml:space="preserve">Lâm Thị Mỹ </t>
  </si>
  <si>
    <t>K24PSU-DLK</t>
  </si>
  <si>
    <t xml:space="preserve">Lê Võ </t>
  </si>
  <si>
    <t>Hoàng</t>
  </si>
  <si>
    <t>K21PSU-QNH</t>
  </si>
  <si>
    <t xml:space="preserve">Võ Văn Anh </t>
  </si>
  <si>
    <t>Đức</t>
  </si>
  <si>
    <t xml:space="preserve">Nguyễn Nhật </t>
  </si>
  <si>
    <t>Tri</t>
  </si>
  <si>
    <t xml:space="preserve">Phạm Hoàng </t>
  </si>
  <si>
    <t>Bảo</t>
  </si>
  <si>
    <t xml:space="preserve">Lê Ngọc </t>
  </si>
  <si>
    <t xml:space="preserve">Nguyễn Tuấn </t>
  </si>
  <si>
    <t>Khôi</t>
  </si>
  <si>
    <t xml:space="preserve">Lê Hồng </t>
  </si>
  <si>
    <t>Thái</t>
  </si>
  <si>
    <t xml:space="preserve">Lê Nguyễn Huy </t>
  </si>
  <si>
    <t xml:space="preserve">Bùi Nguyên </t>
  </si>
  <si>
    <t>Kỳ</t>
  </si>
  <si>
    <t xml:space="preserve">Võ Quốc </t>
  </si>
  <si>
    <t>Dũng</t>
  </si>
  <si>
    <t xml:space="preserve">Phan Công </t>
  </si>
  <si>
    <t>Lưu</t>
  </si>
  <si>
    <t xml:space="preserve">Nguyễn Hữu </t>
  </si>
  <si>
    <t>Nhất</t>
  </si>
  <si>
    <t xml:space="preserve">Lê Quang </t>
  </si>
  <si>
    <t>Đại</t>
  </si>
  <si>
    <t xml:space="preserve">Nguyễn Ngô Hoàng </t>
  </si>
  <si>
    <t>K22PSU-DLK</t>
  </si>
  <si>
    <t xml:space="preserve">Lê Nguyễn Minh </t>
  </si>
  <si>
    <t xml:space="preserve">Lê Anh </t>
  </si>
  <si>
    <t>Tuấn</t>
  </si>
  <si>
    <t>K23TPM</t>
  </si>
  <si>
    <t xml:space="preserve">Thái Doãn Tuấn </t>
  </si>
  <si>
    <t>K24LKT</t>
  </si>
  <si>
    <t xml:space="preserve">Nguyễn Thị Ngọc </t>
  </si>
  <si>
    <t>Lệ</t>
  </si>
  <si>
    <t>K24PSU-QTH</t>
  </si>
  <si>
    <t xml:space="preserve">Trần Thị Hoài </t>
  </si>
  <si>
    <t>K23YDD</t>
  </si>
  <si>
    <t xml:space="preserve">Vũ Thị Bạch </t>
  </si>
  <si>
    <t>Cúc</t>
  </si>
  <si>
    <t>K22YDD</t>
  </si>
  <si>
    <t xml:space="preserve">Nguyễn Thị Bích </t>
  </si>
  <si>
    <t>Ly</t>
  </si>
  <si>
    <t xml:space="preserve">Phan Thị Lệ </t>
  </si>
  <si>
    <t>K24QTM</t>
  </si>
  <si>
    <t xml:space="preserve">Trần Thị Hoa </t>
  </si>
  <si>
    <t>K22DLK</t>
  </si>
  <si>
    <t xml:space="preserve">Nguyễn Hải </t>
  </si>
  <si>
    <t xml:space="preserve">Nguyễn Trần Kim </t>
  </si>
  <si>
    <t>K23DLL</t>
  </si>
  <si>
    <t xml:space="preserve">Lê Thị Diễm </t>
  </si>
  <si>
    <t xml:space="preserve">Hồ Quỳnh Hữu </t>
  </si>
  <si>
    <t>Phát</t>
  </si>
  <si>
    <t>K23CMU-TMT</t>
  </si>
  <si>
    <t xml:space="preserve">Hoàng Văn </t>
  </si>
  <si>
    <t>K22TPM</t>
  </si>
  <si>
    <t>Khanh</t>
  </si>
  <si>
    <t xml:space="preserve">Trần Đại </t>
  </si>
  <si>
    <t>Nghĩa</t>
  </si>
  <si>
    <t xml:space="preserve">Nguyễn Trương Thiện </t>
  </si>
  <si>
    <t>Vỹ</t>
  </si>
  <si>
    <t>K24QTH</t>
  </si>
  <si>
    <t xml:space="preserve">Đặng Công </t>
  </si>
  <si>
    <t>Cường</t>
  </si>
  <si>
    <t xml:space="preserve"> K22QNT</t>
  </si>
  <si>
    <t xml:space="preserve">Bùi Xuân </t>
  </si>
  <si>
    <t>Trọng</t>
  </si>
  <si>
    <t>K22CSU-KTR</t>
  </si>
  <si>
    <t xml:space="preserve">Ngô Quốc </t>
  </si>
  <si>
    <t>Mạnh</t>
  </si>
  <si>
    <t>K22KTR</t>
  </si>
  <si>
    <t xml:space="preserve">Nguyễn Phương </t>
  </si>
  <si>
    <t>Viễn</t>
  </si>
  <si>
    <t>K24YDD</t>
  </si>
  <si>
    <t xml:space="preserve">Lâm Chí </t>
  </si>
  <si>
    <t xml:space="preserve">Lê Văn </t>
  </si>
  <si>
    <t>Huy</t>
  </si>
  <si>
    <t xml:space="preserve">Phan Quang </t>
  </si>
  <si>
    <t>K22CSU-XDD</t>
  </si>
  <si>
    <t xml:space="preserve">Trần Xuân </t>
  </si>
  <si>
    <t xml:space="preserve">Phan Trọng </t>
  </si>
  <si>
    <t>Vinh</t>
  </si>
  <si>
    <t>K22DLL</t>
  </si>
  <si>
    <t xml:space="preserve">Nguyễn Văn </t>
  </si>
  <si>
    <t>K23PSU-DLK</t>
  </si>
  <si>
    <t xml:space="preserve">Trần Đức </t>
  </si>
  <si>
    <t>K22LKT</t>
  </si>
  <si>
    <t xml:space="preserve">Huỳnh Thị </t>
  </si>
  <si>
    <t xml:space="preserve">Bùi Hồng </t>
  </si>
  <si>
    <t>Sơn</t>
  </si>
  <si>
    <t>K23QTM</t>
  </si>
  <si>
    <t xml:space="preserve">Vũ Thị Thu </t>
  </si>
  <si>
    <t>Chà</t>
  </si>
  <si>
    <t>K24QTC</t>
  </si>
  <si>
    <t xml:space="preserve">Nguyễn Thị Hương </t>
  </si>
  <si>
    <t xml:space="preserve">Võ Thị Thu </t>
  </si>
  <si>
    <t>K23VQH</t>
  </si>
  <si>
    <t xml:space="preserve">Nguyễn Thị Hồng </t>
  </si>
  <si>
    <t xml:space="preserve">Nguyễn Bảo </t>
  </si>
  <si>
    <t>K23ADH</t>
  </si>
  <si>
    <t xml:space="preserve">Huỳnh Thị Vĩnh </t>
  </si>
  <si>
    <t xml:space="preserve">Trần Diễm </t>
  </si>
  <si>
    <t xml:space="preserve">Huỳnh Thị Tuyết </t>
  </si>
  <si>
    <t xml:space="preserve">Vũ Nhật </t>
  </si>
  <si>
    <t xml:space="preserve">Nguyễn Thị Thu </t>
  </si>
  <si>
    <t xml:space="preserve">Phạm Bích </t>
  </si>
  <si>
    <t>Hợp</t>
  </si>
  <si>
    <t xml:space="preserve">Đặng Thị Thu </t>
  </si>
  <si>
    <t xml:space="preserve">Nguyễn Ông Thiên </t>
  </si>
  <si>
    <t xml:space="preserve">Võ Thị Tuyết </t>
  </si>
  <si>
    <t xml:space="preserve">Nguyễn Đặng Bích </t>
  </si>
  <si>
    <t>Trâm</t>
  </si>
  <si>
    <t xml:space="preserve">Võ Thị Ái </t>
  </si>
  <si>
    <t>Viên</t>
  </si>
  <si>
    <t xml:space="preserve">Nguyễn Thị Lan </t>
  </si>
  <si>
    <t xml:space="preserve">Nguyễn Dương Thanh </t>
  </si>
  <si>
    <t>Tú</t>
  </si>
  <si>
    <t xml:space="preserve">Quách Thị Thu </t>
  </si>
  <si>
    <t>Điệp</t>
  </si>
  <si>
    <t xml:space="preserve">Trần Thị Thúy </t>
  </si>
  <si>
    <t xml:space="preserve">Bùi Thị Trà </t>
  </si>
  <si>
    <t xml:space="preserve">Trương Thị Hoài </t>
  </si>
  <si>
    <t xml:space="preserve">Nguyễn Thị Dương </t>
  </si>
  <si>
    <t xml:space="preserve">Nguyễn Lâm Ái </t>
  </si>
  <si>
    <t>Nguyệt</t>
  </si>
  <si>
    <t xml:space="preserve">Phạm Nguyên Tú </t>
  </si>
  <si>
    <t>Trúc</t>
  </si>
  <si>
    <t xml:space="preserve">Đặng Thị Cẩm </t>
  </si>
  <si>
    <t xml:space="preserve">Trần Thị Xuân </t>
  </si>
  <si>
    <t>Lộc</t>
  </si>
  <si>
    <t xml:space="preserve">Dương Thị Bích </t>
  </si>
  <si>
    <t xml:space="preserve">Phạm Thị Hồng </t>
  </si>
  <si>
    <t>Chuyên</t>
  </si>
  <si>
    <t xml:space="preserve">Trần Thị </t>
  </si>
  <si>
    <t>Huệ</t>
  </si>
  <si>
    <t xml:space="preserve">Phạm Thị Thanh </t>
  </si>
  <si>
    <t>Tuyền</t>
  </si>
  <si>
    <t xml:space="preserve">Lê Phùng Thanh </t>
  </si>
  <si>
    <t xml:space="preserve">Nguyễn Thùy </t>
  </si>
  <si>
    <t>Trinh</t>
  </si>
  <si>
    <t xml:space="preserve">Nguyễn Thị Như </t>
  </si>
  <si>
    <t xml:space="preserve">Đoàn Thị Kim </t>
  </si>
  <si>
    <t xml:space="preserve">Phạm Thị Quế </t>
  </si>
  <si>
    <t>Mộng</t>
  </si>
  <si>
    <t xml:space="preserve">Đinh Thúy </t>
  </si>
  <si>
    <t xml:space="preserve">Lương Huỳnh Thủy </t>
  </si>
  <si>
    <t>Tiên</t>
  </si>
  <si>
    <t xml:space="preserve">Huỳnh Thị Ái </t>
  </si>
  <si>
    <t>Nhân</t>
  </si>
  <si>
    <t xml:space="preserve">Trương Thị Kim </t>
  </si>
  <si>
    <t xml:space="preserve">Trần Thị Mỹ </t>
  </si>
  <si>
    <t xml:space="preserve">Nguyễn Thị </t>
  </si>
  <si>
    <t>Xuân</t>
  </si>
  <si>
    <t xml:space="preserve">Tạ Thị Hải </t>
  </si>
  <si>
    <t>Âu</t>
  </si>
  <si>
    <t xml:space="preserve">Nguyễn Thị Khánh </t>
  </si>
  <si>
    <t xml:space="preserve">Nguyễn Thị Minh </t>
  </si>
  <si>
    <t xml:space="preserve">Phạm Thị Mai </t>
  </si>
  <si>
    <t xml:space="preserve">Nguyễn Thị Cẩm </t>
  </si>
  <si>
    <t xml:space="preserve">Lý Thị Thùy </t>
  </si>
  <si>
    <t xml:space="preserve">Phạm Trương Ngọc </t>
  </si>
  <si>
    <t>Hân</t>
  </si>
  <si>
    <t xml:space="preserve">Nguyễn Thị Bảo </t>
  </si>
  <si>
    <t xml:space="preserve">Văn Hiểu </t>
  </si>
  <si>
    <t xml:space="preserve">Nguyễn Trường </t>
  </si>
  <si>
    <t>Giang</t>
  </si>
  <si>
    <t xml:space="preserve">Lưu Trần Xuân </t>
  </si>
  <si>
    <t xml:space="preserve">Lê Thị Thanh </t>
  </si>
  <si>
    <t xml:space="preserve">Đinh Thị Thúy </t>
  </si>
  <si>
    <t>Hiền</t>
  </si>
  <si>
    <t xml:space="preserve">Nguyễn Ngọc Lê </t>
  </si>
  <si>
    <t xml:space="preserve">Đỗ Trần Gia </t>
  </si>
  <si>
    <t>Hậu</t>
  </si>
  <si>
    <t xml:space="preserve">Võ Thùy </t>
  </si>
  <si>
    <t xml:space="preserve">Ngô Hồng Phương </t>
  </si>
  <si>
    <t xml:space="preserve">Lê Thị Thuyền </t>
  </si>
  <si>
    <t xml:space="preserve">Nguyễn Thị Linh </t>
  </si>
  <si>
    <t xml:space="preserve">Đỗ Nhật Hoài </t>
  </si>
  <si>
    <t>Yên</t>
  </si>
  <si>
    <t xml:space="preserve">Vũ Huy </t>
  </si>
  <si>
    <t>Hiệu</t>
  </si>
  <si>
    <t xml:space="preserve">Nguyễn Thị Thúy </t>
  </si>
  <si>
    <t xml:space="preserve">Trần Thị Minh </t>
  </si>
  <si>
    <t xml:space="preserve">Phạm Thị Yến </t>
  </si>
  <si>
    <t xml:space="preserve">Trương Thị Mỹ </t>
  </si>
  <si>
    <t>Cam</t>
  </si>
  <si>
    <t xml:space="preserve">Phạm Thanh </t>
  </si>
  <si>
    <t xml:space="preserve">Kiều Phương </t>
  </si>
  <si>
    <t xml:space="preserve">Hoàng Thị Cẩm </t>
  </si>
  <si>
    <t xml:space="preserve">Lê Phương </t>
  </si>
  <si>
    <t xml:space="preserve">Trần Thị Như </t>
  </si>
  <si>
    <t>Huỳnh</t>
  </si>
  <si>
    <t xml:space="preserve">Nguyễn Trúc </t>
  </si>
  <si>
    <t xml:space="preserve">Nguyễn Thị Ly </t>
  </si>
  <si>
    <t xml:space="preserve">Võ Thị Mỹ </t>
  </si>
  <si>
    <t xml:space="preserve">Cao Thị </t>
  </si>
  <si>
    <t>Lý</t>
  </si>
  <si>
    <t xml:space="preserve">Trà Như </t>
  </si>
  <si>
    <t xml:space="preserve">Lê Thị Kim </t>
  </si>
  <si>
    <t>Thanh</t>
  </si>
  <si>
    <t xml:space="preserve">Nguyễn Ngọc Thiên </t>
  </si>
  <si>
    <t xml:space="preserve">Đinh Thị </t>
  </si>
  <si>
    <t xml:space="preserve">Nguyễn Thị Mỹ </t>
  </si>
  <si>
    <t xml:space="preserve">Cao Thị Hồng </t>
  </si>
  <si>
    <t xml:space="preserve">Nguyễn Ngọc Thảo </t>
  </si>
  <si>
    <t xml:space="preserve">Phạm Hữu </t>
  </si>
  <si>
    <t xml:space="preserve">Phan Minh </t>
  </si>
  <si>
    <t>Hiếu</t>
  </si>
  <si>
    <t xml:space="preserve">Cao Ngọc Yến </t>
  </si>
  <si>
    <t xml:space="preserve">Trần Thị Nguyệt </t>
  </si>
  <si>
    <t xml:space="preserve">Phạm Thị Minh </t>
  </si>
  <si>
    <t>Hòa</t>
  </si>
  <si>
    <t xml:space="preserve">Nguyễn Hoàng Bích </t>
  </si>
  <si>
    <t xml:space="preserve">Hồ Thị Hải </t>
  </si>
  <si>
    <t>Yến</t>
  </si>
  <si>
    <t xml:space="preserve">Phạm Thị Quỳnh </t>
  </si>
  <si>
    <t xml:space="preserve">Võ Thị Ánh </t>
  </si>
  <si>
    <t xml:space="preserve">Huỳnh Như </t>
  </si>
  <si>
    <t>Huyền</t>
  </si>
  <si>
    <t xml:space="preserve">Phan Nguyễn Thu </t>
  </si>
  <si>
    <t>Hồng</t>
  </si>
  <si>
    <t xml:space="preserve">Phan Võ Minh </t>
  </si>
  <si>
    <t>Thư</t>
  </si>
  <si>
    <t xml:space="preserve">Võ Thị Diễm </t>
  </si>
  <si>
    <t>Bích</t>
  </si>
  <si>
    <t xml:space="preserve">Trần Thu Kim </t>
  </si>
  <si>
    <t xml:space="preserve">Lê Thuỳ Bảo </t>
  </si>
  <si>
    <t>Hảo</t>
  </si>
  <si>
    <t xml:space="preserve">Lâm Bảo </t>
  </si>
  <si>
    <t xml:space="preserve">Phạm Khánh </t>
  </si>
  <si>
    <t xml:space="preserve">Vũ Quỳnh Mỹ </t>
  </si>
  <si>
    <t xml:space="preserve">Trần Thị Lan </t>
  </si>
  <si>
    <t xml:space="preserve">Nguyễn Thị Thục </t>
  </si>
  <si>
    <t>Lan</t>
  </si>
  <si>
    <t xml:space="preserve">Hồ Thúy </t>
  </si>
  <si>
    <t>Ngần</t>
  </si>
  <si>
    <t xml:space="preserve">Lê Thị Thu </t>
  </si>
  <si>
    <t xml:space="preserve">Hồ Thị Thanh </t>
  </si>
  <si>
    <t xml:space="preserve">Lê Thị </t>
  </si>
  <si>
    <t>Lai</t>
  </si>
  <si>
    <t xml:space="preserve">Vũ Trần Như </t>
  </si>
  <si>
    <t xml:space="preserve">Hoàng Thị Thanh </t>
  </si>
  <si>
    <t xml:space="preserve">Đặng Nguyễn Bích </t>
  </si>
  <si>
    <t xml:space="preserve">Thái Thị </t>
  </si>
  <si>
    <t xml:space="preserve">Lê Mai Bảo </t>
  </si>
  <si>
    <t xml:space="preserve">Đỗ Hải </t>
  </si>
  <si>
    <t xml:space="preserve">Đoàn Nguyễn Phương </t>
  </si>
  <si>
    <t>Ái</t>
  </si>
  <si>
    <t xml:space="preserve">Đinh Mỹ Thiên </t>
  </si>
  <si>
    <t xml:space="preserve">Trà Phan Minh </t>
  </si>
  <si>
    <t xml:space="preserve">Nguyễn Thị Ni </t>
  </si>
  <si>
    <t>Na</t>
  </si>
  <si>
    <t xml:space="preserve">Hồ Trâm </t>
  </si>
  <si>
    <t xml:space="preserve">Võ Thị </t>
  </si>
  <si>
    <t>Bình</t>
  </si>
  <si>
    <t xml:space="preserve">Võ Thị Ngọc </t>
  </si>
  <si>
    <t xml:space="preserve">Phan Kim </t>
  </si>
  <si>
    <t>Chung</t>
  </si>
  <si>
    <t xml:space="preserve">Huỳnh Văn Anh </t>
  </si>
  <si>
    <t xml:space="preserve">Trần Thị Ái </t>
  </si>
  <si>
    <t>Nhiên</t>
  </si>
  <si>
    <t xml:space="preserve">Nguyễn Thị Nhật </t>
  </si>
  <si>
    <t xml:space="preserve">Nguyễn Thanh </t>
  </si>
  <si>
    <t>Nhàn</t>
  </si>
  <si>
    <t xml:space="preserve">Phan Thị Thanh </t>
  </si>
  <si>
    <t xml:space="preserve">Phan Thị Tố </t>
  </si>
  <si>
    <t xml:space="preserve">Lê Thị Minh </t>
  </si>
  <si>
    <t xml:space="preserve">Đặng Thị Thanh </t>
  </si>
  <si>
    <t xml:space="preserve">Ngô Nguyễn Nhật </t>
  </si>
  <si>
    <t xml:space="preserve">Lê Trần An </t>
  </si>
  <si>
    <t xml:space="preserve">Lê Thị Hoài </t>
  </si>
  <si>
    <t>Lợi</t>
  </si>
  <si>
    <t>Lê</t>
  </si>
  <si>
    <t xml:space="preserve">Lương Thanh </t>
  </si>
  <si>
    <t xml:space="preserve">Hồ Thị Mỹ </t>
  </si>
  <si>
    <t xml:space="preserve">Bùi Thị Minh </t>
  </si>
  <si>
    <t xml:space="preserve">Châu Thị Phương </t>
  </si>
  <si>
    <t xml:space="preserve">Nguyễn Trần Tuyết </t>
  </si>
  <si>
    <t xml:space="preserve">Nguyễn Thị Anh </t>
  </si>
  <si>
    <t xml:space="preserve">Đặng Thị Xuân </t>
  </si>
  <si>
    <t>Mai</t>
  </si>
  <si>
    <t xml:space="preserve">Nguyễn Thúy </t>
  </si>
  <si>
    <t>K23PSU-DLL</t>
  </si>
  <si>
    <t xml:space="preserve">Lê Thị Xuân </t>
  </si>
  <si>
    <t>Sang</t>
  </si>
  <si>
    <t xml:space="preserve">Phạm Thị Thu </t>
  </si>
  <si>
    <t xml:space="preserve">Ngô Thị Minh </t>
  </si>
  <si>
    <t>K24DLK</t>
  </si>
  <si>
    <t xml:space="preserve">Võ Hoài </t>
  </si>
  <si>
    <t xml:space="preserve">Trương Thu </t>
  </si>
  <si>
    <t>K23QNT</t>
  </si>
  <si>
    <t xml:space="preserve">Nguyễn Hoàng Thùy </t>
  </si>
  <si>
    <t xml:space="preserve">Võ Trần Bảo </t>
  </si>
  <si>
    <t>K24QNT</t>
  </si>
  <si>
    <t xml:space="preserve">Phan Thị Phương </t>
  </si>
  <si>
    <t>K23VTD</t>
  </si>
  <si>
    <t xml:space="preserve">Đào Thị Khánh </t>
  </si>
  <si>
    <t xml:space="preserve">Mai Thị Thanh </t>
  </si>
  <si>
    <t>Kiều</t>
  </si>
  <si>
    <t>K24DLL</t>
  </si>
  <si>
    <t xml:space="preserve">Nguyễn Thị Kim </t>
  </si>
  <si>
    <t xml:space="preserve">Nguyễn Hồng Minh </t>
  </si>
  <si>
    <t xml:space="preserve">Phan Lê Trung </t>
  </si>
  <si>
    <t>Kiên</t>
  </si>
  <si>
    <t xml:space="preserve">Nguyễn Thành </t>
  </si>
  <si>
    <t>Phú</t>
  </si>
  <si>
    <t>K23CMU-TPM</t>
  </si>
  <si>
    <t xml:space="preserve">Võ Văn </t>
  </si>
  <si>
    <t xml:space="preserve">Nguyễn Đức </t>
  </si>
  <si>
    <t xml:space="preserve">Hồ Ngọc </t>
  </si>
  <si>
    <t xml:space="preserve">Nguyễn Thái </t>
  </si>
  <si>
    <t xml:space="preserve">Lê Viết Minh </t>
  </si>
  <si>
    <t xml:space="preserve">Đậu Tuấn </t>
  </si>
  <si>
    <t xml:space="preserve">Đặng Thế </t>
  </si>
  <si>
    <t xml:space="preserve">Đặng Thông Minh </t>
  </si>
  <si>
    <t>K24TPM</t>
  </si>
  <si>
    <t xml:space="preserve">Phan Hông </t>
  </si>
  <si>
    <t xml:space="preserve">Phan Thanh </t>
  </si>
  <si>
    <t>K23EDT</t>
  </si>
  <si>
    <t xml:space="preserve">Võ Minh </t>
  </si>
  <si>
    <t>Vương</t>
  </si>
  <si>
    <t>K23PNU-EDC</t>
  </si>
  <si>
    <t xml:space="preserve">Trần Ngọc </t>
  </si>
  <si>
    <t>Phi</t>
  </si>
  <si>
    <t xml:space="preserve">Nguyễn Ngọc </t>
  </si>
  <si>
    <t>Thuyên</t>
  </si>
  <si>
    <t xml:space="preserve">Trần Hữu </t>
  </si>
  <si>
    <t>Hùng</t>
  </si>
  <si>
    <t>K23KDN</t>
  </si>
  <si>
    <t xml:space="preserve">Cao Trần Kỳ </t>
  </si>
  <si>
    <t xml:space="preserve">Nguyễn Đình </t>
  </si>
  <si>
    <t>Tây</t>
  </si>
  <si>
    <t>K23CSU-KTR</t>
  </si>
  <si>
    <t xml:space="preserve">Lê Xuân </t>
  </si>
  <si>
    <t xml:space="preserve">Phạm Linh Thái </t>
  </si>
  <si>
    <t>Lam</t>
  </si>
  <si>
    <t xml:space="preserve">Võ Thanh </t>
  </si>
  <si>
    <t xml:space="preserve">Trương Đình </t>
  </si>
  <si>
    <t>Khang</t>
  </si>
  <si>
    <t xml:space="preserve">Lại Hoàng Khánh </t>
  </si>
  <si>
    <t xml:space="preserve">Nguyễn Duy </t>
  </si>
  <si>
    <t>Lập</t>
  </si>
  <si>
    <t xml:space="preserve">Nguyễn Hoàng </t>
  </si>
  <si>
    <t>Vũ</t>
  </si>
  <si>
    <t>Cảnh</t>
  </si>
  <si>
    <t xml:space="preserve">Phan Văn </t>
  </si>
  <si>
    <t>Phúc</t>
  </si>
  <si>
    <t>Nam</t>
  </si>
  <si>
    <t xml:space="preserve">Nguyễn Tấn </t>
  </si>
  <si>
    <t xml:space="preserve">Nguyễn Xuân </t>
  </si>
  <si>
    <t xml:space="preserve">Lê Vạn </t>
  </si>
  <si>
    <t>Tấn</t>
  </si>
  <si>
    <t xml:space="preserve">Lưu Văn </t>
  </si>
  <si>
    <t xml:space="preserve">Võ Phúc </t>
  </si>
  <si>
    <t xml:space="preserve">Bùi Bảo </t>
  </si>
  <si>
    <t>Nha</t>
  </si>
  <si>
    <t xml:space="preserve">Trần Văn </t>
  </si>
  <si>
    <t xml:space="preserve">Tôn Thất </t>
  </si>
  <si>
    <t>Hưng</t>
  </si>
  <si>
    <t xml:space="preserve">Trịnh Ngọc </t>
  </si>
  <si>
    <t>Hữu</t>
  </si>
  <si>
    <t xml:space="preserve">Lê Thành </t>
  </si>
  <si>
    <t xml:space="preserve">Lê Hoàng </t>
  </si>
  <si>
    <t xml:space="preserve">Lê Đức </t>
  </si>
  <si>
    <t xml:space="preserve">Trần Việt </t>
  </si>
  <si>
    <t>Thi</t>
  </si>
  <si>
    <t xml:space="preserve">Hoàng Hữu </t>
  </si>
  <si>
    <t xml:space="preserve">Nguyễn Minh </t>
  </si>
  <si>
    <t xml:space="preserve">Đặng Minh </t>
  </si>
  <si>
    <t>Thông</t>
  </si>
  <si>
    <t xml:space="preserve">Lê Tôn </t>
  </si>
  <si>
    <t xml:space="preserve">Võ Trọng </t>
  </si>
  <si>
    <t>Thiên</t>
  </si>
  <si>
    <t xml:space="preserve">Trịnh Hữu </t>
  </si>
  <si>
    <t>Tăng</t>
  </si>
  <si>
    <t xml:space="preserve">Cao Xuân </t>
  </si>
  <si>
    <t>Trường</t>
  </si>
  <si>
    <t xml:space="preserve">Trương Thanh </t>
  </si>
  <si>
    <t xml:space="preserve">Nguyễn Gia </t>
  </si>
  <si>
    <t xml:space="preserve">Nguyễn Trung </t>
  </si>
  <si>
    <t xml:space="preserve">Nguyễn Công </t>
  </si>
  <si>
    <t>Lễ</t>
  </si>
  <si>
    <t>Thịnh</t>
  </si>
  <si>
    <t>Quốc</t>
  </si>
  <si>
    <t xml:space="preserve">Phan Đông </t>
  </si>
  <si>
    <t xml:space="preserve">Hoàng Minh </t>
  </si>
  <si>
    <t>Nhật</t>
  </si>
  <si>
    <t xml:space="preserve">Nguyễn Lương </t>
  </si>
  <si>
    <t xml:space="preserve">Trương Quang </t>
  </si>
  <si>
    <t>Thạch</t>
  </si>
  <si>
    <t xml:space="preserve">Lê Quốc </t>
  </si>
  <si>
    <t>Việt</t>
  </si>
  <si>
    <t xml:space="preserve">Chu Văn </t>
  </si>
  <si>
    <t xml:space="preserve">Võ Ngọc </t>
  </si>
  <si>
    <t xml:space="preserve">Lê Hòa </t>
  </si>
  <si>
    <t xml:space="preserve">Nguyễn Huỳnh </t>
  </si>
  <si>
    <t xml:space="preserve">Hồ Nguyễn Việt </t>
  </si>
  <si>
    <t>Toàn</t>
  </si>
  <si>
    <t>Hiển</t>
  </si>
  <si>
    <t>K24XDD</t>
  </si>
  <si>
    <t xml:space="preserve">Trần Thanh </t>
  </si>
  <si>
    <t>K23YDK</t>
  </si>
  <si>
    <t xml:space="preserve">Võ Đăng </t>
  </si>
  <si>
    <t xml:space="preserve">Ngô Duy </t>
  </si>
  <si>
    <t>Đoan</t>
  </si>
  <si>
    <t>K23CSU-XDD</t>
  </si>
  <si>
    <t xml:space="preserve">Dương Tùng </t>
  </si>
  <si>
    <t>Khương</t>
  </si>
  <si>
    <t xml:space="preserve">Bùi </t>
  </si>
  <si>
    <t>Thiện</t>
  </si>
  <si>
    <t xml:space="preserve">Lê Hoàng Thành </t>
  </si>
  <si>
    <t>Công</t>
  </si>
  <si>
    <t xml:space="preserve">Nguyễn Lê Hoàng </t>
  </si>
  <si>
    <t xml:space="preserve">Nguyễn Trần Vũ </t>
  </si>
  <si>
    <t xml:space="preserve">Nguyễn Đức Từ </t>
  </si>
  <si>
    <t>Chương</t>
  </si>
  <si>
    <t xml:space="preserve">Nguyễn Trọng </t>
  </si>
  <si>
    <t xml:space="preserve">Tăng Thành </t>
  </si>
  <si>
    <t xml:space="preserve">Trần Mạnh </t>
  </si>
  <si>
    <t xml:space="preserve">Vũ Phúc </t>
  </si>
  <si>
    <t xml:space="preserve">Hồ Nhật </t>
  </si>
  <si>
    <t xml:space="preserve">Trương Cao </t>
  </si>
  <si>
    <t>Hào</t>
  </si>
  <si>
    <t xml:space="preserve">Nguyễn Kiến </t>
  </si>
  <si>
    <t xml:space="preserve">Lê Vũ </t>
  </si>
  <si>
    <t>K24CMU-TMT</t>
  </si>
  <si>
    <t xml:space="preserve">Nguyễn Anh </t>
  </si>
  <si>
    <t>K24CMU-TPM</t>
  </si>
  <si>
    <t xml:space="preserve">Trần Thị Thanh </t>
  </si>
  <si>
    <t xml:space="preserve">Hồ Thị </t>
  </si>
  <si>
    <t xml:space="preserve">Võ Thị Thanh </t>
  </si>
  <si>
    <t xml:space="preserve">Châu Thị Anh </t>
  </si>
  <si>
    <t xml:space="preserve">Trần Thị Diễm </t>
  </si>
  <si>
    <t xml:space="preserve">Phan Thị Việt </t>
  </si>
  <si>
    <t xml:space="preserve">Nguyễn Thị Hữu </t>
  </si>
  <si>
    <t xml:space="preserve">Huỳnh Kiều Châu </t>
  </si>
  <si>
    <t xml:space="preserve">Phạm Thị </t>
  </si>
  <si>
    <t>Vui</t>
  </si>
  <si>
    <t xml:space="preserve">Vy Thị Thu </t>
  </si>
  <si>
    <t xml:space="preserve">Phạm Thị Tường </t>
  </si>
  <si>
    <t>K24PSU-KKT</t>
  </si>
  <si>
    <t xml:space="preserve">Nguyễn Ngọc Thùy </t>
  </si>
  <si>
    <t xml:space="preserve">Nguyễn Đặng Diệu </t>
  </si>
  <si>
    <t>Ny</t>
  </si>
  <si>
    <t xml:space="preserve">Hà Y </t>
  </si>
  <si>
    <t xml:space="preserve">Hồ Thanh </t>
  </si>
  <si>
    <t xml:space="preserve">Ngô Thị Hoài </t>
  </si>
  <si>
    <t>K24CMU-TTT</t>
  </si>
  <si>
    <t xml:space="preserve">Trần Thị Cẩm </t>
  </si>
  <si>
    <t>K24TTT</t>
  </si>
  <si>
    <t xml:space="preserve">Nguyễn Thị Hà </t>
  </si>
  <si>
    <t xml:space="preserve">Nguyễn Thị Diễm </t>
  </si>
  <si>
    <t xml:space="preserve">Nguyễn Mai </t>
  </si>
  <si>
    <t xml:space="preserve">Dương Phan Cẩm </t>
  </si>
  <si>
    <t xml:space="preserve">Trương Hồng </t>
  </si>
  <si>
    <t>K24HP-TBM</t>
  </si>
  <si>
    <t xml:space="preserve">Lưu Thị </t>
  </si>
  <si>
    <t xml:space="preserve">Vũ Đức Hạ </t>
  </si>
  <si>
    <t xml:space="preserve">Nguyễn Kiều </t>
  </si>
  <si>
    <t>Mi</t>
  </si>
  <si>
    <t xml:space="preserve">Trần Thảo </t>
  </si>
  <si>
    <t xml:space="preserve">Nguyễn Thảo </t>
  </si>
  <si>
    <t xml:space="preserve">Võ Thị Tú Tú </t>
  </si>
  <si>
    <t>K24VTD</t>
  </si>
  <si>
    <t xml:space="preserve">Nguyễn Thị Thanh </t>
  </si>
  <si>
    <t xml:space="preserve">Trịnh Bích </t>
  </si>
  <si>
    <t xml:space="preserve">Lê Thị Khánh </t>
  </si>
  <si>
    <t xml:space="preserve">Nguyễn Thị Trung </t>
  </si>
  <si>
    <t>Thuý</t>
  </si>
  <si>
    <t xml:space="preserve">Ngô Thị </t>
  </si>
  <si>
    <t xml:space="preserve">Trần Anh </t>
  </si>
  <si>
    <t xml:space="preserve">Bùi Thị Phụng </t>
  </si>
  <si>
    <t>K24KKT</t>
  </si>
  <si>
    <t xml:space="preserve">Phạm Thị Lê </t>
  </si>
  <si>
    <t xml:space="preserve">Võ Thị Kim </t>
  </si>
  <si>
    <t>Tha</t>
  </si>
  <si>
    <t xml:space="preserve">Nguyễn Thị Hoàng </t>
  </si>
  <si>
    <t>Mỹ</t>
  </si>
  <si>
    <t xml:space="preserve">Nguyễn Thị Thái </t>
  </si>
  <si>
    <t xml:space="preserve">Bùi Minh </t>
  </si>
  <si>
    <t xml:space="preserve">Lê Thị Hồng </t>
  </si>
  <si>
    <t xml:space="preserve">Đặng Thị </t>
  </si>
  <si>
    <t>Bông</t>
  </si>
  <si>
    <t>Sự</t>
  </si>
  <si>
    <t xml:space="preserve">Trần Thị Gia </t>
  </si>
  <si>
    <t>Phong</t>
  </si>
  <si>
    <t xml:space="preserve">Nguyễn Trà </t>
  </si>
  <si>
    <t xml:space="preserve">Huỳnh Thị Như </t>
  </si>
  <si>
    <t xml:space="preserve">Đỗ Thị Bích </t>
  </si>
  <si>
    <t>Ngà</t>
  </si>
  <si>
    <t xml:space="preserve">Phan Ngọc </t>
  </si>
  <si>
    <t xml:space="preserve">Huỳnh Thị Thanh </t>
  </si>
  <si>
    <t>K24KDN</t>
  </si>
  <si>
    <t xml:space="preserve">Lê Hà </t>
  </si>
  <si>
    <t xml:space="preserve">Phùng Thị Ngọc </t>
  </si>
  <si>
    <t xml:space="preserve">Lê Thị Bích </t>
  </si>
  <si>
    <t xml:space="preserve">Nguyễn Hồng </t>
  </si>
  <si>
    <t xml:space="preserve">Hồ Nguyễn Ly </t>
  </si>
  <si>
    <t xml:space="preserve">Lê Thị Quỳnh </t>
  </si>
  <si>
    <t xml:space="preserve">Trương Thị </t>
  </si>
  <si>
    <t xml:space="preserve">Tạ Thị Phi </t>
  </si>
  <si>
    <t xml:space="preserve">Đinh Huyền </t>
  </si>
  <si>
    <t xml:space="preserve">Nguyễn Thúy Minh </t>
  </si>
  <si>
    <t xml:space="preserve">Lê Thị Mỹ </t>
  </si>
  <si>
    <t xml:space="preserve">Lê Nguyễn Ánh </t>
  </si>
  <si>
    <t xml:space="preserve">Bùi Thị </t>
  </si>
  <si>
    <t xml:space="preserve">Trần Phượng </t>
  </si>
  <si>
    <t xml:space="preserve">Vũ Thị Khánh </t>
  </si>
  <si>
    <t xml:space="preserve">Nguyễn Thị Vân </t>
  </si>
  <si>
    <t xml:space="preserve">Lê Thùy </t>
  </si>
  <si>
    <t xml:space="preserve">Lê Nguyễn Phương </t>
  </si>
  <si>
    <t xml:space="preserve">Lê Thị Ngọc </t>
  </si>
  <si>
    <t xml:space="preserve">Thân Thùy </t>
  </si>
  <si>
    <t>K24HP-QTH</t>
  </si>
  <si>
    <t xml:space="preserve">Võ Thị Như </t>
  </si>
  <si>
    <t xml:space="preserve">Lê Tường </t>
  </si>
  <si>
    <t xml:space="preserve">Phạm Thị Ngọc </t>
  </si>
  <si>
    <t xml:space="preserve">Ngô Diệu </t>
  </si>
  <si>
    <t xml:space="preserve">Hoàng Thị Tú </t>
  </si>
  <si>
    <t xml:space="preserve">Nguyễn Thị Tường </t>
  </si>
  <si>
    <t xml:space="preserve">Ngô Thị Thanh </t>
  </si>
  <si>
    <t xml:space="preserve">Tạ Thị Ngọc </t>
  </si>
  <si>
    <t xml:space="preserve">Bùi Thị Quỳnh </t>
  </si>
  <si>
    <t xml:space="preserve">Ngô Đỗ Lan </t>
  </si>
  <si>
    <t xml:space="preserve">Nguyễn Đức Hoàng </t>
  </si>
  <si>
    <t xml:space="preserve">Phạm Hằng Bảo </t>
  </si>
  <si>
    <t>K24HP-QTM</t>
  </si>
  <si>
    <t xml:space="preserve">Dương Thị Thanh </t>
  </si>
  <si>
    <t>Diệu</t>
  </si>
  <si>
    <t xml:space="preserve">Hồ Thị Thuỳ </t>
  </si>
  <si>
    <t xml:space="preserve">Trần Thị Trúc </t>
  </si>
  <si>
    <t xml:space="preserve">Lê Kim </t>
  </si>
  <si>
    <t>Hoa</t>
  </si>
  <si>
    <t xml:space="preserve">Trần Ngọc Khánh </t>
  </si>
  <si>
    <t xml:space="preserve">Phạm Thị Lan </t>
  </si>
  <si>
    <t xml:space="preserve">Trần Thị Yến </t>
  </si>
  <si>
    <t>Lành</t>
  </si>
  <si>
    <t xml:space="preserve">Nguyễn Thị Thảo </t>
  </si>
  <si>
    <t xml:space="preserve">Trần Ánh Ngọc </t>
  </si>
  <si>
    <t xml:space="preserve">Đào Thị Thanh </t>
  </si>
  <si>
    <t xml:space="preserve">Lê Thị Tuyết </t>
  </si>
  <si>
    <t xml:space="preserve">Nguyễn Thị Thuỳ </t>
  </si>
  <si>
    <t xml:space="preserve">Huỳnh Thị Hồng </t>
  </si>
  <si>
    <t xml:space="preserve">Trần Thị Quỳnh </t>
  </si>
  <si>
    <t xml:space="preserve">Đoàn Thị Diễm </t>
  </si>
  <si>
    <t>Thắm</t>
  </si>
  <si>
    <t xml:space="preserve">Bùi Thị Hương </t>
  </si>
  <si>
    <t>Thơm</t>
  </si>
  <si>
    <t xml:space="preserve">Tô Thị Huyền </t>
  </si>
  <si>
    <t xml:space="preserve">Phạm Lê Huyền </t>
  </si>
  <si>
    <t xml:space="preserve">Nguyễn Lê Thị Thúy </t>
  </si>
  <si>
    <t>Tùng</t>
  </si>
  <si>
    <t xml:space="preserve">Tôn Nữ Bích </t>
  </si>
  <si>
    <t xml:space="preserve">Nguyễn Thị Công </t>
  </si>
  <si>
    <t xml:space="preserve">Nguyễn Thị Hiền </t>
  </si>
  <si>
    <t xml:space="preserve">Huỳnh Thị Kiều </t>
  </si>
  <si>
    <t>K24QTD</t>
  </si>
  <si>
    <t xml:space="preserve">Trần Phương </t>
  </si>
  <si>
    <t xml:space="preserve">Võ Thị Khánh </t>
  </si>
  <si>
    <t xml:space="preserve">Nguyễn Thị Hạnh </t>
  </si>
  <si>
    <t xml:space="preserve">Lê Thùy Bảo </t>
  </si>
  <si>
    <t xml:space="preserve">Nguyễn Hồ Thảo </t>
  </si>
  <si>
    <t xml:space="preserve">Bùi Thị Bảo </t>
  </si>
  <si>
    <t xml:space="preserve">Ngô Thị Ngọc </t>
  </si>
  <si>
    <t xml:space="preserve">Đỗ Ngọc </t>
  </si>
  <si>
    <t xml:space="preserve">Phan Thị Hương </t>
  </si>
  <si>
    <t xml:space="preserve">Lâm Thị Kim </t>
  </si>
  <si>
    <t xml:space="preserve">Trần Thu </t>
  </si>
  <si>
    <t xml:space="preserve">H' Li Yến Niê </t>
  </si>
  <si>
    <t>Kđăm</t>
  </si>
  <si>
    <t xml:space="preserve">Lê Như Gia </t>
  </si>
  <si>
    <t xml:space="preserve">Mai Thị Quế </t>
  </si>
  <si>
    <t xml:space="preserve">Ngô Trần Phương </t>
  </si>
  <si>
    <t>K24HP-LKT</t>
  </si>
  <si>
    <t xml:space="preserve">Nguyễn Hà Thảo </t>
  </si>
  <si>
    <t xml:space="preserve">Phan Trương Thảo </t>
  </si>
  <si>
    <t xml:space="preserve">Lê Thị Nhật </t>
  </si>
  <si>
    <t xml:space="preserve">Đoàn Thị Kỳ </t>
  </si>
  <si>
    <t xml:space="preserve">Hứa Hồng My </t>
  </si>
  <si>
    <t>K24HP-QTC</t>
  </si>
  <si>
    <t xml:space="preserve">Lê Thị Như </t>
  </si>
  <si>
    <t xml:space="preserve">Nguyễn Thị Lê Kim </t>
  </si>
  <si>
    <t xml:space="preserve">Nguyễn Yến </t>
  </si>
  <si>
    <t xml:space="preserve">Nguyễn Thị Thủy </t>
  </si>
  <si>
    <t xml:space="preserve">Ngô Thùy </t>
  </si>
  <si>
    <t xml:space="preserve">Phan Thị Ánh </t>
  </si>
  <si>
    <t xml:space="preserve">Nguyễn Thị Mai </t>
  </si>
  <si>
    <t xml:space="preserve">Hoàng Thu </t>
  </si>
  <si>
    <t xml:space="preserve">Nguyễn Hà Mai </t>
  </si>
  <si>
    <t xml:space="preserve">Huỳnh Thị Ngọc </t>
  </si>
  <si>
    <t xml:space="preserve">Phạm Thị Huyền </t>
  </si>
  <si>
    <t xml:space="preserve">Nguyễn Thị Lệ </t>
  </si>
  <si>
    <t xml:space="preserve">Châu Thị Thùy </t>
  </si>
  <si>
    <t xml:space="preserve">Vũ Thị Ngọc </t>
  </si>
  <si>
    <t xml:space="preserve">Ngô Thảo </t>
  </si>
  <si>
    <t xml:space="preserve">Thái Thảo </t>
  </si>
  <si>
    <t xml:space="preserve">Võ Lê Huyền </t>
  </si>
  <si>
    <t>Diệp</t>
  </si>
  <si>
    <t xml:space="preserve">Võ Thị Phước </t>
  </si>
  <si>
    <t xml:space="preserve">Văn Hằng </t>
  </si>
  <si>
    <t xml:space="preserve">Ngô Linh </t>
  </si>
  <si>
    <t xml:space="preserve">Hồng Thị Ngọc </t>
  </si>
  <si>
    <t xml:space="preserve">Hà Tình </t>
  </si>
  <si>
    <t xml:space="preserve">Hà Thị Huyền </t>
  </si>
  <si>
    <t xml:space="preserve">Vương Thị Hồng </t>
  </si>
  <si>
    <t xml:space="preserve">Phan Lê Kim </t>
  </si>
  <si>
    <t xml:space="preserve">Hồ Thị Phương </t>
  </si>
  <si>
    <t xml:space="preserve">Lê Thu </t>
  </si>
  <si>
    <t xml:space="preserve">Nguyễn Thị Thạch </t>
  </si>
  <si>
    <t xml:space="preserve">Trần Đậu Hà </t>
  </si>
  <si>
    <t xml:space="preserve">Đặng Ngọc </t>
  </si>
  <si>
    <t xml:space="preserve">Phạm Lê Thị Huyền </t>
  </si>
  <si>
    <t xml:space="preserve">Mai Hồng </t>
  </si>
  <si>
    <t>Liêm</t>
  </si>
  <si>
    <t>K24QNH</t>
  </si>
  <si>
    <t xml:space="preserve">Phạm Ngọc Diệu </t>
  </si>
  <si>
    <t xml:space="preserve">Đặng Thị Tường </t>
  </si>
  <si>
    <t xml:space="preserve">Huỳnh Thị Thu </t>
  </si>
  <si>
    <t xml:space="preserve">Lê Huỳnh </t>
  </si>
  <si>
    <t xml:space="preserve">Trương Ngọc </t>
  </si>
  <si>
    <t xml:space="preserve">Lê Quỳnh </t>
  </si>
  <si>
    <t xml:space="preserve">Lê Nguyễn Tường </t>
  </si>
  <si>
    <t xml:space="preserve">Ngô Mai </t>
  </si>
  <si>
    <t xml:space="preserve">Đào Thị Thảo </t>
  </si>
  <si>
    <t xml:space="preserve">Trịnh Thị </t>
  </si>
  <si>
    <t xml:space="preserve">Nguyễn Khánh </t>
  </si>
  <si>
    <t xml:space="preserve">Phan Thị </t>
  </si>
  <si>
    <t xml:space="preserve">Lê Minh </t>
  </si>
  <si>
    <t xml:space="preserve">Đỗ Thị Mỹ </t>
  </si>
  <si>
    <t xml:space="preserve">Lương Thị Thu </t>
  </si>
  <si>
    <t xml:space="preserve">Võ Đoàn Minh </t>
  </si>
  <si>
    <t xml:space="preserve">Lê Ngọc Thùy </t>
  </si>
  <si>
    <t xml:space="preserve">Nguyễn Thu </t>
  </si>
  <si>
    <t xml:space="preserve">Đinh Thị Mỹ </t>
  </si>
  <si>
    <t xml:space="preserve">Đoàn Thị Ngọc </t>
  </si>
  <si>
    <t xml:space="preserve">Hà Thị Uyên </t>
  </si>
  <si>
    <t xml:space="preserve">Phạm Thị Thùy </t>
  </si>
  <si>
    <t xml:space="preserve">Trương Thị Thanh </t>
  </si>
  <si>
    <t xml:space="preserve">Nguyễn Lê Mỹ </t>
  </si>
  <si>
    <t xml:space="preserve">Võ Thị Lệ </t>
  </si>
  <si>
    <t xml:space="preserve">Đặng Thị Anh </t>
  </si>
  <si>
    <t>Văn</t>
  </si>
  <si>
    <t xml:space="preserve">Nguyễn Huy </t>
  </si>
  <si>
    <t>Kha</t>
  </si>
  <si>
    <t xml:space="preserve">Nguyễn Thị Diệu </t>
  </si>
  <si>
    <t xml:space="preserve">Ngô Thị Hà </t>
  </si>
  <si>
    <t xml:space="preserve">Trần Quỳnh Phương </t>
  </si>
  <si>
    <t xml:space="preserve">Bùi Thị Như </t>
  </si>
  <si>
    <t xml:space="preserve">Nguyễn Đoàn Minh </t>
  </si>
  <si>
    <t xml:space="preserve">Lê Bảo </t>
  </si>
  <si>
    <t xml:space="preserve">Trương Hồ Thảo </t>
  </si>
  <si>
    <t xml:space="preserve">Hồ Thị Thu </t>
  </si>
  <si>
    <t xml:space="preserve">Phan Thị Hoàng </t>
  </si>
  <si>
    <t xml:space="preserve">Trương Thị Như </t>
  </si>
  <si>
    <t>Nữ</t>
  </si>
  <si>
    <t xml:space="preserve">Huỳnh Thị Mỹ </t>
  </si>
  <si>
    <t xml:space="preserve">Phan Thị Hà </t>
  </si>
  <si>
    <t xml:space="preserve">Đào Thị Thu </t>
  </si>
  <si>
    <t>Liên</t>
  </si>
  <si>
    <t xml:space="preserve">Nguyễn Đặng Quỳnh </t>
  </si>
  <si>
    <t xml:space="preserve">Phạm Thu </t>
  </si>
  <si>
    <t xml:space="preserve">Lê Thị Mai </t>
  </si>
  <si>
    <t xml:space="preserve">Nguyễn Ngọc Anh </t>
  </si>
  <si>
    <t xml:space="preserve">Nguyễn Thị Liên </t>
  </si>
  <si>
    <t xml:space="preserve">Nguyễn Châu </t>
  </si>
  <si>
    <t>K24HP-KQT</t>
  </si>
  <si>
    <t xml:space="preserve">Nguyễn Thị Hoài </t>
  </si>
  <si>
    <t xml:space="preserve">Hồ Thị Phan </t>
  </si>
  <si>
    <t xml:space="preserve">Hoàng Thị Thùy </t>
  </si>
  <si>
    <t xml:space="preserve">Đỗ Như </t>
  </si>
  <si>
    <t xml:space="preserve">Nguyễn Trần Hiền </t>
  </si>
  <si>
    <t xml:space="preserve">Cao Thị Ngọc </t>
  </si>
  <si>
    <t xml:space="preserve">Phan Thị Uyển </t>
  </si>
  <si>
    <t xml:space="preserve">Phan Nguyễn Ngọc </t>
  </si>
  <si>
    <t xml:space="preserve">Lý Thị Ngọc </t>
  </si>
  <si>
    <t xml:space="preserve">Nguyễn Thị Tuyết </t>
  </si>
  <si>
    <t xml:space="preserve">Phạm Thị Ánh </t>
  </si>
  <si>
    <t xml:space="preserve">Võ Thị Tố </t>
  </si>
  <si>
    <t xml:space="preserve">Lưu Yến </t>
  </si>
  <si>
    <t xml:space="preserve">Nguyễn Ngọc Diễm </t>
  </si>
  <si>
    <t xml:space="preserve">Phạm Thị Bích </t>
  </si>
  <si>
    <t xml:space="preserve">Hoàng Thị Lan </t>
  </si>
  <si>
    <t xml:space="preserve">Văn Như </t>
  </si>
  <si>
    <t xml:space="preserve">Hồ Thị Ái </t>
  </si>
  <si>
    <t xml:space="preserve">Đinh Đông </t>
  </si>
  <si>
    <t xml:space="preserve">Võ Thị Minh </t>
  </si>
  <si>
    <t>Liễu</t>
  </si>
  <si>
    <t xml:space="preserve">Trần Thị Anh </t>
  </si>
  <si>
    <t>Đào</t>
  </si>
  <si>
    <t xml:space="preserve">Trương Minh Thảo </t>
  </si>
  <si>
    <t xml:space="preserve">Văn Thị Thu </t>
  </si>
  <si>
    <t xml:space="preserve">Lê Hoài </t>
  </si>
  <si>
    <t xml:space="preserve">Nguyễn Thị Ngân </t>
  </si>
  <si>
    <t xml:space="preserve">Huỳnh Trúc </t>
  </si>
  <si>
    <t xml:space="preserve">Nguyễn Hoàng Hoài </t>
  </si>
  <si>
    <t xml:space="preserve">Vũ Thùy </t>
  </si>
  <si>
    <t xml:space="preserve">Trương Thị Thúy </t>
  </si>
  <si>
    <t>Thình</t>
  </si>
  <si>
    <t xml:space="preserve">Võ Như Anh </t>
  </si>
  <si>
    <t>Vấn</t>
  </si>
  <si>
    <t xml:space="preserve">Dương Thị Tiểu </t>
  </si>
  <si>
    <t xml:space="preserve">Lê Huỳnh Bảo </t>
  </si>
  <si>
    <t xml:space="preserve">Trần Tiến </t>
  </si>
  <si>
    <t xml:space="preserve">Lê Thị Chi </t>
  </si>
  <si>
    <t xml:space="preserve">Trương Nguyễn Hoàng </t>
  </si>
  <si>
    <t xml:space="preserve">Nguyễn Vũ Khánh </t>
  </si>
  <si>
    <t xml:space="preserve">Trần Nữ Nhật </t>
  </si>
  <si>
    <t xml:space="preserve">Nguyễn Thị Việt </t>
  </si>
  <si>
    <t xml:space="preserve">Đinh Thị Kim </t>
  </si>
  <si>
    <t xml:space="preserve">Võ Thị Hồng </t>
  </si>
  <si>
    <t xml:space="preserve">Đinh Thanh Giáng </t>
  </si>
  <si>
    <t xml:space="preserve">Trần Thị Phương </t>
  </si>
  <si>
    <t xml:space="preserve">Võ Thị Thúy </t>
  </si>
  <si>
    <t xml:space="preserve">Lê Hoàng Phương </t>
  </si>
  <si>
    <t xml:space="preserve">Lê Trần Ngọc </t>
  </si>
  <si>
    <t xml:space="preserve">Lê Khánh </t>
  </si>
  <si>
    <t xml:space="preserve">Lê Thị Hải </t>
  </si>
  <si>
    <t xml:space="preserve">Ngô Uyển </t>
  </si>
  <si>
    <t xml:space="preserve">Phan Thị Hồng </t>
  </si>
  <si>
    <t>Mơ</t>
  </si>
  <si>
    <t xml:space="preserve">Trần Đinh Phương </t>
  </si>
  <si>
    <t xml:space="preserve">Hồ Thị Diễm </t>
  </si>
  <si>
    <t xml:space="preserve">Võ Ngọc Kiều </t>
  </si>
  <si>
    <t xml:space="preserve">Lương Nguyễn Thảo </t>
  </si>
  <si>
    <t xml:space="preserve">Trần Vũ Trà </t>
  </si>
  <si>
    <t>K24HP-VHD</t>
  </si>
  <si>
    <t xml:space="preserve">Hồ Thị Thảo </t>
  </si>
  <si>
    <t xml:space="preserve">Phan Thanh Kiều </t>
  </si>
  <si>
    <t xml:space="preserve">Trần Vũ Tường </t>
  </si>
  <si>
    <t xml:space="preserve">Cao Ánh Trà </t>
  </si>
  <si>
    <t xml:space="preserve">Nguyễn Thị Lai </t>
  </si>
  <si>
    <t xml:space="preserve">Lê Thị Tiểu </t>
  </si>
  <si>
    <t xml:space="preserve">Trần Thị Bảo </t>
  </si>
  <si>
    <t xml:space="preserve">Nguyễn Vi Quỳnh </t>
  </si>
  <si>
    <t xml:space="preserve">Nguyễn Hoài </t>
  </si>
  <si>
    <t xml:space="preserve">Trần Thị Diệu </t>
  </si>
  <si>
    <t xml:space="preserve">Trương Thị Ánh </t>
  </si>
  <si>
    <t xml:space="preserve">Phan Võ Vân </t>
  </si>
  <si>
    <t xml:space="preserve">Dương Quỳnh </t>
  </si>
  <si>
    <t xml:space="preserve">Võ Thị Trang </t>
  </si>
  <si>
    <t xml:space="preserve">Phạm Quỳnh Nhật </t>
  </si>
  <si>
    <t xml:space="preserve">Lương Huỳnh </t>
  </si>
  <si>
    <t xml:space="preserve">Hoàng Thị Ngọc </t>
  </si>
  <si>
    <t xml:space="preserve">Huỳnh Thủy </t>
  </si>
  <si>
    <t xml:space="preserve">Ngô Trần Yến </t>
  </si>
  <si>
    <t xml:space="preserve">Hà Thị Thúy </t>
  </si>
  <si>
    <t xml:space="preserve">Hoàng Thanh </t>
  </si>
  <si>
    <t xml:space="preserve">Huỳnh Thị Diễm </t>
  </si>
  <si>
    <t xml:space="preserve">Vũ Phương </t>
  </si>
  <si>
    <t xml:space="preserve">Dương Thị Như </t>
  </si>
  <si>
    <t xml:space="preserve">Tạ Thị Mỹ </t>
  </si>
  <si>
    <t xml:space="preserve">Phạm Nguyễn Như </t>
  </si>
  <si>
    <t xml:space="preserve">Mai Nữ Hoàng </t>
  </si>
  <si>
    <t xml:space="preserve">Huỳnh Thị Bích </t>
  </si>
  <si>
    <t>Chiểu</t>
  </si>
  <si>
    <t xml:space="preserve">Võ Dương </t>
  </si>
  <si>
    <t xml:space="preserve">Nguyễn Uyễn </t>
  </si>
  <si>
    <t xml:space="preserve">Lương Thanh Cát </t>
  </si>
  <si>
    <t xml:space="preserve">Văn Thị </t>
  </si>
  <si>
    <t xml:space="preserve">Cao Thúy </t>
  </si>
  <si>
    <t xml:space="preserve">Bùi Thảo </t>
  </si>
  <si>
    <t xml:space="preserve">Huỳnh Thị Ánh </t>
  </si>
  <si>
    <t xml:space="preserve">Hoàng Thị Kim </t>
  </si>
  <si>
    <t xml:space="preserve">Trần Thị Thùy </t>
  </si>
  <si>
    <t xml:space="preserve">Hồng Thị Minh </t>
  </si>
  <si>
    <t xml:space="preserve">Hoàng Thị Thu </t>
  </si>
  <si>
    <t xml:space="preserve">Trần Thị Tuyết </t>
  </si>
  <si>
    <t xml:space="preserve">Trương Bảo </t>
  </si>
  <si>
    <t xml:space="preserve">Trần Nguyễn Anh </t>
  </si>
  <si>
    <t xml:space="preserve">Lê Mai </t>
  </si>
  <si>
    <t xml:space="preserve">Hồng Thị </t>
  </si>
  <si>
    <t xml:space="preserve">Nguyễn Như </t>
  </si>
  <si>
    <t xml:space="preserve">Cao Thị Vân </t>
  </si>
  <si>
    <t xml:space="preserve">Vũ Thị Minh </t>
  </si>
  <si>
    <t xml:space="preserve">Trương Thị Ngọc </t>
  </si>
  <si>
    <t xml:space="preserve">Hoàng Thị </t>
  </si>
  <si>
    <t>Đến</t>
  </si>
  <si>
    <t xml:space="preserve">Lê Thị Băng </t>
  </si>
  <si>
    <t xml:space="preserve">Đỗ Thị Thanh </t>
  </si>
  <si>
    <t xml:space="preserve">Châu Hồng Thái </t>
  </si>
  <si>
    <t>Dương</t>
  </si>
  <si>
    <t>Nhẫn</t>
  </si>
  <si>
    <t xml:space="preserve">Bùi Thị Nhật </t>
  </si>
  <si>
    <t xml:space="preserve">Nguyễn Trần Phương </t>
  </si>
  <si>
    <t xml:space="preserve">Nguyễn Kiều Hà </t>
  </si>
  <si>
    <t xml:space="preserve">Lê Phạm Lan </t>
  </si>
  <si>
    <t xml:space="preserve">Trương Thị Yến </t>
  </si>
  <si>
    <t xml:space="preserve">Thái Thu </t>
  </si>
  <si>
    <t xml:space="preserve">Nguyễn Nguyên </t>
  </si>
  <si>
    <t xml:space="preserve">Mai Bích </t>
  </si>
  <si>
    <t xml:space="preserve">Lê Hoàng Yến </t>
  </si>
  <si>
    <t xml:space="preserve">Quảng Thị Ngọc </t>
  </si>
  <si>
    <t xml:space="preserve">Bùi Thị Xuân </t>
  </si>
  <si>
    <t>Trầm</t>
  </si>
  <si>
    <t xml:space="preserve">Ngô Hữu Minh </t>
  </si>
  <si>
    <t>Nương</t>
  </si>
  <si>
    <t xml:space="preserve">Nguyễn Thị Xuân </t>
  </si>
  <si>
    <t xml:space="preserve">Lê Nguyễn Thủy </t>
  </si>
  <si>
    <t xml:space="preserve">Trần Thị Tú </t>
  </si>
  <si>
    <t xml:space="preserve">Trần Kim </t>
  </si>
  <si>
    <t xml:space="preserve">Trịnh Thị Kiều </t>
  </si>
  <si>
    <t xml:space="preserve">Trần Như Anh </t>
  </si>
  <si>
    <t xml:space="preserve">Huỳnh Thu </t>
  </si>
  <si>
    <t xml:space="preserve">Trần Nhã Kỳ </t>
  </si>
  <si>
    <t xml:space="preserve">Trịnh Đoàn Mỹ </t>
  </si>
  <si>
    <t xml:space="preserve">Võ Ngọc Tâm </t>
  </si>
  <si>
    <t xml:space="preserve">Nguyễn Hoàng Kiều </t>
  </si>
  <si>
    <t xml:space="preserve">Đặng Thị Hồng </t>
  </si>
  <si>
    <t>Sim</t>
  </si>
  <si>
    <t xml:space="preserve">Đào Thị </t>
  </si>
  <si>
    <t>Nhài</t>
  </si>
  <si>
    <t xml:space="preserve">Trương Thị Tuyết </t>
  </si>
  <si>
    <t xml:space="preserve">Hoàng Ngọc Diệu </t>
  </si>
  <si>
    <t xml:space="preserve">Vũ Ngọc Hà </t>
  </si>
  <si>
    <t xml:space="preserve">Trần Thị Kim </t>
  </si>
  <si>
    <t>Thọ</t>
  </si>
  <si>
    <t xml:space="preserve">Đỗ Thị Kim </t>
  </si>
  <si>
    <t xml:space="preserve">Bùi Nhật </t>
  </si>
  <si>
    <t>Chí</t>
  </si>
  <si>
    <t xml:space="preserve">Đinh Thị Tuyết </t>
  </si>
  <si>
    <t xml:space="preserve">Phạm Ngọc Bảo </t>
  </si>
  <si>
    <t xml:space="preserve">Thân Huỳnh Tường </t>
  </si>
  <si>
    <t xml:space="preserve">Lê Nguyễn Kiều </t>
  </si>
  <si>
    <t xml:space="preserve">Nguyễn Nữ </t>
  </si>
  <si>
    <t xml:space="preserve">Huỳnh Thị Cẩm </t>
  </si>
  <si>
    <t xml:space="preserve">Phan Hồng </t>
  </si>
  <si>
    <t xml:space="preserve">Bùi Thị Ngọc </t>
  </si>
  <si>
    <t xml:space="preserve">Ngô Thị Quỳnh </t>
  </si>
  <si>
    <t xml:space="preserve">Phan Thị Thu </t>
  </si>
  <si>
    <t xml:space="preserve">Nguyễn Đình Phương </t>
  </si>
  <si>
    <t xml:space="preserve">Nguyễn Tố </t>
  </si>
  <si>
    <t xml:space="preserve">Nguyễn Thị Ánh </t>
  </si>
  <si>
    <t xml:space="preserve">Phạm Thị Mỹ </t>
  </si>
  <si>
    <t xml:space="preserve">Nguyễn Thị Hải </t>
  </si>
  <si>
    <t xml:space="preserve">Trần Thị Aí </t>
  </si>
  <si>
    <t xml:space="preserve">Cao Thiên </t>
  </si>
  <si>
    <t xml:space="preserve">Nguyễn Thị Quỳnh </t>
  </si>
  <si>
    <t xml:space="preserve">Trần Thị Khánh </t>
  </si>
  <si>
    <t xml:space="preserve">Lê Thị Tường </t>
  </si>
  <si>
    <t xml:space="preserve">Đặng Võ Thanh </t>
  </si>
  <si>
    <t xml:space="preserve">Bùi Thục </t>
  </si>
  <si>
    <t xml:space="preserve">La Thị </t>
  </si>
  <si>
    <t xml:space="preserve">Phạm Thị Diệu </t>
  </si>
  <si>
    <t xml:space="preserve">Nguyễn Lê Hồng </t>
  </si>
  <si>
    <t xml:space="preserve">Lê Hương </t>
  </si>
  <si>
    <t xml:space="preserve">Trần Thị Tường </t>
  </si>
  <si>
    <t xml:space="preserve">Ngô Thị Khánh </t>
  </si>
  <si>
    <t xml:space="preserve">Bùi Thị Thùy </t>
  </si>
  <si>
    <t xml:space="preserve">Phan Thị Bích </t>
  </si>
  <si>
    <t xml:space="preserve">Nguyễn Thị Châu </t>
  </si>
  <si>
    <t xml:space="preserve">Đồng Thị Kim </t>
  </si>
  <si>
    <t xml:space="preserve">Phạm Thị Như </t>
  </si>
  <si>
    <t xml:space="preserve">Phan Như </t>
  </si>
  <si>
    <t xml:space="preserve">Đào Thị Huyền </t>
  </si>
  <si>
    <t xml:space="preserve">Nguyễn Trần Thục </t>
  </si>
  <si>
    <t xml:space="preserve">Võ Ngân </t>
  </si>
  <si>
    <t xml:space="preserve">Đặng Thị Lan </t>
  </si>
  <si>
    <t xml:space="preserve">Hồ Thị Lan </t>
  </si>
  <si>
    <t xml:space="preserve">Nguyễn Tô Ngọc </t>
  </si>
  <si>
    <t xml:space="preserve">Võ Thị Lan </t>
  </si>
  <si>
    <t xml:space="preserve">Đoàn Phương </t>
  </si>
  <si>
    <t xml:space="preserve">Nguyễn Dương Hoàng </t>
  </si>
  <si>
    <t xml:space="preserve">Phạm Thị Hoài </t>
  </si>
  <si>
    <t xml:space="preserve">Trương Mỹ Quỳnh </t>
  </si>
  <si>
    <t xml:space="preserve">Dương Thị Mỹ </t>
  </si>
  <si>
    <t xml:space="preserve">Trần Thị Huyền </t>
  </si>
  <si>
    <t xml:space="preserve">Nguyễn Đoàn Khánh </t>
  </si>
  <si>
    <t>Đan</t>
  </si>
  <si>
    <t xml:space="preserve">Lê Thị Quang </t>
  </si>
  <si>
    <t xml:space="preserve">Nguyễn Trần Dạ </t>
  </si>
  <si>
    <t xml:space="preserve">Đỗ Thị </t>
  </si>
  <si>
    <t xml:space="preserve">Đỗ Thị Hải </t>
  </si>
  <si>
    <t xml:space="preserve">Đinh Thị Mai </t>
  </si>
  <si>
    <t xml:space="preserve">Phan Thị Huyền </t>
  </si>
  <si>
    <t xml:space="preserve">Dương Thị Thu </t>
  </si>
  <si>
    <t xml:space="preserve">Lê Hoàng Kiều </t>
  </si>
  <si>
    <t xml:space="preserve">Vũ Thị </t>
  </si>
  <si>
    <t xml:space="preserve">Võ Thị Quỳnh </t>
  </si>
  <si>
    <t xml:space="preserve">Ngô Thị Yến </t>
  </si>
  <si>
    <t xml:space="preserve">Đặng Thị Kiều </t>
  </si>
  <si>
    <t xml:space="preserve">Phan Thị Minh </t>
  </si>
  <si>
    <t xml:space="preserve">Đặng Kim </t>
  </si>
  <si>
    <t xml:space="preserve">Đỗ Thị Thu </t>
  </si>
  <si>
    <t xml:space="preserve">Huỳnh Thị Tường </t>
  </si>
  <si>
    <t xml:space="preserve">Đồng Thị Anh </t>
  </si>
  <si>
    <t xml:space="preserve">Nguyễn Trần Minh </t>
  </si>
  <si>
    <t xml:space="preserve">Liên Thị Phương </t>
  </si>
  <si>
    <t xml:space="preserve">Nguyễn Thị Đan </t>
  </si>
  <si>
    <t xml:space="preserve">Mai Thị Thảo </t>
  </si>
  <si>
    <t xml:space="preserve">Huỳnh Uyên </t>
  </si>
  <si>
    <t xml:space="preserve">Diệp Thanh </t>
  </si>
  <si>
    <t xml:space="preserve">Trương Thị Bích </t>
  </si>
  <si>
    <t>Chu</t>
  </si>
  <si>
    <t xml:space="preserve">Lê Thảo </t>
  </si>
  <si>
    <t xml:space="preserve">Nguyễn Trương Thanh </t>
  </si>
  <si>
    <t>Đáng</t>
  </si>
  <si>
    <t xml:space="preserve">Võ Lê Hoài </t>
  </si>
  <si>
    <t xml:space="preserve">Vũ Thị Thúy </t>
  </si>
  <si>
    <t xml:space="preserve">Hà Thị Ngọc </t>
  </si>
  <si>
    <t xml:space="preserve">Lê Thị Cẩm </t>
  </si>
  <si>
    <t xml:space="preserve">Hoàng Thị Hồng </t>
  </si>
  <si>
    <t xml:space="preserve">Ngô Phạm Kim </t>
  </si>
  <si>
    <t>Phụng</t>
  </si>
  <si>
    <t xml:space="preserve">Hoàng Khánh </t>
  </si>
  <si>
    <t xml:space="preserve">Huỳnh Thị Trương </t>
  </si>
  <si>
    <t>Quý</t>
  </si>
  <si>
    <t xml:space="preserve">Dương Thị </t>
  </si>
  <si>
    <t xml:space="preserve">Trình Thị Mỹ </t>
  </si>
  <si>
    <t xml:space="preserve">Nguyễn Thị Trường </t>
  </si>
  <si>
    <t xml:space="preserve">Phan Thị Như </t>
  </si>
  <si>
    <t xml:space="preserve">Đặng Thị Ngọc </t>
  </si>
  <si>
    <t xml:space="preserve">Trần Thị Mai </t>
  </si>
  <si>
    <t xml:space="preserve">Bùi Thị Thanh </t>
  </si>
  <si>
    <t>Sinh</t>
  </si>
  <si>
    <t xml:space="preserve">Trương Thị Kiều </t>
  </si>
  <si>
    <t xml:space="preserve">Ngô Thị Xuân </t>
  </si>
  <si>
    <t>Nhơn</t>
  </si>
  <si>
    <t xml:space="preserve">Hà Thu </t>
  </si>
  <si>
    <t xml:space="preserve">Trần Nguyễn Thanh </t>
  </si>
  <si>
    <t xml:space="preserve">Trần Thi Mỹ </t>
  </si>
  <si>
    <t xml:space="preserve">Nguyễn Quỳnh </t>
  </si>
  <si>
    <t xml:space="preserve">Nguyễn Ngọc Quỳnh </t>
  </si>
  <si>
    <t xml:space="preserve">Trần Thái Bảo </t>
  </si>
  <si>
    <t xml:space="preserve">Trịnh Thị Minh </t>
  </si>
  <si>
    <t xml:space="preserve">Trương Thị Phượng </t>
  </si>
  <si>
    <t xml:space="preserve">Y </t>
  </si>
  <si>
    <t xml:space="preserve">Nguyễn Hữu Ngọc </t>
  </si>
  <si>
    <t xml:space="preserve">Phạm Thị Thảo </t>
  </si>
  <si>
    <t xml:space="preserve">Hồ Thị Cẩm </t>
  </si>
  <si>
    <t xml:space="preserve">Lê Huỳnh Thu </t>
  </si>
  <si>
    <t xml:space="preserve">Lê Thị Kiều </t>
  </si>
  <si>
    <t xml:space="preserve">Phan Thị Diễm </t>
  </si>
  <si>
    <t>Sen</t>
  </si>
  <si>
    <t xml:space="preserve">Đặng Thúy </t>
  </si>
  <si>
    <t xml:space="preserve">Nguyễn Hoàng Trâm </t>
  </si>
  <si>
    <t xml:space="preserve">Trương Hoàng Diệu </t>
  </si>
  <si>
    <t xml:space="preserve">Phạm Thị Khánh </t>
  </si>
  <si>
    <t>Thời</t>
  </si>
  <si>
    <t xml:space="preserve">Trần Thị Thảo </t>
  </si>
  <si>
    <t xml:space="preserve">Phan Lê Thanh </t>
  </si>
  <si>
    <t xml:space="preserve">Thiều Thị </t>
  </si>
  <si>
    <t xml:space="preserve">Đồng Thị Xuân </t>
  </si>
  <si>
    <t xml:space="preserve">Bùi Thị Hoàng </t>
  </si>
  <si>
    <t xml:space="preserve">Thái Thị Thu </t>
  </si>
  <si>
    <t>Thao</t>
  </si>
  <si>
    <t xml:space="preserve">Đặng Thị Giáng </t>
  </si>
  <si>
    <t>Luyến</t>
  </si>
  <si>
    <t xml:space="preserve">Đặng Thị Quỳnh </t>
  </si>
  <si>
    <t xml:space="preserve">Phan Hạnh </t>
  </si>
  <si>
    <t xml:space="preserve">Lương Thị </t>
  </si>
  <si>
    <t xml:space="preserve">Võ Thị Tú </t>
  </si>
  <si>
    <t xml:space="preserve">Lê Thị Ánh </t>
  </si>
  <si>
    <t xml:space="preserve">Cao Mỹ </t>
  </si>
  <si>
    <t>Tường</t>
  </si>
  <si>
    <t xml:space="preserve">Bùi Thanh </t>
  </si>
  <si>
    <t xml:space="preserve">Nguyễn Ngọc Phương </t>
  </si>
  <si>
    <t xml:space="preserve">Nguyễn Thị Trà </t>
  </si>
  <si>
    <t xml:space="preserve">Đoàn Thị Yến </t>
  </si>
  <si>
    <t xml:space="preserve">Nguyễn Hoàng Như </t>
  </si>
  <si>
    <t xml:space="preserve">Phạm Thị Tố </t>
  </si>
  <si>
    <t xml:space="preserve">Võ Thị Trường </t>
  </si>
  <si>
    <t xml:space="preserve">Huỳnh Minh Cát </t>
  </si>
  <si>
    <t xml:space="preserve">Đinh Thị Vân </t>
  </si>
  <si>
    <t xml:space="preserve">Từ Thị Như </t>
  </si>
  <si>
    <t xml:space="preserve">Ngô Thị Thu </t>
  </si>
  <si>
    <t xml:space="preserve">Lê Thị Việt </t>
  </si>
  <si>
    <t xml:space="preserve">Trần Thị Vân </t>
  </si>
  <si>
    <t xml:space="preserve">Phan Thị Ngọc </t>
  </si>
  <si>
    <t xml:space="preserve">Đỗ Thị Tuyết </t>
  </si>
  <si>
    <t xml:space="preserve">Hoàng Thị Châu </t>
  </si>
  <si>
    <t xml:space="preserve">Ngô Yến </t>
  </si>
  <si>
    <t xml:space="preserve">Cao Phan Tố </t>
  </si>
  <si>
    <t xml:space="preserve">Trần Minh Tường </t>
  </si>
  <si>
    <t xml:space="preserve">Huỳnh Hoài Phương </t>
  </si>
  <si>
    <t xml:space="preserve">Lê Cẩm </t>
  </si>
  <si>
    <t xml:space="preserve">Cao Lê Diễm </t>
  </si>
  <si>
    <t xml:space="preserve">Lê Nguyễn Anh </t>
  </si>
  <si>
    <t xml:space="preserve">Đoàn Huỳnh Hoài </t>
  </si>
  <si>
    <t>Biển</t>
  </si>
  <si>
    <t xml:space="preserve">Trương Nguyễn Thị </t>
  </si>
  <si>
    <t xml:space="preserve">Hoàng Yến </t>
  </si>
  <si>
    <t xml:space="preserve">Lê Thị Lam </t>
  </si>
  <si>
    <t xml:space="preserve">Tăng Thị Thùy </t>
  </si>
  <si>
    <t xml:space="preserve">Ngô Nguyễn Hoàng </t>
  </si>
  <si>
    <t xml:space="preserve">Nguyễn Hà </t>
  </si>
  <si>
    <t xml:space="preserve">Huỳnh Lan </t>
  </si>
  <si>
    <t xml:space="preserve">Võ Nguyễn Bảo </t>
  </si>
  <si>
    <t xml:space="preserve">Đoàn Mai Phương </t>
  </si>
  <si>
    <t xml:space="preserve">Nguyễn Huỳnh Diễm </t>
  </si>
  <si>
    <t xml:space="preserve">Nguyễn Cẩm </t>
  </si>
  <si>
    <t xml:space="preserve">Dương Thị Huyền </t>
  </si>
  <si>
    <t xml:space="preserve">Trương Thị Minh </t>
  </si>
  <si>
    <t xml:space="preserve">Nguyễn Thị Kiều </t>
  </si>
  <si>
    <t xml:space="preserve">Nguyễn Võ Thị Trà </t>
  </si>
  <si>
    <t xml:space="preserve">Võ Huỳnh Thảo </t>
  </si>
  <si>
    <t xml:space="preserve">Đỗ Hương </t>
  </si>
  <si>
    <t xml:space="preserve">Trần Thị Na </t>
  </si>
  <si>
    <t xml:space="preserve">Tống Bảo </t>
  </si>
  <si>
    <t>Nghi</t>
  </si>
  <si>
    <t xml:space="preserve">Trương Tú </t>
  </si>
  <si>
    <t xml:space="preserve">Dương Thị Thùy </t>
  </si>
  <si>
    <t xml:space="preserve">Nguyễn Thị Tố </t>
  </si>
  <si>
    <t xml:space="preserve">Nguyễn Thị Mộng </t>
  </si>
  <si>
    <t>Thơ</t>
  </si>
  <si>
    <t xml:space="preserve">Võ Hoàng Khánh </t>
  </si>
  <si>
    <t xml:space="preserve">Đào Thị Ngọc </t>
  </si>
  <si>
    <t xml:space="preserve">Nguyễn Hà Bảo </t>
  </si>
  <si>
    <t xml:space="preserve">Lê Thị Trâm </t>
  </si>
  <si>
    <t xml:space="preserve">Trịnh Minh </t>
  </si>
  <si>
    <t xml:space="preserve">Cao Thị Thu </t>
  </si>
  <si>
    <t xml:space="preserve">Lê Thị Thúy </t>
  </si>
  <si>
    <t xml:space="preserve">Huỳnh Thị Tú </t>
  </si>
  <si>
    <t xml:space="preserve">Tôn Nữ Minh </t>
  </si>
  <si>
    <t>Khuyên</t>
  </si>
  <si>
    <t xml:space="preserve">Lương Thị Mỹ </t>
  </si>
  <si>
    <t xml:space="preserve">Ngô Quỳnh </t>
  </si>
  <si>
    <t xml:space="preserve">Hồ Ngô Như </t>
  </si>
  <si>
    <t xml:space="preserve">Khương Quỳnh </t>
  </si>
  <si>
    <t xml:space="preserve">Nguyễn Thý </t>
  </si>
  <si>
    <t xml:space="preserve">Lê Nguyễn Thảo </t>
  </si>
  <si>
    <t xml:space="preserve">Nguyễn Ý </t>
  </si>
  <si>
    <t xml:space="preserve">Lương Phương </t>
  </si>
  <si>
    <t xml:space="preserve">Đào Thị Phương </t>
  </si>
  <si>
    <t xml:space="preserve">Nguyễn Tôn Như </t>
  </si>
  <si>
    <t xml:space="preserve">Lưu Thị Nguyên </t>
  </si>
  <si>
    <t xml:space="preserve">Huỳnh Thị Quỳnh </t>
  </si>
  <si>
    <t xml:space="preserve">Nguyễn Thị Tú </t>
  </si>
  <si>
    <t xml:space="preserve">Lê Phương Trâm </t>
  </si>
  <si>
    <t>Tỏa</t>
  </si>
  <si>
    <t xml:space="preserve">Thân Nguyễn Thu </t>
  </si>
  <si>
    <t xml:space="preserve">Phạm Thị Thúy </t>
  </si>
  <si>
    <t xml:space="preserve">Phạm Hương </t>
  </si>
  <si>
    <t xml:space="preserve">Lê Thị Nguyễn </t>
  </si>
  <si>
    <t xml:space="preserve">Trịnh Quỳnh </t>
  </si>
  <si>
    <t xml:space="preserve">Đỗ Minh </t>
  </si>
  <si>
    <t>Khuê</t>
  </si>
  <si>
    <t xml:space="preserve">Đỗ Thị Kiều </t>
  </si>
  <si>
    <t xml:space="preserve">Nguyễn Xuân Như </t>
  </si>
  <si>
    <t xml:space="preserve">Đinh Thị Băng </t>
  </si>
  <si>
    <t xml:space="preserve">Nguyễn Hoàng Lam </t>
  </si>
  <si>
    <t xml:space="preserve">Đặng Bảo </t>
  </si>
  <si>
    <t xml:space="preserve">Nguyễn Thị Tuấn </t>
  </si>
  <si>
    <t xml:space="preserve">Phùng Thị Thu </t>
  </si>
  <si>
    <t xml:space="preserve">Mai Thị Thu </t>
  </si>
  <si>
    <t xml:space="preserve">Lê Thị Huyền </t>
  </si>
  <si>
    <t xml:space="preserve">Bùi Nguyễn Kim </t>
  </si>
  <si>
    <t xml:space="preserve">Bùi Thị Bích </t>
  </si>
  <si>
    <t xml:space="preserve">Hồ Phạm Vĩ Sao </t>
  </si>
  <si>
    <t xml:space="preserve">Nguyễn Trần Hồng </t>
  </si>
  <si>
    <t xml:space="preserve">Hồ Thị Kim </t>
  </si>
  <si>
    <t xml:space="preserve">Võ Lê </t>
  </si>
  <si>
    <t xml:space="preserve">Phan Nguyễn Thị </t>
  </si>
  <si>
    <t xml:space="preserve">Nguyễn Minh Thùy </t>
  </si>
  <si>
    <t xml:space="preserve">Nguyễn Hằng </t>
  </si>
  <si>
    <t>Ni</t>
  </si>
  <si>
    <t xml:space="preserve">Trần Vũ Bích </t>
  </si>
  <si>
    <t xml:space="preserve">Trần Hoài </t>
  </si>
  <si>
    <t xml:space="preserve">Đặng Vũ Quỳnh </t>
  </si>
  <si>
    <t xml:space="preserve">Phạm Phương </t>
  </si>
  <si>
    <t xml:space="preserve">Đoàn Lưu </t>
  </si>
  <si>
    <t>Cư</t>
  </si>
  <si>
    <t xml:space="preserve">Nguyễn Hoàng Mỹ </t>
  </si>
  <si>
    <t xml:space="preserve">Mai Thị Hồng </t>
  </si>
  <si>
    <t>Hiếm</t>
  </si>
  <si>
    <t xml:space="preserve">Nguyễn Thị Thuý </t>
  </si>
  <si>
    <t xml:space="preserve">Trần Huỳnh </t>
  </si>
  <si>
    <t xml:space="preserve">Nguyễn Lê Thiên </t>
  </si>
  <si>
    <t>Kim</t>
  </si>
  <si>
    <t xml:space="preserve">Đoàn Thị Thảo </t>
  </si>
  <si>
    <t xml:space="preserve">Phan Thị Thùy </t>
  </si>
  <si>
    <t xml:space="preserve">Nguyễn Trần Yến </t>
  </si>
  <si>
    <t xml:space="preserve">Lê Thị Diệu </t>
  </si>
  <si>
    <t xml:space="preserve">Lưu Thị Trà </t>
  </si>
  <si>
    <t xml:space="preserve">Nguyễn Thuý </t>
  </si>
  <si>
    <t xml:space="preserve">Lê Thị Hoàng </t>
  </si>
  <si>
    <t xml:space="preserve">Võ Anh </t>
  </si>
  <si>
    <t xml:space="preserve">Từ Thị Tuyết </t>
  </si>
  <si>
    <t xml:space="preserve">Nguyễn Phạm Thanh </t>
  </si>
  <si>
    <t>Nhã</t>
  </si>
  <si>
    <t xml:space="preserve">Đặng Ngọc Ái </t>
  </si>
  <si>
    <t xml:space="preserve">Lãi Yến </t>
  </si>
  <si>
    <t xml:space="preserve">Lại Yến </t>
  </si>
  <si>
    <t xml:space="preserve">Nguyễn Hoàng Phương </t>
  </si>
  <si>
    <t xml:space="preserve">Nguyễn Thị Yến </t>
  </si>
  <si>
    <t xml:space="preserve">Bách Hồng </t>
  </si>
  <si>
    <t xml:space="preserve">Trần Thị Thuỳ </t>
  </si>
  <si>
    <t xml:space="preserve">Lâm Thị Quỳnh </t>
  </si>
  <si>
    <t xml:space="preserve">Nguyễn Lê Kim </t>
  </si>
  <si>
    <t xml:space="preserve">Nguyễn Phan Anh </t>
  </si>
  <si>
    <t xml:space="preserve">Bùi Uyên </t>
  </si>
  <si>
    <t xml:space="preserve">Dương Hoàng Mỹ </t>
  </si>
  <si>
    <t xml:space="preserve">Nguyễn Phan Vy </t>
  </si>
  <si>
    <t xml:space="preserve">Trần Khánh </t>
  </si>
  <si>
    <t xml:space="preserve">Phạm Thị Đoan </t>
  </si>
  <si>
    <t xml:space="preserve">Lê Thị Quý </t>
  </si>
  <si>
    <t xml:space="preserve">Đỗ Nguyễn Uyên </t>
  </si>
  <si>
    <t>Thấm</t>
  </si>
  <si>
    <t xml:space="preserve">Võ Phương </t>
  </si>
  <si>
    <t xml:space="preserve">Võ Thị Trâm </t>
  </si>
  <si>
    <t xml:space="preserve">Đoàn Ngọc </t>
  </si>
  <si>
    <t xml:space="preserve">Lê Thiện </t>
  </si>
  <si>
    <t xml:space="preserve">Trần Hoàng Thanh </t>
  </si>
  <si>
    <t>Ty</t>
  </si>
  <si>
    <t xml:space="preserve">Bùi Thị Tố </t>
  </si>
  <si>
    <t xml:space="preserve">Trần Tú </t>
  </si>
  <si>
    <t xml:space="preserve">Võ Như Lâm </t>
  </si>
  <si>
    <t xml:space="preserve">Hồ Thị Hiển </t>
  </si>
  <si>
    <t xml:space="preserve">Thái Thị Yến </t>
  </si>
  <si>
    <t xml:space="preserve">Nguyễn Phan Hoàng </t>
  </si>
  <si>
    <t xml:space="preserve">Trương Thị Hòa </t>
  </si>
  <si>
    <t xml:space="preserve">Huỳnh Thu Hoài </t>
  </si>
  <si>
    <t xml:space="preserve">Phạm Hà Khuê </t>
  </si>
  <si>
    <t xml:space="preserve">Phạm Thị Lệ </t>
  </si>
  <si>
    <t xml:space="preserve">Trần Lê Vân </t>
  </si>
  <si>
    <t xml:space="preserve">Nguyễn Lê Minh </t>
  </si>
  <si>
    <t xml:space="preserve">Huỳnh Nguyễn Khánh </t>
  </si>
  <si>
    <t xml:space="preserve">Bùi Hoàng </t>
  </si>
  <si>
    <t xml:space="preserve">Huỳnh Thị Phương </t>
  </si>
  <si>
    <t xml:space="preserve">Quách Thị Mỹ </t>
  </si>
  <si>
    <t xml:space="preserve">Dương Thị Thúy </t>
  </si>
  <si>
    <t xml:space="preserve">Trần Thục </t>
  </si>
  <si>
    <t xml:space="preserve">Đỗ Thị Diễm </t>
  </si>
  <si>
    <t xml:space="preserve">Nguyễn Ái </t>
  </si>
  <si>
    <t xml:space="preserve">Trần Thị Hồng </t>
  </si>
  <si>
    <t xml:space="preserve">Võ Đoàn Như </t>
  </si>
  <si>
    <t xml:space="preserve">Mai Thái </t>
  </si>
  <si>
    <t xml:space="preserve">Mai Thị Minh </t>
  </si>
  <si>
    <t xml:space="preserve">Đinh Thị Xuân </t>
  </si>
  <si>
    <t xml:space="preserve">Thái Nguyễn Thị Tuyết </t>
  </si>
  <si>
    <t xml:space="preserve">Trần Đào Quỳnh </t>
  </si>
  <si>
    <t xml:space="preserve">Ksor Rô </t>
  </si>
  <si>
    <t>H'nhi</t>
  </si>
  <si>
    <t xml:space="preserve">Ngô Thủy </t>
  </si>
  <si>
    <t xml:space="preserve">Thượng Kim </t>
  </si>
  <si>
    <t xml:space="preserve">Nguyễn Thị Huyền </t>
  </si>
  <si>
    <t xml:space="preserve">Hà Thị Duy </t>
  </si>
  <si>
    <t xml:space="preserve">Trương Lê Khánh </t>
  </si>
  <si>
    <t xml:space="preserve">Lê Nguyễn Thị Thu </t>
  </si>
  <si>
    <t xml:space="preserve">Trần Thị Kiều </t>
  </si>
  <si>
    <t xml:space="preserve">Vy Thị Minh </t>
  </si>
  <si>
    <t xml:space="preserve">Nguyễn Hồ Thị </t>
  </si>
  <si>
    <t xml:space="preserve">Võ Thị Bảo </t>
  </si>
  <si>
    <t xml:space="preserve">Dương Bảo </t>
  </si>
  <si>
    <t xml:space="preserve">Nguyễn Trần Thảo </t>
  </si>
  <si>
    <t>K24LTH</t>
  </si>
  <si>
    <t xml:space="preserve">Cao Thị Bích </t>
  </si>
  <si>
    <t xml:space="preserve">Đinh Thị Ngọc </t>
  </si>
  <si>
    <t xml:space="preserve">Trần Nguyễn Quỳnh </t>
  </si>
  <si>
    <t xml:space="preserve">Bùi Nguyễn Thủy </t>
  </si>
  <si>
    <t xml:space="preserve">Hồ Huỳnh </t>
  </si>
  <si>
    <t xml:space="preserve">Ngô Thị Diệu </t>
  </si>
  <si>
    <t xml:space="preserve">Huỳnh Ngọc </t>
  </si>
  <si>
    <t xml:space="preserve">Đoàn Hồng </t>
  </si>
  <si>
    <t>Quang</t>
  </si>
  <si>
    <t>K24TMT</t>
  </si>
  <si>
    <t xml:space="preserve">Phạm Nguyễn Quốc </t>
  </si>
  <si>
    <t xml:space="preserve">Nguyễn Trí </t>
  </si>
  <si>
    <t>Thìn</t>
  </si>
  <si>
    <t xml:space="preserve">Mai Quốc </t>
  </si>
  <si>
    <t xml:space="preserve">Nguyễn Thế </t>
  </si>
  <si>
    <t xml:space="preserve">Lê Duy </t>
  </si>
  <si>
    <t xml:space="preserve">Bùi Thành </t>
  </si>
  <si>
    <t xml:space="preserve">Trần Quang </t>
  </si>
  <si>
    <t>Khải</t>
  </si>
  <si>
    <t xml:space="preserve">Võ Như </t>
  </si>
  <si>
    <t>Thống</t>
  </si>
  <si>
    <t xml:space="preserve">Phan Hữu Minh </t>
  </si>
  <si>
    <t xml:space="preserve">Nguyễn Quang </t>
  </si>
  <si>
    <t xml:space="preserve">Trần Quang Nhật </t>
  </si>
  <si>
    <t xml:space="preserve">Nguyễn Lê </t>
  </si>
  <si>
    <t xml:space="preserve">Võ Đình </t>
  </si>
  <si>
    <t xml:space="preserve">Nguyễn Trần Gia </t>
  </si>
  <si>
    <t xml:space="preserve">Lê Nhật Tân </t>
  </si>
  <si>
    <t xml:space="preserve">Bùi Phước </t>
  </si>
  <si>
    <t xml:space="preserve">Đỗ Hoàng </t>
  </si>
  <si>
    <t xml:space="preserve">Phạm Thành </t>
  </si>
  <si>
    <t>Can</t>
  </si>
  <si>
    <t xml:space="preserve">Lê Phi </t>
  </si>
  <si>
    <t xml:space="preserve">Đặng Quang </t>
  </si>
  <si>
    <t xml:space="preserve">Thái Quốc </t>
  </si>
  <si>
    <t xml:space="preserve">Mai Bá </t>
  </si>
  <si>
    <t xml:space="preserve">Nguyễn Tam </t>
  </si>
  <si>
    <t>Lực</t>
  </si>
  <si>
    <t>Luân</t>
  </si>
  <si>
    <t xml:space="preserve">Đinh Văn </t>
  </si>
  <si>
    <t>Khởi</t>
  </si>
  <si>
    <t xml:space="preserve">Phạm Minh </t>
  </si>
  <si>
    <t xml:space="preserve">Phạm Văn </t>
  </si>
  <si>
    <t>Tuân</t>
  </si>
  <si>
    <t xml:space="preserve">Võ Hồng </t>
  </si>
  <si>
    <t xml:space="preserve">Võ Hữu </t>
  </si>
  <si>
    <t xml:space="preserve">Nguyễn Lê Vũ </t>
  </si>
  <si>
    <t xml:space="preserve">Trương Phước </t>
  </si>
  <si>
    <t xml:space="preserve">Trương Hữu </t>
  </si>
  <si>
    <t xml:space="preserve">Hoàng Nghĩa </t>
  </si>
  <si>
    <t xml:space="preserve">Lê Thái </t>
  </si>
  <si>
    <t xml:space="preserve">Đỗ Quang </t>
  </si>
  <si>
    <t xml:space="preserve">Phạm Kỷ </t>
  </si>
  <si>
    <t xml:space="preserve">Ngô Minh </t>
  </si>
  <si>
    <t xml:space="preserve">Lê Hữu Hoàng </t>
  </si>
  <si>
    <t xml:space="preserve">Hà Đức </t>
  </si>
  <si>
    <t xml:space="preserve">Nguyễn Trân </t>
  </si>
  <si>
    <t xml:space="preserve">Bùi Hữu </t>
  </si>
  <si>
    <t xml:space="preserve">Nguyễn </t>
  </si>
  <si>
    <t xml:space="preserve">Phan Hoàng </t>
  </si>
  <si>
    <t xml:space="preserve">Mai Đức </t>
  </si>
  <si>
    <t xml:space="preserve">Huỳnh Tấn </t>
  </si>
  <si>
    <t xml:space="preserve">Võ Việt </t>
  </si>
  <si>
    <t xml:space="preserve">Trần Công </t>
  </si>
  <si>
    <t>Tứ</t>
  </si>
  <si>
    <t xml:space="preserve">Trần Huy </t>
  </si>
  <si>
    <t xml:space="preserve">Hồ Quang </t>
  </si>
  <si>
    <t>Trí</t>
  </si>
  <si>
    <t xml:space="preserve">Võ Nguyễn Thái </t>
  </si>
  <si>
    <t xml:space="preserve">Lê Viết </t>
  </si>
  <si>
    <t xml:space="preserve">Hồ Sĩ </t>
  </si>
  <si>
    <t xml:space="preserve">Phạm Phú </t>
  </si>
  <si>
    <t>Lượng</t>
  </si>
  <si>
    <t xml:space="preserve">Lưu Vĩnh </t>
  </si>
  <si>
    <t xml:space="preserve">Mai Tấn </t>
  </si>
  <si>
    <t xml:space="preserve">Đào Xuân </t>
  </si>
  <si>
    <t>Tân</t>
  </si>
  <si>
    <t xml:space="preserve">Trần Phước Minh </t>
  </si>
  <si>
    <t xml:space="preserve">Nguyễn Tiến </t>
  </si>
  <si>
    <t xml:space="preserve">Lê Công </t>
  </si>
  <si>
    <t xml:space="preserve">Phan Quang Thanh </t>
  </si>
  <si>
    <t xml:space="preserve">Vũ Quốc </t>
  </si>
  <si>
    <t>Bách</t>
  </si>
  <si>
    <t xml:space="preserve">Hứa Đại </t>
  </si>
  <si>
    <t xml:space="preserve">Vũ Văn </t>
  </si>
  <si>
    <t xml:space="preserve">Trần Hoàng </t>
  </si>
  <si>
    <t xml:space="preserve">Huỳnh Đình </t>
  </si>
  <si>
    <t xml:space="preserve">Đoàn Văn </t>
  </si>
  <si>
    <t xml:space="preserve">Lê Việt </t>
  </si>
  <si>
    <t xml:space="preserve">Thái Tiến Minh </t>
  </si>
  <si>
    <t>Quân</t>
  </si>
  <si>
    <t xml:space="preserve">Nguyễn Phúc </t>
  </si>
  <si>
    <t xml:space="preserve">Trương Gia </t>
  </si>
  <si>
    <t xml:space="preserve">Sử Phát </t>
  </si>
  <si>
    <t xml:space="preserve">Đàm Phước </t>
  </si>
  <si>
    <t xml:space="preserve">Phùng Văn </t>
  </si>
  <si>
    <t xml:space="preserve">Nguyễn Kim </t>
  </si>
  <si>
    <t xml:space="preserve">Văn Sĩ </t>
  </si>
  <si>
    <t xml:space="preserve">Ngô Văn </t>
  </si>
  <si>
    <t xml:space="preserve">Dương Tuấn </t>
  </si>
  <si>
    <t xml:space="preserve">Nguyễn Thủy Văn </t>
  </si>
  <si>
    <t>Trương</t>
  </si>
  <si>
    <t xml:space="preserve">Lê </t>
  </si>
  <si>
    <t xml:space="preserve">Đặng Xuân </t>
  </si>
  <si>
    <t>Chiến</t>
  </si>
  <si>
    <t xml:space="preserve">Doãn Hoàng </t>
  </si>
  <si>
    <t xml:space="preserve">Võ Hoàng </t>
  </si>
  <si>
    <t xml:space="preserve">Huỳnh Duy </t>
  </si>
  <si>
    <t xml:space="preserve">Lê Thanh </t>
  </si>
  <si>
    <t xml:space="preserve">Đinh Nhật </t>
  </si>
  <si>
    <t xml:space="preserve">Ngô Quang </t>
  </si>
  <si>
    <t xml:space="preserve">R' Cơm </t>
  </si>
  <si>
    <t>Triết</t>
  </si>
  <si>
    <t xml:space="preserve">Bùi Duy </t>
  </si>
  <si>
    <t xml:space="preserve">Lê Tự Minh </t>
  </si>
  <si>
    <t xml:space="preserve">Dương Hiễn </t>
  </si>
  <si>
    <t xml:space="preserve">Nguyễn Hữu Minh </t>
  </si>
  <si>
    <t xml:space="preserve">Ngô Đại </t>
  </si>
  <si>
    <t xml:space="preserve">Trần Ánh </t>
  </si>
  <si>
    <t xml:space="preserve">Lê Hữu </t>
  </si>
  <si>
    <t>Học</t>
  </si>
  <si>
    <t xml:space="preserve">Nguyễn Hồ Anh </t>
  </si>
  <si>
    <t xml:space="preserve">Trần Tuấn </t>
  </si>
  <si>
    <t xml:space="preserve">Trần Duy </t>
  </si>
  <si>
    <t xml:space="preserve">Hồ Đức </t>
  </si>
  <si>
    <t>Thế</t>
  </si>
  <si>
    <t xml:space="preserve">Hoàng Công </t>
  </si>
  <si>
    <t xml:space="preserve">Nguyễn Công Nhật </t>
  </si>
  <si>
    <t xml:space="preserve">Hoàng Vũ Anh </t>
  </si>
  <si>
    <t>Thy</t>
  </si>
  <si>
    <t xml:space="preserve">Trương Trung </t>
  </si>
  <si>
    <t>Tính</t>
  </si>
  <si>
    <t xml:space="preserve">Trần Văn Tuấn </t>
  </si>
  <si>
    <t xml:space="preserve">Huỳnh Văn </t>
  </si>
  <si>
    <t>Vang</t>
  </si>
  <si>
    <t xml:space="preserve">Đặng Nguyễn Bảo </t>
  </si>
  <si>
    <t xml:space="preserve">Huỳnh Anh </t>
  </si>
  <si>
    <t xml:space="preserve">Nguyễn Văn Phú </t>
  </si>
  <si>
    <t xml:space="preserve">Đinh Viết </t>
  </si>
  <si>
    <t>Cử</t>
  </si>
  <si>
    <t xml:space="preserve">Đồng Phước </t>
  </si>
  <si>
    <t xml:space="preserve">Diệp Minh </t>
  </si>
  <si>
    <t xml:space="preserve">Lê Quang Dương </t>
  </si>
  <si>
    <t xml:space="preserve">Nguyễn Quang Minh </t>
  </si>
  <si>
    <t xml:space="preserve">Phạm Hưng </t>
  </si>
  <si>
    <t xml:space="preserve">Phạm Hồng </t>
  </si>
  <si>
    <t xml:space="preserve">Đoàn Việt </t>
  </si>
  <si>
    <t xml:space="preserve">Ngô Tấn </t>
  </si>
  <si>
    <t xml:space="preserve">Bùi Đức </t>
  </si>
  <si>
    <t xml:space="preserve">Nguyễn Lê Duy </t>
  </si>
  <si>
    <t xml:space="preserve">Hoàng Anh </t>
  </si>
  <si>
    <t>Sỹ</t>
  </si>
  <si>
    <t>Thoảng</t>
  </si>
  <si>
    <t xml:space="preserve">Nguyễn Mạnh </t>
  </si>
  <si>
    <t>Tuy</t>
  </si>
  <si>
    <t xml:space="preserve">Đoàn Mạnh </t>
  </si>
  <si>
    <t xml:space="preserve">Hà Văn Quốc </t>
  </si>
  <si>
    <t xml:space="preserve">Nguyễn Chí </t>
  </si>
  <si>
    <t>Duẩn</t>
  </si>
  <si>
    <t xml:space="preserve">Trần Ngọc Huy </t>
  </si>
  <si>
    <t xml:space="preserve">Bùi Quốc </t>
  </si>
  <si>
    <t xml:space="preserve">Đặng Văn </t>
  </si>
  <si>
    <t xml:space="preserve">Phan Thy </t>
  </si>
  <si>
    <t xml:space="preserve">Võ Công </t>
  </si>
  <si>
    <t>Danh</t>
  </si>
  <si>
    <t xml:space="preserve">Hoàng Ngọc </t>
  </si>
  <si>
    <t xml:space="preserve">Nguyễn Ngọc Thanh </t>
  </si>
  <si>
    <t>K24PNU-EDC</t>
  </si>
  <si>
    <t>K24EVT</t>
  </si>
  <si>
    <t>K24EDT</t>
  </si>
  <si>
    <t xml:space="preserve">Trần Nhật </t>
  </si>
  <si>
    <t xml:space="preserve">Nguyễn Đăng </t>
  </si>
  <si>
    <t xml:space="preserve">Đặng Phước </t>
  </si>
  <si>
    <t xml:space="preserve">Võ Chí </t>
  </si>
  <si>
    <t xml:space="preserve">Dương Quang </t>
  </si>
  <si>
    <t xml:space="preserve">Trần Dương </t>
  </si>
  <si>
    <t xml:space="preserve">Nguyễn Đức An </t>
  </si>
  <si>
    <t xml:space="preserve">Trần </t>
  </si>
  <si>
    <t xml:space="preserve">Lê Trần Bảo </t>
  </si>
  <si>
    <t xml:space="preserve">Trần Phúc </t>
  </si>
  <si>
    <t xml:space="preserve">Nguyễn Lâm Vĩnh </t>
  </si>
  <si>
    <t xml:space="preserve">Trần Kim Việt </t>
  </si>
  <si>
    <t xml:space="preserve">Trịnh Hồng </t>
  </si>
  <si>
    <t xml:space="preserve">Đồng Văn </t>
  </si>
  <si>
    <t xml:space="preserve">Phạm Nhật </t>
  </si>
  <si>
    <t>Ký</t>
  </si>
  <si>
    <t xml:space="preserve">Tạ Ngọc </t>
  </si>
  <si>
    <t xml:space="preserve">Đoàn Trần Thiên </t>
  </si>
  <si>
    <t xml:space="preserve">Trần Quốc </t>
  </si>
  <si>
    <t xml:space="preserve">Đặng Hữu </t>
  </si>
  <si>
    <t xml:space="preserve">Lê Tự </t>
  </si>
  <si>
    <t>Lái</t>
  </si>
  <si>
    <t xml:space="preserve">Trịnh Quang </t>
  </si>
  <si>
    <t xml:space="preserve">Lê Nguyễn Văn </t>
  </si>
  <si>
    <t xml:space="preserve">Bùi Phạm Minh </t>
  </si>
  <si>
    <t>Đô</t>
  </si>
  <si>
    <t xml:space="preserve">Tống Phước </t>
  </si>
  <si>
    <t xml:space="preserve">Đào Lê </t>
  </si>
  <si>
    <t xml:space="preserve">Vũ Anh </t>
  </si>
  <si>
    <t xml:space="preserve">Phạm Tuấn Quốc </t>
  </si>
  <si>
    <t xml:space="preserve">Phạm Việt </t>
  </si>
  <si>
    <t xml:space="preserve">Đoàn Nguyễn Ngọc </t>
  </si>
  <si>
    <t xml:space="preserve">Thái Gia </t>
  </si>
  <si>
    <t xml:space="preserve">Trần Huỳnh Thái </t>
  </si>
  <si>
    <t xml:space="preserve">Nguyễn Đoàn </t>
  </si>
  <si>
    <t xml:space="preserve">Hồ Lê Thành </t>
  </si>
  <si>
    <t xml:space="preserve">Nguyễn Quốc </t>
  </si>
  <si>
    <t xml:space="preserve">Trần Vũ </t>
  </si>
  <si>
    <t xml:space="preserve">Phạm Ngọc Quốc </t>
  </si>
  <si>
    <t xml:space="preserve">Phạm Quốc </t>
  </si>
  <si>
    <t xml:space="preserve">Trần Định </t>
  </si>
  <si>
    <t xml:space="preserve">Đặng Hoàng </t>
  </si>
  <si>
    <t xml:space="preserve">Hà Thế </t>
  </si>
  <si>
    <t>Lâm</t>
  </si>
  <si>
    <t xml:space="preserve">Đỗ Vũ </t>
  </si>
  <si>
    <t xml:space="preserve">Phan Thành </t>
  </si>
  <si>
    <t xml:space="preserve">Võ Lê Long </t>
  </si>
  <si>
    <t xml:space="preserve">Hồ Đình Nhã </t>
  </si>
  <si>
    <t xml:space="preserve">Lữ Minh </t>
  </si>
  <si>
    <t xml:space="preserve">Nguyễn Hữu Anh </t>
  </si>
  <si>
    <t xml:space="preserve">Huỳnh Trần </t>
  </si>
  <si>
    <t xml:space="preserve">Lương Nguyễn Quốc </t>
  </si>
  <si>
    <t xml:space="preserve">Mai Hồ Chi </t>
  </si>
  <si>
    <t xml:space="preserve">Nguyễn Thái Quốc </t>
  </si>
  <si>
    <t xml:space="preserve">Trần Đăng </t>
  </si>
  <si>
    <t xml:space="preserve">Phan Như Dĩ </t>
  </si>
  <si>
    <t xml:space="preserve">Phan Thế </t>
  </si>
  <si>
    <t xml:space="preserve">Cung Nhật </t>
  </si>
  <si>
    <t xml:space="preserve">Đoàn Châu Thanh </t>
  </si>
  <si>
    <t xml:space="preserve">Hồ Quốc </t>
  </si>
  <si>
    <t xml:space="preserve">Chế Quang </t>
  </si>
  <si>
    <t xml:space="preserve">Roản Lương Phương </t>
  </si>
  <si>
    <t xml:space="preserve">Nguyễn Việt </t>
  </si>
  <si>
    <t xml:space="preserve">Huỳnh Quốc </t>
  </si>
  <si>
    <t xml:space="preserve">Nguyễn Khắc </t>
  </si>
  <si>
    <t>Đồng</t>
  </si>
  <si>
    <t xml:space="preserve">Hoàng Đình </t>
  </si>
  <si>
    <t xml:space="preserve">Trần Như </t>
  </si>
  <si>
    <t xml:space="preserve">Huỳnh Bá </t>
  </si>
  <si>
    <t xml:space="preserve">Nguyễn Đặng Ngọc </t>
  </si>
  <si>
    <t xml:space="preserve">Y Vila </t>
  </si>
  <si>
    <t>Rya</t>
  </si>
  <si>
    <t>Pháp</t>
  </si>
  <si>
    <t xml:space="preserve">Đỗ Huỳnh </t>
  </si>
  <si>
    <t xml:space="preserve">Trịnh Hoàng </t>
  </si>
  <si>
    <t xml:space="preserve">Đinh Trung </t>
  </si>
  <si>
    <t xml:space="preserve">Phan Thị Hải </t>
  </si>
  <si>
    <t xml:space="preserve">Nguyễn Cao Huy </t>
  </si>
  <si>
    <t xml:space="preserve">Trần Hậu Ngọc </t>
  </si>
  <si>
    <t>K24PSU-QNH</t>
  </si>
  <si>
    <t xml:space="preserve">Nguyễn Phước </t>
  </si>
  <si>
    <t>Điền</t>
  </si>
  <si>
    <t xml:space="preserve">Lữ Kim </t>
  </si>
  <si>
    <t xml:space="preserve">Mai Văn </t>
  </si>
  <si>
    <t xml:space="preserve">Lê Phú </t>
  </si>
  <si>
    <t xml:space="preserve">Phạm Tấn </t>
  </si>
  <si>
    <t xml:space="preserve">Trần Vinh </t>
  </si>
  <si>
    <t xml:space="preserve">Phạm Anh </t>
  </si>
  <si>
    <t xml:space="preserve">Nguyễn Hữu Văn </t>
  </si>
  <si>
    <t>Đoàn</t>
  </si>
  <si>
    <t xml:space="preserve">Nguyễn Trần Nhật </t>
  </si>
  <si>
    <t xml:space="preserve">Lê Vinh </t>
  </si>
  <si>
    <t xml:space="preserve">Nguyễn Cảnh </t>
  </si>
  <si>
    <t>Nhạn</t>
  </si>
  <si>
    <t xml:space="preserve">Nguyễn Trường Định </t>
  </si>
  <si>
    <t xml:space="preserve">Đường Minh </t>
  </si>
  <si>
    <t>Tòng</t>
  </si>
  <si>
    <t xml:space="preserve">Vũ Hoàng </t>
  </si>
  <si>
    <t>Hiệp</t>
  </si>
  <si>
    <t xml:space="preserve">Lê Văn Duy </t>
  </si>
  <si>
    <t xml:space="preserve">Phan Hữu </t>
  </si>
  <si>
    <t xml:space="preserve">Phạm Hoài </t>
  </si>
  <si>
    <t xml:space="preserve">Hồ Minh </t>
  </si>
  <si>
    <t xml:space="preserve">Lê Thế </t>
  </si>
  <si>
    <t xml:space="preserve">Nguyễn Ánh </t>
  </si>
  <si>
    <t>Qúy</t>
  </si>
  <si>
    <t xml:space="preserve">Thân Trọng </t>
  </si>
  <si>
    <t xml:space="preserve">Trần Lưu </t>
  </si>
  <si>
    <t xml:space="preserve">Lâm Thanh </t>
  </si>
  <si>
    <t xml:space="preserve">Trần Đào Thảo </t>
  </si>
  <si>
    <t xml:space="preserve">Phạm Giang </t>
  </si>
  <si>
    <t xml:space="preserve">Đoàn Trần Xuân </t>
  </si>
  <si>
    <t xml:space="preserve">Phạm </t>
  </si>
  <si>
    <t xml:space="preserve">Triệu Tấn </t>
  </si>
  <si>
    <t xml:space="preserve">Nguyễn Trần Phước </t>
  </si>
  <si>
    <t xml:space="preserve">Trần Đình Ngọc </t>
  </si>
  <si>
    <t>Trãi</t>
  </si>
  <si>
    <t xml:space="preserve">Phan Xuân </t>
  </si>
  <si>
    <t>Quế</t>
  </si>
  <si>
    <t xml:space="preserve">Nguyễn Vũ </t>
  </si>
  <si>
    <t xml:space="preserve">Lương Minh </t>
  </si>
  <si>
    <t>Luận</t>
  </si>
  <si>
    <t xml:space="preserve">Phan Nguyễn Duy </t>
  </si>
  <si>
    <t>K24CTP</t>
  </si>
  <si>
    <t xml:space="preserve">Đặng Nhất </t>
  </si>
  <si>
    <t xml:space="preserve">Nguyễn Thuận </t>
  </si>
  <si>
    <t xml:space="preserve">Đỗ Long </t>
  </si>
  <si>
    <t>Vĩ</t>
  </si>
  <si>
    <t>Tín</t>
  </si>
  <si>
    <t xml:space="preserve">Hà Trung </t>
  </si>
  <si>
    <t xml:space="preserve">Nguyễn Cửu </t>
  </si>
  <si>
    <t xml:space="preserve">Trịnh Thái </t>
  </si>
  <si>
    <t xml:space="preserve">Phạm Đắc </t>
  </si>
  <si>
    <t xml:space="preserve">Phạm Nguyễn Thành </t>
  </si>
  <si>
    <t xml:space="preserve">Huỳnh Đình Việt </t>
  </si>
  <si>
    <t xml:space="preserve">Nguyễn Cao Minh </t>
  </si>
  <si>
    <t>Diễn</t>
  </si>
  <si>
    <t xml:space="preserve">Lương Văn </t>
  </si>
  <si>
    <t xml:space="preserve">Tạ Tấn </t>
  </si>
  <si>
    <t xml:space="preserve">Võ Tấn </t>
  </si>
  <si>
    <t xml:space="preserve">Nguyễn Chiến </t>
  </si>
  <si>
    <t xml:space="preserve">Hồ Hoàng Khánh </t>
  </si>
  <si>
    <t>Quyền</t>
  </si>
  <si>
    <t xml:space="preserve">Nguyễn Đoàn Tuấn </t>
  </si>
  <si>
    <t xml:space="preserve">Lương Vĩnh </t>
  </si>
  <si>
    <t xml:space="preserve">Huỳnh Nhật </t>
  </si>
  <si>
    <t xml:space="preserve">Phan Phúc </t>
  </si>
  <si>
    <t xml:space="preserve">Võ Duy </t>
  </si>
  <si>
    <t>K24PSU-DLH</t>
  </si>
  <si>
    <t xml:space="preserve">Lê Tâm </t>
  </si>
  <si>
    <t xml:space="preserve">Cù Thị Quỳnh </t>
  </si>
  <si>
    <t xml:space="preserve">Nguyễn Đình Cao </t>
  </si>
  <si>
    <t xml:space="preserve">Nguyễn Văn Trung </t>
  </si>
  <si>
    <t xml:space="preserve">Nguyễn Duy Đức </t>
  </si>
  <si>
    <t xml:space="preserve">Đinh Quang </t>
  </si>
  <si>
    <t xml:space="preserve">Đỗ Thành </t>
  </si>
  <si>
    <t xml:space="preserve">Trần Đình </t>
  </si>
  <si>
    <t xml:space="preserve">Nguyễn Phan Thành </t>
  </si>
  <si>
    <t xml:space="preserve">Hoàng Hải </t>
  </si>
  <si>
    <t xml:space="preserve">Tô Văn </t>
  </si>
  <si>
    <t xml:space="preserve">Hồ Nguyễn Nhật </t>
  </si>
  <si>
    <t xml:space="preserve">Hoàng Trung </t>
  </si>
  <si>
    <t xml:space="preserve">Huỳnh Đức Phước </t>
  </si>
  <si>
    <t xml:space="preserve">Nguyễn Trần Trung </t>
  </si>
  <si>
    <t xml:space="preserve">Trần Viết </t>
  </si>
  <si>
    <t xml:space="preserve">Võ Vô </t>
  </si>
  <si>
    <t>Tình</t>
  </si>
  <si>
    <t xml:space="preserve">Bùi Quý Gia </t>
  </si>
  <si>
    <t xml:space="preserve">Bùi Trịnh Minh </t>
  </si>
  <si>
    <t xml:space="preserve">Nguyễn Bá </t>
  </si>
  <si>
    <t xml:space="preserve">Phan Huy </t>
  </si>
  <si>
    <t>Xinh</t>
  </si>
  <si>
    <t xml:space="preserve">Mai Xuân </t>
  </si>
  <si>
    <t xml:space="preserve">Đặng Huỳnh Thăng </t>
  </si>
  <si>
    <t xml:space="preserve">Văn Thế </t>
  </si>
  <si>
    <t xml:space="preserve">Trần Lương Nhật </t>
  </si>
  <si>
    <t xml:space="preserve">Nguyễn Trần Quốc </t>
  </si>
  <si>
    <t xml:space="preserve">Phan Lê Thiên </t>
  </si>
  <si>
    <t xml:space="preserve">Đỗ Lưu Minh </t>
  </si>
  <si>
    <t xml:space="preserve">Ông Đức </t>
  </si>
  <si>
    <t xml:space="preserve">Trần Hùng </t>
  </si>
  <si>
    <t xml:space="preserve">Phan Thái </t>
  </si>
  <si>
    <t xml:space="preserve">Nguyễn Đắc </t>
  </si>
  <si>
    <t>Tuyển</t>
  </si>
  <si>
    <t xml:space="preserve">Quách Hồng </t>
  </si>
  <si>
    <t xml:space="preserve">Huỳnh Minh </t>
  </si>
  <si>
    <t>Tuệ</t>
  </si>
  <si>
    <t xml:space="preserve">Nguyễn Văn Vĩnh </t>
  </si>
  <si>
    <t xml:space="preserve">Trương Công Nhật </t>
  </si>
  <si>
    <t xml:space="preserve">Trần Tân </t>
  </si>
  <si>
    <t xml:space="preserve">Hồ Phú Phong </t>
  </si>
  <si>
    <t xml:space="preserve">Đỗ Nhật </t>
  </si>
  <si>
    <t xml:space="preserve">Cao Việt </t>
  </si>
  <si>
    <t xml:space="preserve">Huỳnh Gia </t>
  </si>
  <si>
    <t xml:space="preserve">Hồ Viết </t>
  </si>
  <si>
    <t xml:space="preserve">Đinh Hùng </t>
  </si>
  <si>
    <t xml:space="preserve">Phạm Công </t>
  </si>
  <si>
    <t xml:space="preserve">Trần Gia </t>
  </si>
  <si>
    <t xml:space="preserve">Trần Phan </t>
  </si>
  <si>
    <t xml:space="preserve">Đặng Trường </t>
  </si>
  <si>
    <t xml:space="preserve">Lê Hùng </t>
  </si>
  <si>
    <t>Tướng</t>
  </si>
  <si>
    <t xml:space="preserve">Thái </t>
  </si>
  <si>
    <t xml:space="preserve">Võ Nguyên Bảo </t>
  </si>
  <si>
    <t xml:space="preserve">Đặng Đức </t>
  </si>
  <si>
    <t xml:space="preserve">Thái Duy </t>
  </si>
  <si>
    <t xml:space="preserve">Đặng Chí </t>
  </si>
  <si>
    <t>Quyển</t>
  </si>
  <si>
    <t xml:space="preserve">Phan Hoài </t>
  </si>
  <si>
    <t xml:space="preserve">Lương Thị Thủy </t>
  </si>
  <si>
    <t xml:space="preserve">Lê Khắc </t>
  </si>
  <si>
    <t xml:space="preserve">Phan Tấn </t>
  </si>
  <si>
    <t xml:space="preserve">Lê Nguyễn Bá </t>
  </si>
  <si>
    <t xml:space="preserve">Nguyễn Tá </t>
  </si>
  <si>
    <t>Định</t>
  </si>
  <si>
    <t xml:space="preserve">Lưu Công Đức </t>
  </si>
  <si>
    <t xml:space="preserve">Ngô Tùy </t>
  </si>
  <si>
    <t>Lỉnh</t>
  </si>
  <si>
    <t xml:space="preserve">Đào Nhật </t>
  </si>
  <si>
    <t xml:space="preserve">Ngô Thượng </t>
  </si>
  <si>
    <t xml:space="preserve">Trần Bảo </t>
  </si>
  <si>
    <t xml:space="preserve">Triệu Tăng </t>
  </si>
  <si>
    <t xml:space="preserve">Đoàn Công </t>
  </si>
  <si>
    <t xml:space="preserve">Ca Lê Nhân </t>
  </si>
  <si>
    <t xml:space="preserve">Lê Trần Việt </t>
  </si>
  <si>
    <t xml:space="preserve">Nguyễn Vinh </t>
  </si>
  <si>
    <t xml:space="preserve">Lê Chí </t>
  </si>
  <si>
    <t xml:space="preserve">Đặng Thị Minh </t>
  </si>
  <si>
    <t xml:space="preserve">Võ Trung </t>
  </si>
  <si>
    <t xml:space="preserve">Hà Văn Minh </t>
  </si>
  <si>
    <t xml:space="preserve">Phạm Nguyễn Quang </t>
  </si>
  <si>
    <t xml:space="preserve">Ngô Thúy </t>
  </si>
  <si>
    <t xml:space="preserve">Đoàn Đức </t>
  </si>
  <si>
    <t>Trưởng</t>
  </si>
  <si>
    <t xml:space="preserve">Đỗ Đăng </t>
  </si>
  <si>
    <t xml:space="preserve">Đỗ Văn </t>
  </si>
  <si>
    <t xml:space="preserve">Dương Đức </t>
  </si>
  <si>
    <t xml:space="preserve">Nguyễn Hùng </t>
  </si>
  <si>
    <t xml:space="preserve">Huỳnh Công Nhật </t>
  </si>
  <si>
    <t xml:space="preserve">Vũ Duy </t>
  </si>
  <si>
    <t>Lương</t>
  </si>
  <si>
    <t xml:space="preserve">Vy Khánh </t>
  </si>
  <si>
    <t>Hoà</t>
  </si>
  <si>
    <t xml:space="preserve">Đặng Sang </t>
  </si>
  <si>
    <t xml:space="preserve">Văn Thị Yến </t>
  </si>
  <si>
    <t>K21YDH</t>
  </si>
  <si>
    <t xml:space="preserve">Nguyễn Trúc Phương </t>
  </si>
  <si>
    <t>K22PSU-DLH</t>
  </si>
  <si>
    <t xml:space="preserve">Huỳnh Nguyễn Quỳnh </t>
  </si>
  <si>
    <t>K21LKT</t>
  </si>
  <si>
    <t xml:space="preserve">Nguyễn Hoàng Bửu </t>
  </si>
  <si>
    <t xml:space="preserve">Trần Nguyễn Thục </t>
  </si>
  <si>
    <t>K23LKT</t>
  </si>
  <si>
    <t xml:space="preserve">Trần Quang Thanh </t>
  </si>
  <si>
    <t xml:space="preserve">Huỳnh Trọng </t>
  </si>
  <si>
    <t xml:space="preserve">Đoàn Đức Huy </t>
  </si>
  <si>
    <t xml:space="preserve">Lê Ngọc Cẩm </t>
  </si>
  <si>
    <t xml:space="preserve">Phạm Ngọc Vân </t>
  </si>
  <si>
    <t xml:space="preserve">Nguyễn Nhất </t>
  </si>
  <si>
    <t xml:space="preserve">Ngô Thành </t>
  </si>
  <si>
    <t xml:space="preserve">Lê Đăng </t>
  </si>
  <si>
    <t xml:space="preserve">Lê Trường </t>
  </si>
  <si>
    <t xml:space="preserve">Hoàng Trọng Nguyên </t>
  </si>
  <si>
    <t xml:space="preserve">Phạm Ngọc </t>
  </si>
  <si>
    <t xml:space="preserve">Trương Việt </t>
  </si>
  <si>
    <t>K23CTP</t>
  </si>
  <si>
    <t xml:space="preserve">Tôn Thất Huỳnh </t>
  </si>
  <si>
    <t xml:space="preserve">Phan Thị Diệu </t>
  </si>
  <si>
    <t xml:space="preserve">Phạm Trần Minh </t>
  </si>
  <si>
    <t xml:space="preserve">Trương Thị Xuân </t>
  </si>
  <si>
    <t xml:space="preserve">Nguyễn Thị Ái </t>
  </si>
  <si>
    <t xml:space="preserve">Phạm Nguyễn Nhất </t>
  </si>
  <si>
    <t xml:space="preserve">Hà Thùy </t>
  </si>
  <si>
    <t xml:space="preserve">Lê Thúy </t>
  </si>
  <si>
    <t xml:space="preserve">Văn Thị Thanh </t>
  </si>
  <si>
    <t xml:space="preserve">Phan Thị Quỳnh </t>
  </si>
  <si>
    <t xml:space="preserve">Mai Thị Xuân </t>
  </si>
  <si>
    <t xml:space="preserve">Điều Bích </t>
  </si>
  <si>
    <t xml:space="preserve">Phùng Thị Phương </t>
  </si>
  <si>
    <t xml:space="preserve">Trần Lê Khánh </t>
  </si>
  <si>
    <t xml:space="preserve">Hà Thục </t>
  </si>
  <si>
    <t xml:space="preserve">Trần Phạm Hoàng </t>
  </si>
  <si>
    <t xml:space="preserve">Lê Nguyễn Quỳnh </t>
  </si>
  <si>
    <t xml:space="preserve">Hoàng Đào Hải </t>
  </si>
  <si>
    <t xml:space="preserve">Nguyễn Bảo Uyên </t>
  </si>
  <si>
    <t xml:space="preserve">Tống Hồng </t>
  </si>
  <si>
    <t xml:space="preserve">Trương Thị Trà </t>
  </si>
  <si>
    <t xml:space="preserve">Nguyễn Lan </t>
  </si>
  <si>
    <t xml:space="preserve">Huỳnh Thị Hoài </t>
  </si>
  <si>
    <t xml:space="preserve">Lưu Lê Ngọc </t>
  </si>
  <si>
    <t xml:space="preserve">Võ Trần Quỳnh </t>
  </si>
  <si>
    <t xml:space="preserve">Phạm Nhật Kim </t>
  </si>
  <si>
    <t xml:space="preserve">Phan Thị Thúy </t>
  </si>
  <si>
    <t xml:space="preserve">Đoàn Thị Minh </t>
  </si>
  <si>
    <t xml:space="preserve">Đoàn Sông </t>
  </si>
  <si>
    <t>Liểu</t>
  </si>
  <si>
    <t xml:space="preserve">Tào Thị Thu </t>
  </si>
  <si>
    <t xml:space="preserve">Huỳnh Mai </t>
  </si>
  <si>
    <t xml:space="preserve">Ngô Thu </t>
  </si>
  <si>
    <t xml:space="preserve">Thái Lã Bảo </t>
  </si>
  <si>
    <t xml:space="preserve">Võ Hồng Triệu </t>
  </si>
  <si>
    <t xml:space="preserve">Phạm Thị Hải </t>
  </si>
  <si>
    <t xml:space="preserve">Bùi Thị Mỹ </t>
  </si>
  <si>
    <t xml:space="preserve">Bùi Ngọc Hoài </t>
  </si>
  <si>
    <t xml:space="preserve">Đỗ Nguyệt </t>
  </si>
  <si>
    <t xml:space="preserve">Đinh Thị Minh </t>
  </si>
  <si>
    <t xml:space="preserve">Dương Thị Diệu </t>
  </si>
  <si>
    <t xml:space="preserve">Võ Đặng Thanh </t>
  </si>
  <si>
    <t xml:space="preserve">Trà Thái </t>
  </si>
  <si>
    <t>Mẫn</t>
  </si>
  <si>
    <t xml:space="preserve">Đậu Minh </t>
  </si>
  <si>
    <t xml:space="preserve">Đặng Việt </t>
  </si>
  <si>
    <t xml:space="preserve">Trịnh Sỹ </t>
  </si>
  <si>
    <t xml:space="preserve">Mai Đức Phong </t>
  </si>
  <si>
    <t xml:space="preserve">Trương Phúc </t>
  </si>
  <si>
    <t xml:space="preserve">Hồ Văn </t>
  </si>
  <si>
    <t xml:space="preserve">Lê Trung </t>
  </si>
  <si>
    <t xml:space="preserve">Nguyễn Văn Tân </t>
  </si>
  <si>
    <t xml:space="preserve">Huỳnh Việt </t>
  </si>
  <si>
    <t xml:space="preserve">Mai </t>
  </si>
  <si>
    <t xml:space="preserve">Nguyễn Đặng Tường </t>
  </si>
  <si>
    <t xml:space="preserve">Phan Sĩ </t>
  </si>
  <si>
    <t xml:space="preserve">Huỳnh Xuân </t>
  </si>
  <si>
    <t xml:space="preserve">Phan Nhật </t>
  </si>
  <si>
    <t xml:space="preserve">Doãn Trịnh Việt </t>
  </si>
  <si>
    <t xml:space="preserve">Nguyễn Long </t>
  </si>
  <si>
    <t xml:space="preserve">Lê Trọng </t>
  </si>
  <si>
    <t xml:space="preserve">Mai Huỳnh </t>
  </si>
  <si>
    <t xml:space="preserve">Nguyễn Nam </t>
  </si>
  <si>
    <t xml:space="preserve">Hồ Lê Tuấn </t>
  </si>
  <si>
    <t>Doan</t>
  </si>
  <si>
    <t xml:space="preserve">Dương Phạm Tiên </t>
  </si>
  <si>
    <t xml:space="preserve">Nguyễn Nam Nhật </t>
  </si>
  <si>
    <t xml:space="preserve">Trần Phan Anh </t>
  </si>
  <si>
    <t xml:space="preserve">Võ Viết </t>
  </si>
  <si>
    <t xml:space="preserve">Bùi Long Cao </t>
  </si>
  <si>
    <t xml:space="preserve">Trần Tấn </t>
  </si>
  <si>
    <t>Vĩnh</t>
  </si>
  <si>
    <t xml:space="preserve">Đặng Đăng </t>
  </si>
  <si>
    <t>Cương</t>
  </si>
  <si>
    <t xml:space="preserve">Nguyễn Chiếm </t>
  </si>
  <si>
    <t xml:space="preserve">Dương Chí </t>
  </si>
  <si>
    <t xml:space="preserve">Trần Hoàng Đình </t>
  </si>
  <si>
    <t>Khiêm</t>
  </si>
  <si>
    <t xml:space="preserve">Thủy Ngọc </t>
  </si>
  <si>
    <t>Thôn</t>
  </si>
  <si>
    <t xml:space="preserve">Phạm Trương </t>
  </si>
  <si>
    <t xml:space="preserve">Châu Bình Gia </t>
  </si>
  <si>
    <t xml:space="preserve">Nguyễn Quý </t>
  </si>
  <si>
    <t>Đình</t>
  </si>
  <si>
    <t>Mẹo</t>
  </si>
  <si>
    <t xml:space="preserve">Văn Thị Tố </t>
  </si>
  <si>
    <t>K24VHD</t>
  </si>
  <si>
    <t>K24YDH</t>
  </si>
  <si>
    <t xml:space="preserve">Trương Thế Hương </t>
  </si>
  <si>
    <t xml:space="preserve">Lê Thị Hà </t>
  </si>
  <si>
    <t xml:space="preserve">Hoàng Cát </t>
  </si>
  <si>
    <t xml:space="preserve">Ông Lê Miên </t>
  </si>
  <si>
    <t xml:space="preserve">Lý Mai </t>
  </si>
  <si>
    <t xml:space="preserve">Nguyễn Lê Phương </t>
  </si>
  <si>
    <t>Tuyên</t>
  </si>
  <si>
    <t xml:space="preserve">Lê Bá </t>
  </si>
  <si>
    <t>K24PNU-EDD</t>
  </si>
  <si>
    <t xml:space="preserve">Hà Quế </t>
  </si>
  <si>
    <t xml:space="preserve">Phạm Nguyễn Vạn </t>
  </si>
  <si>
    <t>K24CSU-XDD</t>
  </si>
  <si>
    <t>K22PSU-QTH</t>
  </si>
  <si>
    <t xml:space="preserve">Từ Mỹ </t>
  </si>
  <si>
    <t xml:space="preserve">Phạm Thị Kim </t>
  </si>
  <si>
    <t xml:space="preserve">Nguyễn Lê Bích </t>
  </si>
  <si>
    <t>KỸ NĂNG KHẢO SÁT: NGHE &amp; ĐỌC (3 KỸ NĂNG)</t>
  </si>
  <si>
    <t>131_Tòa Nhà A</t>
  </si>
  <si>
    <t>133_Tòa Nhà A</t>
  </si>
  <si>
    <t>501_Tòa Nhà C</t>
  </si>
  <si>
    <t>504_Tòa Nhà C</t>
  </si>
  <si>
    <t>301_Tòa Nhà D</t>
  </si>
  <si>
    <t>304_Tòa Nhà D</t>
  </si>
  <si>
    <t>404_Tòa Nhà D</t>
  </si>
  <si>
    <t>101_Tòa Nhà E</t>
  </si>
  <si>
    <t>205_Tòa Nhà E</t>
  </si>
  <si>
    <t>301_Tòa Nhà E</t>
  </si>
  <si>
    <t>304_Tòa Nhà E</t>
  </si>
  <si>
    <t>401_Tòa Nhà E</t>
  </si>
  <si>
    <t>402_Tòa Nhà E</t>
  </si>
  <si>
    <t>404_Tòa Nhà E</t>
  </si>
  <si>
    <t>405_Tòa Nhà E</t>
  </si>
  <si>
    <t>501_Tòa Nhà E</t>
  </si>
  <si>
    <t>504_Tòa Nhà E</t>
  </si>
  <si>
    <t>201_Tòa Nhà F</t>
  </si>
  <si>
    <t>205_Tòa Nhà F</t>
  </si>
  <si>
    <t>211_Tòa Nhà F</t>
  </si>
  <si>
    <t>402_Tòa Nhà F</t>
  </si>
  <si>
    <t>404_Tòa Nhà F</t>
  </si>
  <si>
    <t>405_Tòa Nhà F</t>
  </si>
  <si>
    <t>501_Tòa Nhà F</t>
  </si>
  <si>
    <t>502_Tòa Nhà F</t>
  </si>
  <si>
    <t>503_Tòa Nhà F</t>
  </si>
  <si>
    <t>504_Tòa Nhà F</t>
  </si>
  <si>
    <t>505_Tòa Nhà F</t>
  </si>
  <si>
    <t>508_Tòa Nhà F</t>
  </si>
  <si>
    <t>509_Tòa Nhà F</t>
  </si>
  <si>
    <t>510_Tòa Nhà F</t>
  </si>
  <si>
    <t>511_Tòa Nhà F</t>
  </si>
  <si>
    <t>512_Tòa Nhà F</t>
  </si>
  <si>
    <t>K23KMT</t>
  </si>
  <si>
    <t xml:space="preserve">Dương Thị Mai </t>
  </si>
  <si>
    <t xml:space="preserve">Nguyễn Trần Vân </t>
  </si>
  <si>
    <t xml:space="preserve">Trần Thị Băng </t>
  </si>
  <si>
    <t xml:space="preserve">Hà Như </t>
  </si>
  <si>
    <t xml:space="preserve">Phạm Thị Kỳ </t>
  </si>
  <si>
    <t xml:space="preserve">Huỳnh Ngọc Kiều </t>
  </si>
  <si>
    <t xml:space="preserve">Trần Hoàng Minh </t>
  </si>
  <si>
    <t xml:space="preserve">Hoàng Xuân </t>
  </si>
  <si>
    <t>Hồ Minh</t>
  </si>
  <si>
    <t xml:space="preserve">Tạ Thị Nhật </t>
  </si>
  <si>
    <t xml:space="preserve">Lê Thuý </t>
  </si>
  <si>
    <t>805-192-13-103-103</t>
  </si>
  <si>
    <t>131_Tòa Nhà A-90-28-103-1</t>
  </si>
  <si>
    <t>90</t>
  </si>
  <si>
    <t>Thời gian: 70h00 - Ngày 08/05/2022 - Phòng: 131_Tòa Nhà A - cơ sở:  3.5ha Hòa Khánh Nam</t>
  </si>
  <si>
    <t xml:space="preserve"> 70h00 - Ngày 08/05/2022 - Phòng: 131_Tòa Nhà A</t>
  </si>
  <si>
    <t>1/</t>
  </si>
  <si>
    <t>103</t>
  </si>
  <si>
    <t>133_Tòa Nhà A-91-29-103-2-</t>
  </si>
  <si>
    <t>91</t>
  </si>
  <si>
    <t>Thời gian: 70h00 - Ngày 08/05/2022 - Phòng: 133_Tòa Nhà A - cơ sở:  3.5ha Hòa Khánh Nam</t>
  </si>
  <si>
    <t xml:space="preserve"> 70h00 - Ngày 08/05/2022 - Phòng: 133_Tòa Nhà A</t>
  </si>
  <si>
    <t>2/</t>
  </si>
  <si>
    <t>501_Tòa Nhà C-92-29-103-3-</t>
  </si>
  <si>
    <t>92</t>
  </si>
  <si>
    <t>Thời gian: 70h00 - Ngày 08/05/2022 - Phòng: 501_Tòa Nhà C - cơ sở:  3.5ha Hòa Khánh Nam</t>
  </si>
  <si>
    <t xml:space="preserve"> 70h00 - Ngày 08/05/2022 - Phòng: 501_Tòa Nhà C</t>
  </si>
  <si>
    <t>3/</t>
  </si>
  <si>
    <t>504_Tòa Nhà C-93-29-103-4-</t>
  </si>
  <si>
    <t>93</t>
  </si>
  <si>
    <t>Thời gian: 70h00 - Ngày 08/05/2022 - Phòng: 504_Tòa Nhà C - cơ sở:  3.5ha Hòa Khánh Nam</t>
  </si>
  <si>
    <t xml:space="preserve"> 70h00 - Ngày 08/05/2022 - Phòng: 504_Tòa Nhà C</t>
  </si>
  <si>
    <t>4/</t>
  </si>
  <si>
    <t>301_Tòa Nhà D-94-29-103-5-</t>
  </si>
  <si>
    <t>94</t>
  </si>
  <si>
    <t>Thời gian: 70h00 - Ngày 08/05/2022 - Phòng: 301_Tòa Nhà D - cơ sở:  3.5ha Hòa Khánh Nam</t>
  </si>
  <si>
    <t xml:space="preserve"> 70h00 - Ngày 08/05/2022 - Phòng: 301_Tòa Nhà D</t>
  </si>
  <si>
    <t>5/</t>
  </si>
  <si>
    <t>304_Tòa Nhà D-95-29-103-6</t>
  </si>
  <si>
    <t>95</t>
  </si>
  <si>
    <t>Thời gian: 70h00 - Ngày 08/05/2022 - Phòng: 304_Tòa Nhà D - cơ sở:  3.5ha Hòa Khánh Nam</t>
  </si>
  <si>
    <t xml:space="preserve"> 70h00 - Ngày 08/05/2022 - Phòng: 304_Tòa Nhà D</t>
  </si>
  <si>
    <t>6/</t>
  </si>
  <si>
    <t>404_Tòa Nhà D-96-29-103-7</t>
  </si>
  <si>
    <t>96</t>
  </si>
  <si>
    <t>Thời gian: 70h00 - Ngày 08/05/2022 - Phòng: 404_Tòa Nhà D - cơ sở:  3.5ha Hòa Khánh Nam</t>
  </si>
  <si>
    <t xml:space="preserve"> 70h00 - Ngày 08/05/2022 - Phòng: 404_Tòa Nhà D</t>
  </si>
  <si>
    <t>7/</t>
  </si>
  <si>
    <t>101_Tòa Nhà E-97-29-103-8</t>
  </si>
  <si>
    <t>97</t>
  </si>
  <si>
    <t>Thời gian: 70h00 - Ngày 08/05/2022 - Phòng: 101_Tòa Nhà E - cơ sở:  3.5ha Hòa Khánh Nam</t>
  </si>
  <si>
    <t xml:space="preserve"> 70h00 - Ngày 08/05/2022 - Phòng: 101_Tòa Nhà E</t>
  </si>
  <si>
    <t>8/</t>
  </si>
  <si>
    <t>205_Tòa Nhà E-98-24-103-9</t>
  </si>
  <si>
    <t>98</t>
  </si>
  <si>
    <t>Thời gian: 70h00 - Ngày 08/05/2022 - Phòng: 205_Tòa Nhà E - cơ sở:  3.5ha Hòa Khánh Nam</t>
  </si>
  <si>
    <t xml:space="preserve"> 70h00 - Ngày 08/05/2022 - Phòng: 205_Tòa Nhà E</t>
  </si>
  <si>
    <t>9/</t>
  </si>
  <si>
    <t>301_Tòa Nhà E-99-29-103-10</t>
  </si>
  <si>
    <t>99</t>
  </si>
  <si>
    <t>Thời gian: 70h00 - Ngày 08/05/2022 - Phòng: 301_Tòa Nhà E - cơ sở:  3.5ha Hòa Khánh Nam</t>
  </si>
  <si>
    <t xml:space="preserve"> 70h00 - Ngày 08/05/2022 - Phòng: 301_Tòa Nhà E</t>
  </si>
  <si>
    <t>10/</t>
  </si>
  <si>
    <t>304_Tòa Nhà E-100-30-103-11</t>
  </si>
  <si>
    <t>100</t>
  </si>
  <si>
    <t>Thời gian: 70h00 - Ngày 08/05/2022 - Phòng: 304_Tòa Nhà E - cơ sở:  3.5ha Hòa Khánh Nam</t>
  </si>
  <si>
    <t xml:space="preserve"> 70h00 - Ngày 08/05/2022 - Phòng: 304_Tòa Nhà E</t>
  </si>
  <si>
    <t>11/</t>
  </si>
  <si>
    <t>401_Tòa Nhà E-101-24-103-12</t>
  </si>
  <si>
    <t>101</t>
  </si>
  <si>
    <t>Thời gian: 70h00 - Ngày 08/05/2022 - Phòng: 401_Tòa Nhà E - cơ sở:  3.5ha Hòa Khánh Nam</t>
  </si>
  <si>
    <t xml:space="preserve"> 70h00 - Ngày 08/05/2022 - Phòng: 401_Tòa Nhà E</t>
  </si>
  <si>
    <t>12/</t>
  </si>
  <si>
    <t>402_Tòa Nhà E-102-24-103-13</t>
  </si>
  <si>
    <t>102</t>
  </si>
  <si>
    <t>Thời gian: 70h00 - Ngày 08/05/2022 - Phòng: 402_Tòa Nhà E - cơ sở:  3.5ha Hòa Khánh Nam</t>
  </si>
  <si>
    <t xml:space="preserve"> 70h00 - Ngày 08/05/2022 - Phòng: 402_Tòa Nhà E</t>
  </si>
  <si>
    <t>13/</t>
  </si>
  <si>
    <t>404_Tòa Nhà E-103-24-103-14</t>
  </si>
  <si>
    <t>Thời gian: 70h00 - Ngày 08/05/2022 - Phòng: 404_Tòa Nhà E - cơ sở:  3.5ha Hòa Khánh Nam</t>
  </si>
  <si>
    <t xml:space="preserve"> 70h00 - Ngày 08/05/2022 - Phòng: 404_Tòa Nhà E</t>
  </si>
  <si>
    <t>14/</t>
  </si>
  <si>
    <t>405_Tòa Nhà E-104-24-103-15</t>
  </si>
  <si>
    <t>104</t>
  </si>
  <si>
    <t>Thời gian: 70h00 - Ngày 08/05/2022 - Phòng: 405_Tòa Nhà E - cơ sở:  3.5ha Hòa Khánh Nam</t>
  </si>
  <si>
    <t xml:space="preserve"> 70h00 - Ngày 08/05/2022 - Phòng: 405_Tòa Nhà E</t>
  </si>
  <si>
    <t>15/</t>
  </si>
  <si>
    <t>501_Tòa Nhà E-105-29-103-16</t>
  </si>
  <si>
    <t>105</t>
  </si>
  <si>
    <t>Thời gian: 70h00 - Ngày 08/05/2022 - Phòng: 501_Tòa Nhà E - cơ sở:  3.5ha Hòa Khánh Nam</t>
  </si>
  <si>
    <t xml:space="preserve"> 70h00 - Ngày 08/05/2022 - Phòng: 501_Tòa Nhà E</t>
  </si>
  <si>
    <t>16/</t>
  </si>
  <si>
    <t>504_Tòa Nhà E-106-29-103-17</t>
  </si>
  <si>
    <t>106</t>
  </si>
  <si>
    <t>Thời gian: 70h00 - Ngày 08/05/2022 - Phòng: 504_Tòa Nhà E - cơ sở:  3.5ha Hòa Khánh Nam</t>
  </si>
  <si>
    <t xml:space="preserve"> 70h00 - Ngày 08/05/2022 - Phòng: 504_Tòa Nhà E</t>
  </si>
  <si>
    <t>17/</t>
  </si>
  <si>
    <t>201_Tòa Nhà F-107-18-103-18</t>
  </si>
  <si>
    <t>107</t>
  </si>
  <si>
    <t>Thời gian: 70h00 - Ngày 08/05/2022 - Phòng: 201_Tòa Nhà F - cơ sở:  3.5ha Hòa Khánh Nam</t>
  </si>
  <si>
    <t xml:space="preserve"> 70h00 - Ngày 08/05/2022 - Phòng: 201_Tòa Nhà F</t>
  </si>
  <si>
    <t>18/</t>
  </si>
  <si>
    <t>205_Tòa Nhà F-108-29-103-19</t>
  </si>
  <si>
    <t>108</t>
  </si>
  <si>
    <t>Thời gian: 70h00 - Ngày 08/05/2022 - Phòng: 205_Tòa Nhà F - cơ sở:  3.5ha Hòa Khánh Nam</t>
  </si>
  <si>
    <t xml:space="preserve"> 70h00 - Ngày 08/05/2022 - Phòng: 205_Tòa Nhà F</t>
  </si>
  <si>
    <t>19/</t>
  </si>
  <si>
    <t>211_Tòa Nhà F-109-29-103-20</t>
  </si>
  <si>
    <t>109</t>
  </si>
  <si>
    <t>Thời gian: 70h00 - Ngày 08/05/2022 - Phòng: 211_Tòa Nhà F - cơ sở:  3.5ha Hòa Khánh Nam</t>
  </si>
  <si>
    <t xml:space="preserve"> 70h00 - Ngày 08/05/2022 - Phòng: 211_Tòa Nhà F</t>
  </si>
  <si>
    <t>20/</t>
  </si>
  <si>
    <t>402_Tòa Nhà F-110-18-103-21</t>
  </si>
  <si>
    <t>110</t>
  </si>
  <si>
    <t>Thời gian: 70h00 - Ngày 08/05/2022 - Phòng: 402_Tòa Nhà F - cơ sở:  3.5ha Hòa Khánh Nam</t>
  </si>
  <si>
    <t xml:space="preserve"> 70h00 - Ngày 08/05/2022 - Phòng: 402_Tòa Nhà F</t>
  </si>
  <si>
    <t>21/</t>
  </si>
  <si>
    <t>404_Tòa Nhà F-111-18-103-22</t>
  </si>
  <si>
    <t>111</t>
  </si>
  <si>
    <t>Thời gian: 70h00 - Ngày 08/05/2022 - Phòng: 404_Tòa Nhà F - cơ sở:  3.5ha Hòa Khánh Nam</t>
  </si>
  <si>
    <t xml:space="preserve"> 70h00 - Ngày 08/05/2022 - Phòng: 404_Tòa Nhà F</t>
  </si>
  <si>
    <t>22/</t>
  </si>
  <si>
    <t>405_Tòa Nhà F-112-28-103-23</t>
  </si>
  <si>
    <t>112</t>
  </si>
  <si>
    <t>Thời gian: 70h00 - Ngày 08/05/2022 - Phòng: 405_Tòa Nhà F - cơ sở:  3.5ha Hòa Khánh Nam</t>
  </si>
  <si>
    <t xml:space="preserve"> 70h00 - Ngày 08/05/2022 - Phòng: 405_Tòa Nhà F</t>
  </si>
  <si>
    <t>23/</t>
  </si>
  <si>
    <t>501_Tòa Nhà F-113-28-103-24</t>
  </si>
  <si>
    <t>113</t>
  </si>
  <si>
    <t>Thời gian: 70h00 - Ngày 08/05/2022 - Phòng: 501_Tòa Nhà F - cơ sở:  3.5ha Hòa Khánh Nam</t>
  </si>
  <si>
    <t xml:space="preserve"> 70h00 - Ngày 08/05/2022 - Phòng: 501_Tòa Nhà F</t>
  </si>
  <si>
    <t>24/</t>
  </si>
  <si>
    <t>502_Tòa Nhà F-114-18-103-25</t>
  </si>
  <si>
    <t>114</t>
  </si>
  <si>
    <t>Thời gian: 70h00 - Ngày 08/05/2022 - Phòng: 502_Tòa Nhà F - cơ sở:  3.5ha Hòa Khánh Nam</t>
  </si>
  <si>
    <t xml:space="preserve"> 70h00 - Ngày 08/05/2022 - Phòng: 502_Tòa Nhà F</t>
  </si>
  <si>
    <t>25/</t>
  </si>
  <si>
    <t>503_Tòa Nhà F-115-18-103-26</t>
  </si>
  <si>
    <t>115</t>
  </si>
  <si>
    <t>Thời gian: 70h00 - Ngày 08/05/2022 - Phòng: 503_Tòa Nhà F - cơ sở:  3.5ha Hòa Khánh Nam</t>
  </si>
  <si>
    <t xml:space="preserve"> 70h00 - Ngày 08/05/2022 - Phòng: 503_Tòa Nhà F</t>
  </si>
  <si>
    <t>26/</t>
  </si>
  <si>
    <t>504_Tòa Nhà F-116-18-103-27</t>
  </si>
  <si>
    <t>116</t>
  </si>
  <si>
    <t>Thời gian: 70h00 - Ngày 08/05/2022 - Phòng: 504_Tòa Nhà F - cơ sở:  3.5ha Hòa Khánh Nam</t>
  </si>
  <si>
    <t xml:space="preserve"> 70h00 - Ngày 08/05/2022 - Phòng: 504_Tòa Nhà F</t>
  </si>
  <si>
    <t>27/</t>
  </si>
  <si>
    <t>505_Tòa Nhà F-117-28-103-28</t>
  </si>
  <si>
    <t>117</t>
  </si>
  <si>
    <t>Thời gian: 70h00 - Ngày 08/05/2022 - Phòng: 505_Tòa Nhà F - cơ sở:  3.5ha Hòa Khánh Nam</t>
  </si>
  <si>
    <t xml:space="preserve"> 70h00 - Ngày 08/05/2022 - Phòng: 505_Tòa Nhà F</t>
  </si>
  <si>
    <t>28/</t>
  </si>
  <si>
    <t>508_Tòa Nhà F-118-20-103-29</t>
  </si>
  <si>
    <t>118</t>
  </si>
  <si>
    <t>Thời gian: 70h00 - Ngày 08/05/2022 - Phòng: 508_Tòa Nhà F - cơ sở:  3.5ha Hòa Khánh Nam</t>
  </si>
  <si>
    <t xml:space="preserve"> 70h00 - Ngày 08/05/2022 - Phòng: 508_Tòa Nhà F</t>
  </si>
  <si>
    <t>29/</t>
  </si>
  <si>
    <t>509_Tòa Nhà F-119-20-103-30</t>
  </si>
  <si>
    <t>119</t>
  </si>
  <si>
    <t>Thời gian: 70h00 - Ngày 08/05/2022 - Phòng: 509_Tòa Nhà F - cơ sở:  3.5ha Hòa Khánh Nam</t>
  </si>
  <si>
    <t xml:space="preserve"> 70h00 - Ngày 08/05/2022 - Phòng: 509_Tòa Nhà F</t>
  </si>
  <si>
    <t>30/</t>
  </si>
  <si>
    <t>510_Tòa Nhà F-120-18-103-31</t>
  </si>
  <si>
    <t>120</t>
  </si>
  <si>
    <t>Thời gian: 70h00 - Ngày 08/05/2022 - Phòng: 510_Tòa Nhà F - cơ sở:  3.5ha Hòa Khánh Nam</t>
  </si>
  <si>
    <t xml:space="preserve"> 70h00 - Ngày 08/05/2022 - Phòng: 510_Tòa Nhà F</t>
  </si>
  <si>
    <t>31/</t>
  </si>
  <si>
    <t>511_Tòa Nhà F-121-18-103-32</t>
  </si>
  <si>
    <t>121</t>
  </si>
  <si>
    <t>Thời gian: 70h00 - Ngày 08/05/2022 - Phòng: 511_Tòa Nhà F - cơ sở:  3.5ha Hòa Khánh Nam</t>
  </si>
  <si>
    <t xml:space="preserve"> 70h00 - Ngày 08/05/2022 - Phòng: 511_Tòa Nhà F</t>
  </si>
  <si>
    <t>32/</t>
  </si>
  <si>
    <t>512_Tòa Nhà F-122-29-103-33</t>
  </si>
  <si>
    <t>122</t>
  </si>
  <si>
    <t>Thời gian: 70h00 - Ngày 08/05/2022 - Phòng: 512_Tòa Nhà F - cơ sở:  3.5ha Hòa Khánh Nam</t>
  </si>
  <si>
    <t xml:space="preserve"> 70h00 - Ngày 08/05/2022 - Phòng: 512_Tòa Nhà F</t>
  </si>
  <si>
    <t>33/</t>
  </si>
  <si>
    <t>401-123-20-103-34</t>
  </si>
  <si>
    <t>401</t>
  </si>
  <si>
    <t>123</t>
  </si>
  <si>
    <t>Thời gian: 70h00 - Ngày 08/05/2022 - Phòng: 401 - cơ sở:  137 Nguyễn Văn Linh</t>
  </si>
  <si>
    <t xml:space="preserve"> 70h00 - Ngày 08/05/2022 - Phòng: 401</t>
  </si>
  <si>
    <t>34/</t>
  </si>
  <si>
    <t>402-124-20-103-35</t>
  </si>
  <si>
    <t>402</t>
  </si>
  <si>
    <t>124</t>
  </si>
  <si>
    <t>Thời gian: 70h00 - Ngày 08/05/2022 - Phòng: 402 - cơ sở:  137 Nguyễn Văn Linh</t>
  </si>
  <si>
    <t xml:space="preserve"> 70h00 - Ngày 08/05/2022 - Phòng: 402</t>
  </si>
  <si>
    <t>35/</t>
  </si>
  <si>
    <t>403-125-20-103-36</t>
  </si>
  <si>
    <t>403</t>
  </si>
  <si>
    <t>125</t>
  </si>
  <si>
    <t>Thời gian: 70h00 - Ngày 08/05/2022 - Phòng: 403 - cơ sở:  137 Nguyễn Văn Linh</t>
  </si>
  <si>
    <t xml:space="preserve"> 70h00 - Ngày 08/05/2022 - Phòng: 403</t>
  </si>
  <si>
    <t>36/</t>
  </si>
  <si>
    <t>404-126-20-103-37</t>
  </si>
  <si>
    <t>404</t>
  </si>
  <si>
    <t>126</t>
  </si>
  <si>
    <t>Thời gian: 70h00 - Ngày 08/05/2022 - Phòng: 404 - cơ sở:  137 Nguyễn Văn Linh</t>
  </si>
  <si>
    <t xml:space="preserve"> 70h00 - Ngày 08/05/2022 - Phòng: 404</t>
  </si>
  <si>
    <t>37/</t>
  </si>
  <si>
    <t>501-127-20-103-38</t>
  </si>
  <si>
    <t>501</t>
  </si>
  <si>
    <t>127</t>
  </si>
  <si>
    <t>Thời gian: 70h00 - Ngày 08/05/2022 - Phòng: 501 - cơ sở:  137 Nguyễn Văn Linh</t>
  </si>
  <si>
    <t xml:space="preserve"> 70h00 - Ngày 08/05/2022 - Phòng: 501</t>
  </si>
  <si>
    <t>38/</t>
  </si>
  <si>
    <t>502-128-20-103-39</t>
  </si>
  <si>
    <t>502</t>
  </si>
  <si>
    <t>128</t>
  </si>
  <si>
    <t>Thời gian: 70h00 - Ngày 08/05/2022 - Phòng: 502 - cơ sở:  137 Nguyễn Văn Linh</t>
  </si>
  <si>
    <t xml:space="preserve"> 70h00 - Ngày 08/05/2022 - Phòng: 502</t>
  </si>
  <si>
    <t>39/</t>
  </si>
  <si>
    <t>503-129-20-103-40</t>
  </si>
  <si>
    <t>503</t>
  </si>
  <si>
    <t>129</t>
  </si>
  <si>
    <t>Thời gian: 70h00 - Ngày 08/05/2022 - Phòng: 503 - cơ sở:  137 Nguyễn Văn Linh</t>
  </si>
  <si>
    <t xml:space="preserve"> 70h00 - Ngày 08/05/2022 - Phòng: 503</t>
  </si>
  <si>
    <t>40/</t>
  </si>
  <si>
    <t>504-130-20-103-41</t>
  </si>
  <si>
    <t>504</t>
  </si>
  <si>
    <t>130</t>
  </si>
  <si>
    <t>Thời gian: 70h00 - Ngày 08/05/2022 - Phòng: 504 - cơ sở:  137 Nguyễn Văn Linh</t>
  </si>
  <si>
    <t xml:space="preserve"> 70h00 - Ngày 08/05/2022 - Phòng: 504</t>
  </si>
  <si>
    <t>41/</t>
  </si>
  <si>
    <t>601-131-20-103-42</t>
  </si>
  <si>
    <t>601</t>
  </si>
  <si>
    <t>131</t>
  </si>
  <si>
    <t>Thời gian: 70h00 - Ngày 08/05/2022 - Phòng: 601 - cơ sở:  137 Nguyễn Văn Linh</t>
  </si>
  <si>
    <t xml:space="preserve"> 70h00 - Ngày 08/05/2022 - Phòng: 601</t>
  </si>
  <si>
    <t>42/</t>
  </si>
  <si>
    <t>602-132-20-103-43</t>
  </si>
  <si>
    <t>602</t>
  </si>
  <si>
    <t>132</t>
  </si>
  <si>
    <t>Thời gian: 70h00 - Ngày 08/05/2022 - Phòng: 602 - cơ sở:  137 Nguyễn Văn Linh</t>
  </si>
  <si>
    <t xml:space="preserve"> 70h00 - Ngày 08/05/2022 - Phòng: 602</t>
  </si>
  <si>
    <t>43/</t>
  </si>
  <si>
    <t>603-133-20-103-44</t>
  </si>
  <si>
    <t>603</t>
  </si>
  <si>
    <t>133</t>
  </si>
  <si>
    <t>Thời gian: 70h00 - Ngày 08/05/2022 - Phòng: 603 - cơ sở:  137 Nguyễn Văn Linh</t>
  </si>
  <si>
    <t xml:space="preserve"> 70h00 - Ngày 08/05/2022 - Phòng: 603</t>
  </si>
  <si>
    <t>44/</t>
  </si>
  <si>
    <t>302-134-28-103-45</t>
  </si>
  <si>
    <t>302</t>
  </si>
  <si>
    <t>134</t>
  </si>
  <si>
    <t>Thời gian: 70h00 - Ngày 08/05/2022 - Phòng: 302 - cơ sở:  03 Quang Trung</t>
  </si>
  <si>
    <t xml:space="preserve"> 70h00 - Ngày 08/05/2022 - Phòng: 302</t>
  </si>
  <si>
    <t>45/</t>
  </si>
  <si>
    <t>304-135-28-103-46</t>
  </si>
  <si>
    <t>304</t>
  </si>
  <si>
    <t>135</t>
  </si>
  <si>
    <t>Thời gian: 70h00 - Ngày 08/05/2022 - Phòng: 304 - cơ sở:  03 Quang Trung</t>
  </si>
  <si>
    <t xml:space="preserve"> 70h00 - Ngày 08/05/2022 - Phòng: 304</t>
  </si>
  <si>
    <t>46/</t>
  </si>
  <si>
    <t>305-136-24-103-47</t>
  </si>
  <si>
    <t>305</t>
  </si>
  <si>
    <t>136</t>
  </si>
  <si>
    <t>Thời gian: 70h00 - Ngày 08/05/2022 - Phòng: 305 - cơ sở:  03 Quang Trung</t>
  </si>
  <si>
    <t xml:space="preserve"> 70h00 - Ngày 08/05/2022 - Phòng: 305</t>
  </si>
  <si>
    <t>47/</t>
  </si>
  <si>
    <t>307-137-28-103-48</t>
  </si>
  <si>
    <t>307</t>
  </si>
  <si>
    <t>137</t>
  </si>
  <si>
    <t>Thời gian: 70h00 - Ngày 08/05/2022 - Phòng: 307 - cơ sở:  03 Quang Trung</t>
  </si>
  <si>
    <t xml:space="preserve"> 70h00 - Ngày 08/05/2022 - Phòng: 307</t>
  </si>
  <si>
    <t>48/</t>
  </si>
  <si>
    <t>803-138-20-103-49</t>
  </si>
  <si>
    <t>803</t>
  </si>
  <si>
    <t>138</t>
  </si>
  <si>
    <t>Thời gian: 70h00 - Ngày 08/05/2022 - Phòng: 803 - cơ sở:  03 Quang Trung</t>
  </si>
  <si>
    <t xml:space="preserve"> 70h00 - Ngày 08/05/2022 - Phòng: 803</t>
  </si>
  <si>
    <t>49/</t>
  </si>
  <si>
    <t>131_Tòa Nhà A-139-28-103-50</t>
  </si>
  <si>
    <t>139</t>
  </si>
  <si>
    <t>Thời gian: 13h00 - Ngày 08/05/2022 - Phòng: 131_Tòa Nhà A - cơ sở:  3.5ha Hòa Khánh Nam</t>
  </si>
  <si>
    <t xml:space="preserve"> 13h00 - Ngày 08/05/2022 - Phòng: 131_Tòa Nhà A</t>
  </si>
  <si>
    <t>50/</t>
  </si>
  <si>
    <t>133_Tòa Nhà A-140-29-103-51</t>
  </si>
  <si>
    <t>140</t>
  </si>
  <si>
    <t>Thời gian: 13h00 - Ngày 08/05/2022 - Phòng: 133_Tòa Nhà A - cơ sở:  3.5ha Hòa Khánh Nam</t>
  </si>
  <si>
    <t xml:space="preserve"> 13h00 - Ngày 08/05/2022 - Phòng: 133_Tòa Nhà A</t>
  </si>
  <si>
    <t>51/</t>
  </si>
  <si>
    <t>501_Tòa Nhà C-141-29-103-52</t>
  </si>
  <si>
    <t>141</t>
  </si>
  <si>
    <t>Thời gian: 13h00 - Ngày 08/05/2022 - Phòng: 501_Tòa Nhà C - cơ sở:  3.5ha Hòa Khánh Nam</t>
  </si>
  <si>
    <t xml:space="preserve"> 13h00 - Ngày 08/05/2022 - Phòng: 501_Tòa Nhà C</t>
  </si>
  <si>
    <t>52/</t>
  </si>
  <si>
    <t>504_Tòa Nhà C-142-29-103-53</t>
  </si>
  <si>
    <t>142</t>
  </si>
  <si>
    <t>Thời gian: 13h00 - Ngày 08/05/2022 - Phòng: 504_Tòa Nhà C - cơ sở:  3.5ha Hòa Khánh Nam</t>
  </si>
  <si>
    <t xml:space="preserve"> 13h00 - Ngày 08/05/2022 - Phòng: 504_Tòa Nhà C</t>
  </si>
  <si>
    <t>53/</t>
  </si>
  <si>
    <t>301_Tòa Nhà D-143-29-103-54</t>
  </si>
  <si>
    <t>143</t>
  </si>
  <si>
    <t>Thời gian: 13h00 - Ngày 08/05/2022 - Phòng: 301_Tòa Nhà D - cơ sở:  3.5ha Hòa Khánh Nam</t>
  </si>
  <si>
    <t xml:space="preserve"> 13h00 - Ngày 08/05/2022 - Phòng: 301_Tòa Nhà D</t>
  </si>
  <si>
    <t>54/</t>
  </si>
  <si>
    <t>304_Tòa Nhà D-144-29-103-55</t>
  </si>
  <si>
    <t>144</t>
  </si>
  <si>
    <t>Thời gian: 13h00 - Ngày 08/05/2022 - Phòng: 304_Tòa Nhà D - cơ sở:  3.5ha Hòa Khánh Nam</t>
  </si>
  <si>
    <t xml:space="preserve"> 13h00 - Ngày 08/05/2022 - Phòng: 304_Tòa Nhà D</t>
  </si>
  <si>
    <t>55/</t>
  </si>
  <si>
    <t>404_Tòa Nhà D-145-29-103-56</t>
  </si>
  <si>
    <t>145</t>
  </si>
  <si>
    <t>Thời gian: 13h00 - Ngày 08/05/2022 - Phòng: 404_Tòa Nhà D - cơ sở:  3.5ha Hòa Khánh Nam</t>
  </si>
  <si>
    <t xml:space="preserve"> 13h00 - Ngày 08/05/2022 - Phòng: 404_Tòa Nhà D</t>
  </si>
  <si>
    <t>56/</t>
  </si>
  <si>
    <t>101_Tòa Nhà E-146-29-103-57</t>
  </si>
  <si>
    <t>146</t>
  </si>
  <si>
    <t>Thời gian: 13h00 - Ngày 08/05/2022 - Phòng: 101_Tòa Nhà E - cơ sở:  3.5ha Hòa Khánh Nam</t>
  </si>
  <si>
    <t xml:space="preserve"> 13h00 - Ngày 08/05/2022 - Phòng: 101_Tòa Nhà E</t>
  </si>
  <si>
    <t>57/</t>
  </si>
  <si>
    <t>205_Tòa Nhà E-147-24-103-58</t>
  </si>
  <si>
    <t>147</t>
  </si>
  <si>
    <t>Thời gian: 13h00 - Ngày 08/05/2022 - Phòng: 205_Tòa Nhà E - cơ sở:  3.5ha Hòa Khánh Nam</t>
  </si>
  <si>
    <t xml:space="preserve"> 13h00 - Ngày 08/05/2022 - Phòng: 205_Tòa Nhà E</t>
  </si>
  <si>
    <t>58/</t>
  </si>
  <si>
    <t>301_Tòa Nhà E-148-29-103-59</t>
  </si>
  <si>
    <t>148</t>
  </si>
  <si>
    <t>Thời gian: 13h00 - Ngày 08/05/2022 - Phòng: 301_Tòa Nhà E - cơ sở:  3.5ha Hòa Khánh Nam</t>
  </si>
  <si>
    <t xml:space="preserve"> 13h00 - Ngày 08/05/2022 - Phòng: 301_Tòa Nhà E</t>
  </si>
  <si>
    <t>59/</t>
  </si>
  <si>
    <t>304_Tòa Nhà E-149-30-103-60</t>
  </si>
  <si>
    <t>149</t>
  </si>
  <si>
    <t>Thời gian: 13h00 - Ngày 08/05/2022 - Phòng: 304_Tòa Nhà E - cơ sở:  3.5ha Hòa Khánh Nam</t>
  </si>
  <si>
    <t xml:space="preserve"> 13h00 - Ngày 08/05/2022 - Phòng: 304_Tòa Nhà E</t>
  </si>
  <si>
    <t>60/</t>
  </si>
  <si>
    <t>401_Tòa Nhà E-150-24-103-61</t>
  </si>
  <si>
    <t>150</t>
  </si>
  <si>
    <t>Thời gian: 13h00 - Ngày 08/05/2022 - Phòng: 401_Tòa Nhà E - cơ sở:  3.5ha Hòa Khánh Nam</t>
  </si>
  <si>
    <t xml:space="preserve"> 13h00 - Ngày 08/05/2022 - Phòng: 401_Tòa Nhà E</t>
  </si>
  <si>
    <t>61/</t>
  </si>
  <si>
    <t>402_Tòa Nhà E-151-24-103-62</t>
  </si>
  <si>
    <t>151</t>
  </si>
  <si>
    <t>Thời gian: 13h00 - Ngày 08/05/2022 - Phòng: 402_Tòa Nhà E - cơ sở:  3.5ha Hòa Khánh Nam</t>
  </si>
  <si>
    <t xml:space="preserve"> 13h00 - Ngày 08/05/2022 - Phòng: 402_Tòa Nhà E</t>
  </si>
  <si>
    <t>62/</t>
  </si>
  <si>
    <t>404_Tòa Nhà E-152-24-103-63</t>
  </si>
  <si>
    <t>152</t>
  </si>
  <si>
    <t>Thời gian: 13h00 - Ngày 08/05/2022 - Phòng: 404_Tòa Nhà E - cơ sở:  3.5ha Hòa Khánh Nam</t>
  </si>
  <si>
    <t xml:space="preserve"> 13h00 - Ngày 08/05/2022 - Phòng: 404_Tòa Nhà E</t>
  </si>
  <si>
    <t>63/</t>
  </si>
  <si>
    <t>405_Tòa Nhà E-153-24-103-64</t>
  </si>
  <si>
    <t>153</t>
  </si>
  <si>
    <t>Thời gian: 13h00 - Ngày 08/05/2022 - Phòng: 405_Tòa Nhà E - cơ sở:  3.5ha Hòa Khánh Nam</t>
  </si>
  <si>
    <t xml:space="preserve"> 13h00 - Ngày 08/05/2022 - Phòng: 405_Tòa Nhà E</t>
  </si>
  <si>
    <t>64/</t>
  </si>
  <si>
    <t>501_Tòa Nhà E-154-29-103-65</t>
  </si>
  <si>
    <t>154</t>
  </si>
  <si>
    <t>Thời gian: 13h00 - Ngày 08/05/2022 - Phòng: 501_Tòa Nhà E - cơ sở:  3.5ha Hòa Khánh Nam</t>
  </si>
  <si>
    <t xml:space="preserve"> 13h00 - Ngày 08/05/2022 - Phòng: 501_Tòa Nhà E</t>
  </si>
  <si>
    <t>65/</t>
  </si>
  <si>
    <t>504_Tòa Nhà E-155-29-103-66</t>
  </si>
  <si>
    <t>155</t>
  </si>
  <si>
    <t>Thời gian: 13h00 - Ngày 08/05/2022 - Phòng: 504_Tòa Nhà E - cơ sở:  3.5ha Hòa Khánh Nam</t>
  </si>
  <si>
    <t xml:space="preserve"> 13h00 - Ngày 08/05/2022 - Phòng: 504_Tòa Nhà E</t>
  </si>
  <si>
    <t>66/</t>
  </si>
  <si>
    <t>201_Tòa Nhà F-156-18-103-67</t>
  </si>
  <si>
    <t>156</t>
  </si>
  <si>
    <t>Thời gian: 13h00 - Ngày 08/05/2022 - Phòng: 201_Tòa Nhà F - cơ sở:  3.5ha Hòa Khánh Nam</t>
  </si>
  <si>
    <t xml:space="preserve"> 13h00 - Ngày 08/05/2022 - Phòng: 201_Tòa Nhà F</t>
  </si>
  <si>
    <t>67/</t>
  </si>
  <si>
    <t>205_Tòa Nhà F-157-29-103-68</t>
  </si>
  <si>
    <t>157</t>
  </si>
  <si>
    <t>Thời gian: 13h00 - Ngày 08/05/2022 - Phòng: 205_Tòa Nhà F - cơ sở:  3.5ha Hòa Khánh Nam</t>
  </si>
  <si>
    <t xml:space="preserve"> 13h00 - Ngày 08/05/2022 - Phòng: 205_Tòa Nhà F</t>
  </si>
  <si>
    <t>68/</t>
  </si>
  <si>
    <t>211_Tòa Nhà F-158-29-103-69</t>
  </si>
  <si>
    <t>158</t>
  </si>
  <si>
    <t>Thời gian: 13h00 - Ngày 08/05/2022 - Phòng: 211_Tòa Nhà F - cơ sở:  3.5ha Hòa Khánh Nam</t>
  </si>
  <si>
    <t xml:space="preserve"> 13h00 - Ngày 08/05/2022 - Phòng: 211_Tòa Nhà F</t>
  </si>
  <si>
    <t>69/</t>
  </si>
  <si>
    <t>402_Tòa Nhà F-159-18-103-70</t>
  </si>
  <si>
    <t>159</t>
  </si>
  <si>
    <t>Thời gian: 13h00 - Ngày 08/05/2022 - Phòng: 402_Tòa Nhà F - cơ sở:  3.5ha Hòa Khánh Nam</t>
  </si>
  <si>
    <t xml:space="preserve"> 13h00 - Ngày 08/05/2022 - Phòng: 402_Tòa Nhà F</t>
  </si>
  <si>
    <t>70/</t>
  </si>
  <si>
    <t>404_Tòa Nhà F-160-18-103-71</t>
  </si>
  <si>
    <t>160</t>
  </si>
  <si>
    <t>Thời gian: 13h00 - Ngày 08/05/2022 - Phòng: 404_Tòa Nhà F - cơ sở:  3.5ha Hòa Khánh Nam</t>
  </si>
  <si>
    <t xml:space="preserve"> 13h00 - Ngày 08/05/2022 - Phòng: 404_Tòa Nhà F</t>
  </si>
  <si>
    <t>71/</t>
  </si>
  <si>
    <t>405_Tòa Nhà F-161-28-103-72</t>
  </si>
  <si>
    <t>161</t>
  </si>
  <si>
    <t>Thời gian: 13h00 - Ngày 08/05/2022 - Phòng: 405_Tòa Nhà F - cơ sở:  3.5ha Hòa Khánh Nam</t>
  </si>
  <si>
    <t xml:space="preserve"> 13h00 - Ngày 08/05/2022 - Phòng: 405_Tòa Nhà F</t>
  </si>
  <si>
    <t>72/</t>
  </si>
  <si>
    <t>501_Tòa Nhà F-162-28-103-73</t>
  </si>
  <si>
    <t>162</t>
  </si>
  <si>
    <t>Thời gian: 13h00 - Ngày 08/05/2022 - Phòng: 501_Tòa Nhà F - cơ sở:  3.5ha Hòa Khánh Nam</t>
  </si>
  <si>
    <t xml:space="preserve"> 13h00 - Ngày 08/05/2022 - Phòng: 501_Tòa Nhà F</t>
  </si>
  <si>
    <t>73/</t>
  </si>
  <si>
    <t>502_Tòa Nhà F-163-18-103-74</t>
  </si>
  <si>
    <t>163</t>
  </si>
  <si>
    <t>Thời gian: 13h00 - Ngày 08/05/2022 - Phòng: 502_Tòa Nhà F - cơ sở:  3.5ha Hòa Khánh Nam</t>
  </si>
  <si>
    <t xml:space="preserve"> 13h00 - Ngày 08/05/2022 - Phòng: 502_Tòa Nhà F</t>
  </si>
  <si>
    <t>74/</t>
  </si>
  <si>
    <t>503_Tòa Nhà F-164-18-103-75</t>
  </si>
  <si>
    <t>164</t>
  </si>
  <si>
    <t>Thời gian: 13h00 - Ngày 08/05/2022 - Phòng: 503_Tòa Nhà F - cơ sở:  3.5ha Hòa Khánh Nam</t>
  </si>
  <si>
    <t xml:space="preserve"> 13h00 - Ngày 08/05/2022 - Phòng: 503_Tòa Nhà F</t>
  </si>
  <si>
    <t>75/</t>
  </si>
  <si>
    <t>504_Tòa Nhà F-165-18-103-76</t>
  </si>
  <si>
    <t>165</t>
  </si>
  <si>
    <t>Thời gian: 13h00 - Ngày 08/05/2022 - Phòng: 504_Tòa Nhà F - cơ sở:  3.5ha Hòa Khánh Nam</t>
  </si>
  <si>
    <t xml:space="preserve"> 13h00 - Ngày 08/05/2022 - Phòng: 504_Tòa Nhà F</t>
  </si>
  <si>
    <t>76/</t>
  </si>
  <si>
    <t>505_Tòa Nhà F-166-28-103-77</t>
  </si>
  <si>
    <t>166</t>
  </si>
  <si>
    <t>Thời gian: 13h00 - Ngày 08/05/2022 - Phòng: 505_Tòa Nhà F - cơ sở:  3.5ha Hòa Khánh Nam</t>
  </si>
  <si>
    <t xml:space="preserve"> 13h00 - Ngày 08/05/2022 - Phòng: 505_Tòa Nhà F</t>
  </si>
  <si>
    <t>77/</t>
  </si>
  <si>
    <t>508_Tòa Nhà F-167-20-103-78</t>
  </si>
  <si>
    <t>167</t>
  </si>
  <si>
    <t>Thời gian: 13h00 - Ngày 08/05/2022 - Phòng: 508_Tòa Nhà F - cơ sở:  3.5ha Hòa Khánh Nam</t>
  </si>
  <si>
    <t xml:space="preserve"> 13h00 - Ngày 08/05/2022 - Phòng: 508_Tòa Nhà F</t>
  </si>
  <si>
    <t>78/</t>
  </si>
  <si>
    <t>509_Tòa Nhà F-168-20-103-79</t>
  </si>
  <si>
    <t>168</t>
  </si>
  <si>
    <t>Thời gian: 13h00 - Ngày 08/05/2022 - Phòng: 509_Tòa Nhà F - cơ sở:  3.5ha Hòa Khánh Nam</t>
  </si>
  <si>
    <t xml:space="preserve"> 13h00 - Ngày 08/05/2022 - Phòng: 509_Tòa Nhà F</t>
  </si>
  <si>
    <t>79/</t>
  </si>
  <si>
    <t>510_Tòa Nhà F-169-18-103-80</t>
  </si>
  <si>
    <t>169</t>
  </si>
  <si>
    <t>Thời gian: 13h00 - Ngày 08/05/2022 - Phòng: 510_Tòa Nhà F - cơ sở:  3.5ha Hòa Khánh Nam</t>
  </si>
  <si>
    <t xml:space="preserve"> 13h00 - Ngày 08/05/2022 - Phòng: 510_Tòa Nhà F</t>
  </si>
  <si>
    <t>80/</t>
  </si>
  <si>
    <t>511_Tòa Nhà F-170-18-103-81</t>
  </si>
  <si>
    <t>170</t>
  </si>
  <si>
    <t>Thời gian: 13h00 - Ngày 08/05/2022 - Phòng: 511_Tòa Nhà F - cơ sở:  3.5ha Hòa Khánh Nam</t>
  </si>
  <si>
    <t xml:space="preserve"> 13h00 - Ngày 08/05/2022 - Phòng: 511_Tòa Nhà F</t>
  </si>
  <si>
    <t>81/</t>
  </si>
  <si>
    <t>512_Tòa Nhà F-171-29-103-82</t>
  </si>
  <si>
    <t>171</t>
  </si>
  <si>
    <t>Thời gian: 13h00 - Ngày 08/05/2022 - Phòng: 512_Tòa Nhà F - cơ sở:  3.5ha Hòa Khánh Nam</t>
  </si>
  <si>
    <t xml:space="preserve"> 13h00 - Ngày 08/05/2022 - Phòng: 512_Tòa Nhà F</t>
  </si>
  <si>
    <t>82/</t>
  </si>
  <si>
    <t>401-172-20-103-83</t>
  </si>
  <si>
    <t>172</t>
  </si>
  <si>
    <t>Thời gian: 13h00 - Ngày 08/05/2022 - Phòng: 401 - cơ sở:  137 Nguyễn Văn Linh</t>
  </si>
  <si>
    <t xml:space="preserve"> 13h00 - Ngày 08/05/2022 - Phòng: 401</t>
  </si>
  <si>
    <t>83/</t>
  </si>
  <si>
    <t>402-173-20-103-84</t>
  </si>
  <si>
    <t>173</t>
  </si>
  <si>
    <t>Thời gian: 13h00 - Ngày 08/05/2022 - Phòng: 402 - cơ sở:  137 Nguyễn Văn Linh</t>
  </si>
  <si>
    <t xml:space="preserve"> 13h00 - Ngày 08/05/2022 - Phòng: 402</t>
  </si>
  <si>
    <t>84/</t>
  </si>
  <si>
    <t>403-174-20-103-85</t>
  </si>
  <si>
    <t>174</t>
  </si>
  <si>
    <t>Thời gian: 13h00 - Ngày 08/05/2022 - Phòng: 403 - cơ sở:  137 Nguyễn Văn Linh</t>
  </si>
  <si>
    <t xml:space="preserve"> 13h00 - Ngày 08/05/2022 - Phòng: 403</t>
  </si>
  <si>
    <t>85/</t>
  </si>
  <si>
    <t>404-175-20-103-86</t>
  </si>
  <si>
    <t>175</t>
  </si>
  <si>
    <t>Thời gian: 13h00 - Ngày 08/05/2022 - Phòng: 404 - cơ sở:  137 Nguyễn Văn Linh</t>
  </si>
  <si>
    <t xml:space="preserve"> 13h00 - Ngày 08/05/2022 - Phòng: 404</t>
  </si>
  <si>
    <t>86/</t>
  </si>
  <si>
    <t>501-176-20-103-87</t>
  </si>
  <si>
    <t>176</t>
  </si>
  <si>
    <t>Thời gian: 13h00 - Ngày 08/05/2022 - Phòng: 501 - cơ sở:  137 Nguyễn Văn Linh</t>
  </si>
  <si>
    <t xml:space="preserve"> 13h00 - Ngày 08/05/2022 - Phòng: 501</t>
  </si>
  <si>
    <t>87/</t>
  </si>
  <si>
    <t>502-177-20-103-88</t>
  </si>
  <si>
    <t>177</t>
  </si>
  <si>
    <t>Thời gian: 13h00 - Ngày 08/05/2022 - Phòng: 502 - cơ sở:  137 Nguyễn Văn Linh</t>
  </si>
  <si>
    <t xml:space="preserve"> 13h00 - Ngày 08/05/2022 - Phòng: 502</t>
  </si>
  <si>
    <t>88/</t>
  </si>
  <si>
    <t>503-178-20-103-89</t>
  </si>
  <si>
    <t>178</t>
  </si>
  <si>
    <t>Thời gian: 13h00 - Ngày 08/05/2022 - Phòng: 503 - cơ sở:  137 Nguyễn Văn Linh</t>
  </si>
  <si>
    <t xml:space="preserve"> 13h00 - Ngày 08/05/2022 - Phòng: 503</t>
  </si>
  <si>
    <t>89/</t>
  </si>
  <si>
    <t>504-179-20-103-90</t>
  </si>
  <si>
    <t>179</t>
  </si>
  <si>
    <t>Thời gian: 13h00 - Ngày 08/05/2022 - Phòng: 504 - cơ sở:  137 Nguyễn Văn Linh</t>
  </si>
  <si>
    <t xml:space="preserve"> 13h00 - Ngày 08/05/2022 - Phòng: 504</t>
  </si>
  <si>
    <t>90/</t>
  </si>
  <si>
    <t>601-180-20-103-91</t>
  </si>
  <si>
    <t>180</t>
  </si>
  <si>
    <t>Thời gian: 13h00 - Ngày 08/05/2022 - Phòng: 601 - cơ sở:  137 Nguyễn Văn Linh</t>
  </si>
  <si>
    <t xml:space="preserve"> 13h00 - Ngày 08/05/2022 - Phòng: 601</t>
  </si>
  <si>
    <t>91/</t>
  </si>
  <si>
    <t>602-181-20-103-92</t>
  </si>
  <si>
    <t>181</t>
  </si>
  <si>
    <t>Thời gian: 13h00 - Ngày 08/05/2022 - Phòng: 602 - cơ sở:  137 Nguyễn Văn Linh</t>
  </si>
  <si>
    <t xml:space="preserve"> 13h00 - Ngày 08/05/2022 - Phòng: 602</t>
  </si>
  <si>
    <t>92/</t>
  </si>
  <si>
    <t>603-182-20-103-93</t>
  </si>
  <si>
    <t>182</t>
  </si>
  <si>
    <t>Thời gian: 13h00 - Ngày 08/05/2022 - Phòng: 603 - cơ sở:  137 Nguyễn Văn Linh</t>
  </si>
  <si>
    <t xml:space="preserve"> 13h00 - Ngày 08/05/2022 - Phòng: 603</t>
  </si>
  <si>
    <t>93/</t>
  </si>
  <si>
    <t>302-183-28-103-94</t>
  </si>
  <si>
    <t>183</t>
  </si>
  <si>
    <t>Thời gian: 13h00 - Ngày 08/05/2022 - Phòng: 302 - cơ sở:  03 Quang Trung</t>
  </si>
  <si>
    <t xml:space="preserve"> 13h00 - Ngày 08/05/2022 - Phòng: 302</t>
  </si>
  <si>
    <t>94/</t>
  </si>
  <si>
    <t>304-184-28-103-95</t>
  </si>
  <si>
    <t>184</t>
  </si>
  <si>
    <t>Thời gian: 13h00 - Ngày 08/05/2022 - Phòng: 304 - cơ sở:  03 Quang Trung</t>
  </si>
  <si>
    <t xml:space="preserve"> 13h00 - Ngày 08/05/2022 - Phòng: 304</t>
  </si>
  <si>
    <t>95/</t>
  </si>
  <si>
    <t>305-185-24-103-96</t>
  </si>
  <si>
    <t>185</t>
  </si>
  <si>
    <t>Thời gian: 13h00 - Ngày 08/05/2022 - Phòng: 305 - cơ sở:  03 Quang Trung</t>
  </si>
  <si>
    <t xml:space="preserve"> 13h00 - Ngày 08/05/2022 - Phòng: 305</t>
  </si>
  <si>
    <t>96/</t>
  </si>
  <si>
    <t>307-186-28-103-97</t>
  </si>
  <si>
    <t>186</t>
  </si>
  <si>
    <t>Thời gian: 13h00 - Ngày 08/05/2022 - Phòng: 307 - cơ sở:  03 Quang Trung</t>
  </si>
  <si>
    <t xml:space="preserve"> 13h00 - Ngày 08/05/2022 - Phòng: 307</t>
  </si>
  <si>
    <t>97/</t>
  </si>
  <si>
    <t>803-187-20-103-98</t>
  </si>
  <si>
    <t>187</t>
  </si>
  <si>
    <t>Thời gian: 13h00 - Ngày 08/05/2022 - Phòng: 803 - cơ sở:  03 Quang Trung</t>
  </si>
  <si>
    <t xml:space="preserve"> 13h00 - Ngày 08/05/2022 - Phòng: 803</t>
  </si>
  <si>
    <t>98/</t>
  </si>
  <si>
    <t>612-188-15-103-99</t>
  </si>
  <si>
    <t>612</t>
  </si>
  <si>
    <t>188</t>
  </si>
  <si>
    <t>Thời gian: 13h00 - Ngày 08/05/2022 - Phòng: 612 - cơ sở:  03 Quang Trung</t>
  </si>
  <si>
    <t xml:space="preserve"> 13h00 - Ngày 08/05/2022 - Phòng: 612</t>
  </si>
  <si>
    <t>99/</t>
  </si>
  <si>
    <t>308-189-30-103-100</t>
  </si>
  <si>
    <t>308</t>
  </si>
  <si>
    <t>189</t>
  </si>
  <si>
    <t>Thời gian: 13h00 - Ngày 08/05/2022 - Phòng: 308 - cơ sở:  03 Quang Trung</t>
  </si>
  <si>
    <t xml:space="preserve"> 13h00 - Ngày 08/05/2022 - Phòng: 308</t>
  </si>
  <si>
    <t>100/</t>
  </si>
  <si>
    <t>310-190-30-103-101</t>
  </si>
  <si>
    <t>310</t>
  </si>
  <si>
    <t>190</t>
  </si>
  <si>
    <t>Thời gian: 13h00 - Ngày 08/05/2022 - Phòng: 310 - cơ sở:  03 Quang Trung</t>
  </si>
  <si>
    <t xml:space="preserve"> 13h00 - Ngày 08/05/2022 - Phòng: 310</t>
  </si>
  <si>
    <t>101/</t>
  </si>
  <si>
    <t>510-191-30-103-102</t>
  </si>
  <si>
    <t>510</t>
  </si>
  <si>
    <t>191</t>
  </si>
  <si>
    <t>Thời gian: 13h00 - Ngày 08/05/2022 - Phòng: 510 - cơ sở:  03 Quang Trung</t>
  </si>
  <si>
    <t xml:space="preserve"> 13h00 - Ngày 08/05/2022 - Phòng: 510</t>
  </si>
  <si>
    <t>102/</t>
  </si>
  <si>
    <t>805</t>
  </si>
  <si>
    <t>192</t>
  </si>
  <si>
    <t>Thời gian: 13h00 - Ngày 08/05/2022 - Phòng: 805 - cơ sở:  03 Quang Trung</t>
  </si>
  <si>
    <t xml:space="preserve"> 13h00 - Ngày 08/05/2022 - Phòng: 805</t>
  </si>
  <si>
    <t>103/</t>
  </si>
  <si>
    <t>SINH VIÊN THẮC MẮC LIÊN HỆ MAIL: phanthanhtamdtu@gmail.com</t>
  </si>
  <si>
    <t>SINH VIÊN SAU KHI THI PHẦN NGHE ĐỌC TIẾP TỤC THI PHẦN VIẾT</t>
  </si>
  <si>
    <t>VVB</t>
  </si>
  <si>
    <t>25/03/1998</t>
  </si>
  <si>
    <t>19/12/1996</t>
  </si>
  <si>
    <t>21/06/2000</t>
  </si>
  <si>
    <t xml:space="preserve">Nguyễn Như Ngọc </t>
  </si>
  <si>
    <t>10/09/2000</t>
  </si>
  <si>
    <t xml:space="preserve">Nguyễn Hà Cẩm </t>
  </si>
  <si>
    <t>14/10/2000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</si>
</sst>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2" fillId="36" borderId="0" xfId="119" applyFont="1" applyFill="1" applyAlignment="1">
      <alignment horizontal="center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28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9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V17" sqref="V17"/>
    </sheetView>
  </sheetViews>
  <sheetFormatPr defaultRowHeight="15"/>
  <cols>
    <col min="1" max="1" width="4.42578125" bestFit="1" customWidth="1"/>
    <col min="2" max="2" width="10.42578125" bestFit="1" customWidth="1"/>
    <col min="3" max="3" width="21.85546875" bestFit="1" customWidth="1"/>
    <col min="4" max="4" width="10.28515625" customWidth="1"/>
    <col min="5" max="5" width="14" hidden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4.140625" bestFit="1" customWidth="1"/>
    <col min="13" max="13" width="3.5703125" bestFit="1" customWidth="1"/>
    <col min="14" max="14" width="44.85546875" bestFit="1" customWidth="1"/>
    <col min="15" max="15" width="0" hidden="1" customWidth="1"/>
  </cols>
  <sheetData>
    <row r="1" spans="1:14" ht="20.25">
      <c r="A1" s="162" t="s">
        <v>3647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4" ht="20.25">
      <c r="A2" s="162" t="s">
        <v>3648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4" s="1" customFormat="1" ht="14.25" customHeight="1">
      <c r="B3" s="158" t="s">
        <v>7</v>
      </c>
      <c r="C3" s="158"/>
      <c r="D3" s="159" t="s">
        <v>1258</v>
      </c>
      <c r="E3" s="159"/>
      <c r="F3" s="159"/>
      <c r="G3" s="159"/>
      <c r="H3" s="159"/>
      <c r="I3" s="159"/>
      <c r="J3" s="159"/>
      <c r="K3" s="113" t="s">
        <v>3112</v>
      </c>
    </row>
    <row r="4" spans="1:14" s="1" customFormat="1">
      <c r="B4" s="158" t="s">
        <v>8</v>
      </c>
      <c r="C4" s="158"/>
      <c r="D4" s="2" t="s">
        <v>3066</v>
      </c>
      <c r="E4" s="160" t="s">
        <v>1311</v>
      </c>
      <c r="F4" s="160"/>
      <c r="G4" s="160"/>
      <c r="H4" s="160"/>
      <c r="I4" s="160"/>
      <c r="J4" s="160"/>
      <c r="K4" s="149"/>
      <c r="L4" s="4"/>
      <c r="M4" s="4"/>
    </row>
    <row r="5" spans="1:14" s="5" customFormat="1" ht="18.75" customHeight="1">
      <c r="B5" s="6" t="s">
        <v>3113</v>
      </c>
      <c r="C5" s="148"/>
      <c r="D5" s="160" t="s">
        <v>3065</v>
      </c>
      <c r="E5" s="160"/>
      <c r="F5" s="160"/>
      <c r="G5" s="160"/>
      <c r="H5" s="160"/>
      <c r="I5" s="160"/>
      <c r="J5" s="160"/>
      <c r="K5" s="3"/>
      <c r="L5" s="3"/>
      <c r="M5" s="3"/>
    </row>
    <row r="6" spans="1:14" s="5" customFormat="1" ht="18.75" customHeight="1">
      <c r="A6" s="161" t="s">
        <v>3114</v>
      </c>
      <c r="B6" s="161"/>
      <c r="C6" s="161"/>
      <c r="D6" s="161"/>
      <c r="E6" s="161"/>
      <c r="F6" s="161"/>
      <c r="G6" s="161"/>
      <c r="H6" s="161"/>
      <c r="I6" s="161"/>
      <c r="J6" s="161"/>
      <c r="K6" s="3"/>
      <c r="L6" s="3"/>
      <c r="M6" s="3"/>
    </row>
    <row r="7" spans="1:14" ht="3.75" customHeight="1"/>
    <row r="8" spans="1:14" ht="15" customHeight="1">
      <c r="A8" s="154" t="s">
        <v>0</v>
      </c>
      <c r="B8" s="155" t="s">
        <v>9</v>
      </c>
      <c r="C8" s="156" t="s">
        <v>3</v>
      </c>
      <c r="D8" s="157" t="s">
        <v>4</v>
      </c>
      <c r="E8" s="155" t="s">
        <v>15</v>
      </c>
      <c r="F8" s="155" t="s">
        <v>16</v>
      </c>
      <c r="G8" s="155" t="s">
        <v>10</v>
      </c>
      <c r="H8" s="155" t="s">
        <v>11</v>
      </c>
      <c r="I8" s="166" t="s">
        <v>6</v>
      </c>
      <c r="J8" s="166"/>
      <c r="K8" s="167" t="s">
        <v>12</v>
      </c>
      <c r="L8" s="168"/>
      <c r="M8" s="169"/>
    </row>
    <row r="9" spans="1:14" ht="27" customHeight="1">
      <c r="A9" s="154"/>
      <c r="B9" s="154"/>
      <c r="C9" s="156"/>
      <c r="D9" s="157"/>
      <c r="E9" s="154"/>
      <c r="F9" s="154"/>
      <c r="G9" s="154"/>
      <c r="H9" s="154"/>
      <c r="I9" s="7" t="s">
        <v>13</v>
      </c>
      <c r="J9" s="7" t="s">
        <v>14</v>
      </c>
      <c r="K9" s="170"/>
      <c r="L9" s="171"/>
      <c r="M9" s="172"/>
    </row>
    <row r="10" spans="1:14" ht="19.5" customHeight="1">
      <c r="A10" s="8">
        <v>1</v>
      </c>
      <c r="B10" s="18">
        <v>2320529069</v>
      </c>
      <c r="C10" s="9" t="s">
        <v>1582</v>
      </c>
      <c r="D10" s="10" t="s">
        <v>1627</v>
      </c>
      <c r="E10" s="19" t="s">
        <v>1359</v>
      </c>
      <c r="F10" s="19" t="s">
        <v>1359</v>
      </c>
      <c r="G10" s="11"/>
      <c r="H10" s="12"/>
      <c r="I10" s="12"/>
      <c r="J10" s="12"/>
      <c r="K10" s="173">
        <v>0</v>
      </c>
      <c r="L10" s="174"/>
      <c r="M10" s="175"/>
      <c r="N10" t="s">
        <v>3115</v>
      </c>
    </row>
    <row r="11" spans="1:14" ht="19.5" customHeight="1">
      <c r="A11" s="8">
        <v>2</v>
      </c>
      <c r="B11" s="18">
        <v>24207101321</v>
      </c>
      <c r="C11" s="9" t="s">
        <v>2194</v>
      </c>
      <c r="D11" s="10" t="s">
        <v>1627</v>
      </c>
      <c r="E11" s="19" t="s">
        <v>1667</v>
      </c>
      <c r="F11" s="19" t="s">
        <v>1667</v>
      </c>
      <c r="G11" s="11"/>
      <c r="H11" s="12"/>
      <c r="I11" s="12"/>
      <c r="J11" s="12"/>
      <c r="K11" s="163">
        <v>0</v>
      </c>
      <c r="L11" s="164"/>
      <c r="M11" s="165"/>
      <c r="N11" t="s">
        <v>3115</v>
      </c>
    </row>
    <row r="12" spans="1:14" ht="19.5" customHeight="1">
      <c r="A12" s="8">
        <v>3</v>
      </c>
      <c r="B12" s="18">
        <v>2321439770</v>
      </c>
      <c r="C12" s="9" t="s">
        <v>3056</v>
      </c>
      <c r="D12" s="10" t="s">
        <v>1627</v>
      </c>
      <c r="E12" s="19" t="s">
        <v>1479</v>
      </c>
      <c r="F12" s="19" t="s">
        <v>1479</v>
      </c>
      <c r="G12" s="11"/>
      <c r="H12" s="12"/>
      <c r="I12" s="12"/>
      <c r="J12" s="12"/>
      <c r="K12" s="163">
        <v>0</v>
      </c>
      <c r="L12" s="164"/>
      <c r="M12" s="165"/>
      <c r="N12" t="s">
        <v>3115</v>
      </c>
    </row>
    <row r="13" spans="1:14" ht="19.5" customHeight="1">
      <c r="A13" s="8">
        <v>4</v>
      </c>
      <c r="B13" s="18">
        <v>23204311703</v>
      </c>
      <c r="C13" s="9" t="s">
        <v>1480</v>
      </c>
      <c r="D13" s="10" t="s">
        <v>1285</v>
      </c>
      <c r="E13" s="19" t="s">
        <v>1479</v>
      </c>
      <c r="F13" s="19" t="s">
        <v>1479</v>
      </c>
      <c r="G13" s="11"/>
      <c r="H13" s="12"/>
      <c r="I13" s="12"/>
      <c r="J13" s="12"/>
      <c r="K13" s="163">
        <v>0</v>
      </c>
      <c r="L13" s="164"/>
      <c r="M13" s="165"/>
      <c r="N13" t="s">
        <v>3115</v>
      </c>
    </row>
    <row r="14" spans="1:14" ht="19.5" customHeight="1">
      <c r="A14" s="8">
        <v>5</v>
      </c>
      <c r="B14" s="18">
        <v>2320521595</v>
      </c>
      <c r="C14" s="9" t="s">
        <v>1561</v>
      </c>
      <c r="D14" s="10" t="s">
        <v>1285</v>
      </c>
      <c r="E14" s="19" t="s">
        <v>1359</v>
      </c>
      <c r="F14" s="19" t="s">
        <v>1359</v>
      </c>
      <c r="G14" s="11"/>
      <c r="H14" s="12"/>
      <c r="I14" s="12"/>
      <c r="J14" s="12"/>
      <c r="K14" s="163">
        <v>0</v>
      </c>
      <c r="L14" s="164"/>
      <c r="M14" s="165"/>
      <c r="N14" t="s">
        <v>3115</v>
      </c>
    </row>
    <row r="15" spans="1:14" ht="19.5" customHeight="1">
      <c r="A15" s="8">
        <v>6</v>
      </c>
      <c r="B15" s="18">
        <v>24202106821</v>
      </c>
      <c r="C15" s="9" t="s">
        <v>1889</v>
      </c>
      <c r="D15" s="10" t="s">
        <v>1285</v>
      </c>
      <c r="E15" s="19" t="s">
        <v>1415</v>
      </c>
      <c r="F15" s="19" t="s">
        <v>1415</v>
      </c>
      <c r="G15" s="11"/>
      <c r="H15" s="12"/>
      <c r="I15" s="12"/>
      <c r="J15" s="12"/>
      <c r="K15" s="163">
        <v>0</v>
      </c>
      <c r="L15" s="164"/>
      <c r="M15" s="165"/>
      <c r="N15" t="s">
        <v>3115</v>
      </c>
    </row>
    <row r="16" spans="1:14" ht="19.5" customHeight="1">
      <c r="A16" s="8">
        <v>7</v>
      </c>
      <c r="B16" s="18">
        <v>24202108600</v>
      </c>
      <c r="C16" s="9" t="s">
        <v>1902</v>
      </c>
      <c r="D16" s="10" t="s">
        <v>1285</v>
      </c>
      <c r="E16" s="19" t="s">
        <v>1673</v>
      </c>
      <c r="F16" s="19" t="s">
        <v>1673</v>
      </c>
      <c r="G16" s="11"/>
      <c r="H16" s="12"/>
      <c r="I16" s="12"/>
      <c r="J16" s="12"/>
      <c r="K16" s="163">
        <v>0</v>
      </c>
      <c r="L16" s="164"/>
      <c r="M16" s="165"/>
      <c r="N16" t="s">
        <v>3115</v>
      </c>
    </row>
    <row r="17" spans="1:14" ht="19.5" customHeight="1">
      <c r="A17" s="8">
        <v>8</v>
      </c>
      <c r="B17" s="18">
        <v>24202608620</v>
      </c>
      <c r="C17" s="9" t="s">
        <v>1561</v>
      </c>
      <c r="D17" s="10" t="s">
        <v>1285</v>
      </c>
      <c r="E17" s="19" t="s">
        <v>1667</v>
      </c>
      <c r="F17" s="19" t="s">
        <v>1667</v>
      </c>
      <c r="G17" s="11"/>
      <c r="H17" s="12"/>
      <c r="I17" s="12"/>
      <c r="J17" s="12"/>
      <c r="K17" s="163">
        <v>0</v>
      </c>
      <c r="L17" s="164"/>
      <c r="M17" s="165"/>
      <c r="N17" t="s">
        <v>3115</v>
      </c>
    </row>
    <row r="18" spans="1:14" ht="19.5" customHeight="1">
      <c r="A18" s="8">
        <v>9</v>
      </c>
      <c r="B18" s="18">
        <v>24207215391</v>
      </c>
      <c r="C18" s="9" t="s">
        <v>1531</v>
      </c>
      <c r="D18" s="10" t="s">
        <v>1285</v>
      </c>
      <c r="E18" s="19" t="s">
        <v>1679</v>
      </c>
      <c r="F18" s="19" t="s">
        <v>1679</v>
      </c>
      <c r="G18" s="11"/>
      <c r="H18" s="12"/>
      <c r="I18" s="12"/>
      <c r="J18" s="12"/>
      <c r="K18" s="163">
        <v>0</v>
      </c>
      <c r="L18" s="164"/>
      <c r="M18" s="165"/>
      <c r="N18" t="s">
        <v>3115</v>
      </c>
    </row>
    <row r="19" spans="1:14" ht="19.5" customHeight="1">
      <c r="A19" s="8">
        <v>10</v>
      </c>
      <c r="B19" s="18">
        <v>24211204048</v>
      </c>
      <c r="C19" s="9" t="s">
        <v>2593</v>
      </c>
      <c r="D19" s="10" t="s">
        <v>1285</v>
      </c>
      <c r="E19" s="19" t="s">
        <v>1695</v>
      </c>
      <c r="F19" s="19" t="s">
        <v>1695</v>
      </c>
      <c r="G19" s="11"/>
      <c r="H19" s="12"/>
      <c r="I19" s="12"/>
      <c r="J19" s="12"/>
      <c r="K19" s="163">
        <v>0</v>
      </c>
      <c r="L19" s="164"/>
      <c r="M19" s="165"/>
      <c r="N19" t="s">
        <v>3115</v>
      </c>
    </row>
    <row r="20" spans="1:14" ht="19.5" customHeight="1">
      <c r="A20" s="8">
        <v>11</v>
      </c>
      <c r="B20" s="18">
        <v>24211702373</v>
      </c>
      <c r="C20" s="9" t="s">
        <v>1544</v>
      </c>
      <c r="D20" s="10" t="s">
        <v>1285</v>
      </c>
      <c r="E20" s="19" t="s">
        <v>1820</v>
      </c>
      <c r="F20" s="19" t="s">
        <v>1820</v>
      </c>
      <c r="G20" s="11"/>
      <c r="H20" s="12"/>
      <c r="I20" s="12"/>
      <c r="J20" s="12"/>
      <c r="K20" s="163">
        <v>0</v>
      </c>
      <c r="L20" s="164"/>
      <c r="M20" s="165"/>
      <c r="N20" t="s">
        <v>3115</v>
      </c>
    </row>
    <row r="21" spans="1:14" ht="19.5" customHeight="1">
      <c r="A21" s="8">
        <v>12</v>
      </c>
      <c r="B21" s="18">
        <v>24212108610</v>
      </c>
      <c r="C21" s="9" t="s">
        <v>2746</v>
      </c>
      <c r="D21" s="10" t="s">
        <v>1285</v>
      </c>
      <c r="E21" s="19" t="s">
        <v>1906</v>
      </c>
      <c r="F21" s="19" t="s">
        <v>1906</v>
      </c>
      <c r="G21" s="11"/>
      <c r="H21" s="12"/>
      <c r="I21" s="12"/>
      <c r="J21" s="12"/>
      <c r="K21" s="163">
        <v>0</v>
      </c>
      <c r="L21" s="164"/>
      <c r="M21" s="165"/>
      <c r="N21" t="s">
        <v>3115</v>
      </c>
    </row>
    <row r="22" spans="1:14" ht="19.5" customHeight="1">
      <c r="A22" s="8">
        <v>13</v>
      </c>
      <c r="B22" s="18">
        <v>24217100042</v>
      </c>
      <c r="C22" s="9" t="s">
        <v>2713</v>
      </c>
      <c r="D22" s="10" t="s">
        <v>1285</v>
      </c>
      <c r="E22" s="19" t="s">
        <v>1379</v>
      </c>
      <c r="F22" s="19" t="s">
        <v>1379</v>
      </c>
      <c r="G22" s="11"/>
      <c r="H22" s="12"/>
      <c r="I22" s="12"/>
      <c r="J22" s="12"/>
      <c r="K22" s="163">
        <v>0</v>
      </c>
      <c r="L22" s="164"/>
      <c r="M22" s="165"/>
      <c r="N22" t="s">
        <v>3115</v>
      </c>
    </row>
    <row r="23" spans="1:14" ht="19.5" customHeight="1">
      <c r="A23" s="8">
        <v>14</v>
      </c>
      <c r="B23" s="18">
        <v>24207115307</v>
      </c>
      <c r="C23" s="9" t="s">
        <v>1661</v>
      </c>
      <c r="D23" s="10" t="s">
        <v>1285</v>
      </c>
      <c r="E23" s="19" t="s">
        <v>1379</v>
      </c>
      <c r="F23" s="19" t="s">
        <v>1379</v>
      </c>
      <c r="G23" s="11"/>
      <c r="H23" s="12"/>
      <c r="I23" s="12"/>
      <c r="J23" s="12"/>
      <c r="K23" s="163">
        <v>0</v>
      </c>
      <c r="L23" s="164"/>
      <c r="M23" s="165"/>
      <c r="N23" t="s">
        <v>3115</v>
      </c>
    </row>
    <row r="24" spans="1:14" ht="19.5" customHeight="1">
      <c r="A24" s="8">
        <v>15</v>
      </c>
      <c r="B24" s="18">
        <v>2120424333</v>
      </c>
      <c r="C24" s="9" t="s">
        <v>1356</v>
      </c>
      <c r="D24" s="10" t="s">
        <v>1288</v>
      </c>
      <c r="E24" s="19" t="s">
        <v>1357</v>
      </c>
      <c r="F24" s="19" t="s">
        <v>1357</v>
      </c>
      <c r="G24" s="11"/>
      <c r="H24" s="12"/>
      <c r="I24" s="12"/>
      <c r="J24" s="12"/>
      <c r="K24" s="163">
        <v>0</v>
      </c>
      <c r="L24" s="164"/>
      <c r="M24" s="165"/>
      <c r="N24" t="s">
        <v>3115</v>
      </c>
    </row>
    <row r="25" spans="1:14" ht="19.5" customHeight="1">
      <c r="A25" s="8">
        <v>16</v>
      </c>
      <c r="B25" s="18">
        <v>2320520324</v>
      </c>
      <c r="C25" s="9" t="s">
        <v>1494</v>
      </c>
      <c r="D25" s="10" t="s">
        <v>1288</v>
      </c>
      <c r="E25" s="19" t="s">
        <v>1359</v>
      </c>
      <c r="F25" s="19" t="s">
        <v>1359</v>
      </c>
      <c r="G25" s="11"/>
      <c r="H25" s="12"/>
      <c r="I25" s="12"/>
      <c r="J25" s="12"/>
      <c r="K25" s="163">
        <v>0</v>
      </c>
      <c r="L25" s="164"/>
      <c r="M25" s="165"/>
      <c r="N25" t="s">
        <v>3115</v>
      </c>
    </row>
    <row r="26" spans="1:14" ht="19.5" customHeight="1">
      <c r="A26" s="8">
        <v>17</v>
      </c>
      <c r="B26" s="18">
        <v>23205211042</v>
      </c>
      <c r="C26" s="9" t="s">
        <v>1522</v>
      </c>
      <c r="D26" s="10" t="s">
        <v>1288</v>
      </c>
      <c r="E26" s="19" t="s">
        <v>1359</v>
      </c>
      <c r="F26" s="19" t="s">
        <v>1359</v>
      </c>
      <c r="G26" s="11"/>
      <c r="H26" s="12"/>
      <c r="I26" s="12"/>
      <c r="J26" s="12"/>
      <c r="K26" s="163">
        <v>0</v>
      </c>
      <c r="L26" s="164"/>
      <c r="M26" s="165"/>
      <c r="N26" t="s">
        <v>3115</v>
      </c>
    </row>
    <row r="27" spans="1:14" ht="19.5" customHeight="1">
      <c r="A27" s="8">
        <v>18</v>
      </c>
      <c r="B27" s="18">
        <v>23205211137</v>
      </c>
      <c r="C27" s="9" t="s">
        <v>1494</v>
      </c>
      <c r="D27" s="10" t="s">
        <v>1288</v>
      </c>
      <c r="E27" s="19" t="s">
        <v>1359</v>
      </c>
      <c r="F27" s="19" t="s">
        <v>1359</v>
      </c>
      <c r="G27" s="11"/>
      <c r="H27" s="12"/>
      <c r="I27" s="12"/>
      <c r="J27" s="12"/>
      <c r="K27" s="163">
        <v>0</v>
      </c>
      <c r="L27" s="164"/>
      <c r="M27" s="165"/>
      <c r="N27" t="s">
        <v>3115</v>
      </c>
    </row>
    <row r="28" spans="1:14" ht="19.5" customHeight="1">
      <c r="A28" s="8">
        <v>19</v>
      </c>
      <c r="B28" s="18">
        <v>2320528950</v>
      </c>
      <c r="C28" s="9" t="s">
        <v>1611</v>
      </c>
      <c r="D28" s="10" t="s">
        <v>1288</v>
      </c>
      <c r="E28" s="19" t="s">
        <v>1359</v>
      </c>
      <c r="F28" s="19" t="s">
        <v>1359</v>
      </c>
      <c r="G28" s="11"/>
      <c r="H28" s="12"/>
      <c r="I28" s="12"/>
      <c r="J28" s="12"/>
      <c r="K28" s="163">
        <v>0</v>
      </c>
      <c r="L28" s="164"/>
      <c r="M28" s="165"/>
      <c r="N28" t="s">
        <v>3115</v>
      </c>
    </row>
    <row r="29" spans="1:14" ht="19.5" customHeight="1">
      <c r="A29" s="8">
        <v>20</v>
      </c>
      <c r="B29" s="18">
        <v>2320528980</v>
      </c>
      <c r="C29" s="9" t="s">
        <v>1494</v>
      </c>
      <c r="D29" s="10" t="s">
        <v>1288</v>
      </c>
      <c r="E29" s="19" t="s">
        <v>1359</v>
      </c>
      <c r="F29" s="19" t="s">
        <v>1359</v>
      </c>
      <c r="G29" s="11"/>
      <c r="H29" s="12"/>
      <c r="I29" s="12"/>
      <c r="J29" s="12"/>
      <c r="K29" s="163">
        <v>0</v>
      </c>
      <c r="L29" s="164"/>
      <c r="M29" s="165"/>
      <c r="N29" t="s">
        <v>3115</v>
      </c>
    </row>
    <row r="30" spans="1:14" ht="19.5" customHeight="1">
      <c r="A30" s="8">
        <v>21</v>
      </c>
      <c r="B30" s="18">
        <v>2320529052</v>
      </c>
      <c r="C30" s="9" t="s">
        <v>1624</v>
      </c>
      <c r="D30" s="10" t="s">
        <v>1288</v>
      </c>
      <c r="E30" s="19" t="s">
        <v>1359</v>
      </c>
      <c r="F30" s="19" t="s">
        <v>1359</v>
      </c>
      <c r="G30" s="11"/>
      <c r="H30" s="12"/>
      <c r="I30" s="12"/>
      <c r="J30" s="12"/>
      <c r="K30" s="163">
        <v>0</v>
      </c>
      <c r="L30" s="164"/>
      <c r="M30" s="165"/>
      <c r="N30" t="s">
        <v>3115</v>
      </c>
    </row>
    <row r="31" spans="1:14" ht="19.5" customHeight="1">
      <c r="A31" s="8">
        <v>22</v>
      </c>
      <c r="B31" s="18">
        <v>2320529091</v>
      </c>
      <c r="C31" s="9" t="s">
        <v>1632</v>
      </c>
      <c r="D31" s="10" t="s">
        <v>1288</v>
      </c>
      <c r="E31" s="19" t="s">
        <v>1359</v>
      </c>
      <c r="F31" s="19" t="s">
        <v>1359</v>
      </c>
      <c r="G31" s="11"/>
      <c r="H31" s="12"/>
      <c r="I31" s="12"/>
      <c r="J31" s="12"/>
      <c r="K31" s="163">
        <v>0</v>
      </c>
      <c r="L31" s="164"/>
      <c r="M31" s="165"/>
      <c r="N31" t="s">
        <v>3115</v>
      </c>
    </row>
    <row r="32" spans="1:14" ht="19.5" customHeight="1">
      <c r="A32" s="8">
        <v>23</v>
      </c>
      <c r="B32" s="18">
        <v>2320529288</v>
      </c>
      <c r="C32" s="9" t="s">
        <v>1562</v>
      </c>
      <c r="D32" s="10" t="s">
        <v>1288</v>
      </c>
      <c r="E32" s="19" t="s">
        <v>1359</v>
      </c>
      <c r="F32" s="19" t="s">
        <v>1359</v>
      </c>
      <c r="G32" s="11"/>
      <c r="H32" s="12"/>
      <c r="I32" s="12"/>
      <c r="J32" s="12"/>
      <c r="K32" s="163">
        <v>0</v>
      </c>
      <c r="L32" s="164"/>
      <c r="M32" s="165"/>
      <c r="N32" t="s">
        <v>3115</v>
      </c>
    </row>
    <row r="33" spans="1:14" ht="19.5" customHeight="1">
      <c r="A33" s="8">
        <v>24</v>
      </c>
      <c r="B33" s="18">
        <v>24202105250</v>
      </c>
      <c r="C33" s="9" t="s">
        <v>1578</v>
      </c>
      <c r="D33" s="10" t="s">
        <v>1288</v>
      </c>
      <c r="E33" s="19" t="s">
        <v>1441</v>
      </c>
      <c r="F33" s="19" t="s">
        <v>1441</v>
      </c>
      <c r="G33" s="11"/>
      <c r="H33" s="12"/>
      <c r="I33" s="12"/>
      <c r="J33" s="12"/>
      <c r="K33" s="163">
        <v>0</v>
      </c>
      <c r="L33" s="164"/>
      <c r="M33" s="165"/>
      <c r="N33" t="s">
        <v>3115</v>
      </c>
    </row>
    <row r="34" spans="1:14" ht="19.5" customHeight="1">
      <c r="A34" s="8">
        <v>25</v>
      </c>
      <c r="B34" s="18">
        <v>24202106035</v>
      </c>
      <c r="C34" s="9" t="s">
        <v>1888</v>
      </c>
      <c r="D34" s="10" t="s">
        <v>1288</v>
      </c>
      <c r="E34" s="19" t="s">
        <v>1424</v>
      </c>
      <c r="F34" s="19" t="s">
        <v>1424</v>
      </c>
      <c r="G34" s="11"/>
      <c r="H34" s="12"/>
      <c r="I34" s="12"/>
      <c r="J34" s="12"/>
      <c r="K34" s="163">
        <v>0</v>
      </c>
      <c r="L34" s="164"/>
      <c r="M34" s="165"/>
      <c r="N34" t="s">
        <v>3115</v>
      </c>
    </row>
    <row r="35" spans="1:14" ht="19.5" customHeight="1">
      <c r="A35" s="8">
        <v>26</v>
      </c>
      <c r="B35" s="18">
        <v>24202108479</v>
      </c>
      <c r="C35" s="9" t="s">
        <v>1901</v>
      </c>
      <c r="D35" s="10" t="s">
        <v>1288</v>
      </c>
      <c r="E35" s="19" t="s">
        <v>1852</v>
      </c>
      <c r="F35" s="19" t="s">
        <v>1852</v>
      </c>
      <c r="G35" s="11"/>
      <c r="H35" s="12"/>
      <c r="I35" s="12"/>
      <c r="J35" s="12"/>
      <c r="K35" s="163">
        <v>0</v>
      </c>
      <c r="L35" s="164"/>
      <c r="M35" s="165"/>
      <c r="N35" t="s">
        <v>3115</v>
      </c>
    </row>
    <row r="36" spans="1:14" ht="19.5" customHeight="1">
      <c r="A36" s="8">
        <v>27</v>
      </c>
      <c r="B36" s="18">
        <v>24202108686</v>
      </c>
      <c r="C36" s="9" t="s">
        <v>1903</v>
      </c>
      <c r="D36" s="10" t="s">
        <v>1288</v>
      </c>
      <c r="E36" s="19" t="s">
        <v>1441</v>
      </c>
      <c r="F36" s="19" t="s">
        <v>1441</v>
      </c>
      <c r="G36" s="11"/>
      <c r="H36" s="12"/>
      <c r="I36" s="12"/>
      <c r="J36" s="12"/>
      <c r="K36" s="163">
        <v>0</v>
      </c>
      <c r="L36" s="164"/>
      <c r="M36" s="165"/>
      <c r="N36" t="s">
        <v>3115</v>
      </c>
    </row>
    <row r="37" spans="1:14" ht="19.5" customHeight="1">
      <c r="A37" s="8">
        <v>28</v>
      </c>
      <c r="B37" s="18">
        <v>24202108693</v>
      </c>
      <c r="C37" s="9" t="s">
        <v>1904</v>
      </c>
      <c r="D37" s="10" t="s">
        <v>1288</v>
      </c>
      <c r="E37" s="19" t="s">
        <v>1415</v>
      </c>
      <c r="F37" s="19" t="s">
        <v>1415</v>
      </c>
      <c r="G37" s="11"/>
      <c r="H37" s="12"/>
      <c r="I37" s="12"/>
      <c r="J37" s="12"/>
      <c r="K37" s="163">
        <v>0</v>
      </c>
      <c r="L37" s="164"/>
      <c r="M37" s="165"/>
      <c r="N37" t="s">
        <v>3115</v>
      </c>
    </row>
    <row r="38" spans="1:14">
      <c r="K38" s="150"/>
      <c r="L38" s="150" t="s">
        <v>3116</v>
      </c>
      <c r="M38" s="16" t="s">
        <v>3117</v>
      </c>
    </row>
    <row r="39" spans="1:14" s="1" customFormat="1" ht="14.25" customHeight="1">
      <c r="B39" s="158" t="s">
        <v>7</v>
      </c>
      <c r="C39" s="158"/>
      <c r="D39" s="159" t="s">
        <v>1258</v>
      </c>
      <c r="E39" s="159"/>
      <c r="F39" s="159"/>
      <c r="G39" s="159"/>
      <c r="H39" s="159"/>
      <c r="I39" s="159"/>
      <c r="J39" s="159"/>
      <c r="K39" s="113" t="s">
        <v>3118</v>
      </c>
    </row>
    <row r="40" spans="1:14" s="1" customFormat="1">
      <c r="B40" s="158" t="s">
        <v>8</v>
      </c>
      <c r="C40" s="158"/>
      <c r="D40" s="2" t="s">
        <v>3067</v>
      </c>
      <c r="E40" s="160" t="s">
        <v>1311</v>
      </c>
      <c r="F40" s="160"/>
      <c r="G40" s="160"/>
      <c r="H40" s="160"/>
      <c r="I40" s="160"/>
      <c r="J40" s="160"/>
      <c r="K40" s="149"/>
      <c r="L40" s="4"/>
      <c r="M40" s="4"/>
    </row>
    <row r="41" spans="1:14" s="5" customFormat="1" ht="18.75" customHeight="1">
      <c r="B41" s="6" t="s">
        <v>3119</v>
      </c>
      <c r="C41" s="148"/>
      <c r="D41" s="160" t="s">
        <v>3065</v>
      </c>
      <c r="E41" s="160"/>
      <c r="F41" s="160"/>
      <c r="G41" s="160"/>
      <c r="H41" s="160"/>
      <c r="I41" s="160"/>
      <c r="J41" s="160"/>
      <c r="K41" s="3"/>
      <c r="L41" s="3"/>
      <c r="M41" s="3"/>
    </row>
    <row r="42" spans="1:14" s="5" customFormat="1" ht="18.75" customHeight="1">
      <c r="A42" s="161" t="s">
        <v>3120</v>
      </c>
      <c r="B42" s="161"/>
      <c r="C42" s="161"/>
      <c r="D42" s="161"/>
      <c r="E42" s="161"/>
      <c r="F42" s="161"/>
      <c r="G42" s="161"/>
      <c r="H42" s="161"/>
      <c r="I42" s="161"/>
      <c r="J42" s="161"/>
      <c r="K42" s="3"/>
      <c r="L42" s="3"/>
      <c r="M42" s="3"/>
    </row>
    <row r="43" spans="1:14" ht="3.75" customHeight="1"/>
    <row r="44" spans="1:14" ht="15" customHeight="1">
      <c r="A44" s="154" t="s">
        <v>0</v>
      </c>
      <c r="B44" s="155" t="s">
        <v>9</v>
      </c>
      <c r="C44" s="156" t="s">
        <v>3</v>
      </c>
      <c r="D44" s="157" t="s">
        <v>4</v>
      </c>
      <c r="E44" s="155" t="s">
        <v>15</v>
      </c>
      <c r="F44" s="155" t="s">
        <v>16</v>
      </c>
      <c r="G44" s="155" t="s">
        <v>10</v>
      </c>
      <c r="H44" s="155" t="s">
        <v>11</v>
      </c>
      <c r="I44" s="166" t="s">
        <v>6</v>
      </c>
      <c r="J44" s="166"/>
      <c r="K44" s="167" t="s">
        <v>12</v>
      </c>
      <c r="L44" s="168"/>
      <c r="M44" s="169"/>
    </row>
    <row r="45" spans="1:14" ht="27" customHeight="1">
      <c r="A45" s="154"/>
      <c r="B45" s="154"/>
      <c r="C45" s="156"/>
      <c r="D45" s="157"/>
      <c r="E45" s="154"/>
      <c r="F45" s="154"/>
      <c r="G45" s="154"/>
      <c r="H45" s="154"/>
      <c r="I45" s="7" t="s">
        <v>13</v>
      </c>
      <c r="J45" s="7" t="s">
        <v>14</v>
      </c>
      <c r="K45" s="170"/>
      <c r="L45" s="171"/>
      <c r="M45" s="172"/>
    </row>
    <row r="46" spans="1:14" ht="19.5" customHeight="1">
      <c r="A46" s="8">
        <v>1</v>
      </c>
      <c r="B46" s="18">
        <v>24202108735</v>
      </c>
      <c r="C46" s="9" t="s">
        <v>1905</v>
      </c>
      <c r="D46" s="10" t="s">
        <v>1288</v>
      </c>
      <c r="E46" s="19" t="s">
        <v>1893</v>
      </c>
      <c r="F46" s="19" t="s">
        <v>1893</v>
      </c>
      <c r="G46" s="11"/>
      <c r="H46" s="12"/>
      <c r="I46" s="12"/>
      <c r="J46" s="12"/>
      <c r="K46" s="173">
        <v>0</v>
      </c>
      <c r="L46" s="174"/>
      <c r="M46" s="175"/>
      <c r="N46" t="s">
        <v>3121</v>
      </c>
    </row>
    <row r="47" spans="1:14" ht="19.5" customHeight="1">
      <c r="A47" s="8">
        <v>2</v>
      </c>
      <c r="B47" s="18">
        <v>24202216624</v>
      </c>
      <c r="C47" s="9" t="s">
        <v>1451</v>
      </c>
      <c r="D47" s="10" t="s">
        <v>1288</v>
      </c>
      <c r="E47" s="19" t="s">
        <v>1424</v>
      </c>
      <c r="F47" s="19" t="s">
        <v>1424</v>
      </c>
      <c r="G47" s="11"/>
      <c r="H47" s="12"/>
      <c r="I47" s="12"/>
      <c r="J47" s="12"/>
      <c r="K47" s="163">
        <v>0</v>
      </c>
      <c r="L47" s="164"/>
      <c r="M47" s="165"/>
      <c r="N47" t="s">
        <v>3121</v>
      </c>
    </row>
    <row r="48" spans="1:14" ht="19.5" customHeight="1">
      <c r="A48" s="8">
        <v>3</v>
      </c>
      <c r="B48" s="18">
        <v>24202507818</v>
      </c>
      <c r="C48" s="9" t="s">
        <v>2026</v>
      </c>
      <c r="D48" s="10" t="s">
        <v>1288</v>
      </c>
      <c r="E48" s="19" t="s">
        <v>1852</v>
      </c>
      <c r="F48" s="19" t="s">
        <v>1852</v>
      </c>
      <c r="G48" s="11"/>
      <c r="H48" s="12"/>
      <c r="I48" s="12"/>
      <c r="J48" s="12"/>
      <c r="K48" s="163">
        <v>0</v>
      </c>
      <c r="L48" s="164"/>
      <c r="M48" s="165"/>
      <c r="N48" t="s">
        <v>3121</v>
      </c>
    </row>
    <row r="49" spans="1:14" ht="19.5" customHeight="1">
      <c r="A49" s="8">
        <v>4</v>
      </c>
      <c r="B49" s="18">
        <v>24202600652</v>
      </c>
      <c r="C49" s="9" t="s">
        <v>1537</v>
      </c>
      <c r="D49" s="10" t="s">
        <v>1288</v>
      </c>
      <c r="E49" s="19" t="s">
        <v>1872</v>
      </c>
      <c r="F49" s="19" t="s">
        <v>1872</v>
      </c>
      <c r="G49" s="11"/>
      <c r="H49" s="12"/>
      <c r="I49" s="12"/>
      <c r="J49" s="12"/>
      <c r="K49" s="163">
        <v>0</v>
      </c>
      <c r="L49" s="164"/>
      <c r="M49" s="165"/>
      <c r="N49" t="s">
        <v>3121</v>
      </c>
    </row>
    <row r="50" spans="1:14" ht="19.5" customHeight="1">
      <c r="A50" s="8">
        <v>5</v>
      </c>
      <c r="B50" s="18">
        <v>24202603930</v>
      </c>
      <c r="C50" s="9" t="s">
        <v>1888</v>
      </c>
      <c r="D50" s="10" t="s">
        <v>1288</v>
      </c>
      <c r="E50" s="19" t="s">
        <v>1872</v>
      </c>
      <c r="F50" s="19" t="s">
        <v>1872</v>
      </c>
      <c r="G50" s="11"/>
      <c r="H50" s="12"/>
      <c r="I50" s="12"/>
      <c r="J50" s="12"/>
      <c r="K50" s="163">
        <v>0</v>
      </c>
      <c r="L50" s="164"/>
      <c r="M50" s="165"/>
      <c r="N50" t="s">
        <v>3121</v>
      </c>
    </row>
    <row r="51" spans="1:14" ht="19.5" customHeight="1">
      <c r="A51" s="8">
        <v>6</v>
      </c>
      <c r="B51" s="18">
        <v>24202605064</v>
      </c>
      <c r="C51" s="9" t="s">
        <v>1914</v>
      </c>
      <c r="D51" s="10" t="s">
        <v>1288</v>
      </c>
      <c r="E51" s="19" t="s">
        <v>1872</v>
      </c>
      <c r="F51" s="19" t="s">
        <v>1872</v>
      </c>
      <c r="G51" s="11"/>
      <c r="H51" s="12"/>
      <c r="I51" s="12"/>
      <c r="J51" s="12"/>
      <c r="K51" s="163">
        <v>0</v>
      </c>
      <c r="L51" s="164"/>
      <c r="M51" s="165"/>
      <c r="N51" t="s">
        <v>3121</v>
      </c>
    </row>
    <row r="52" spans="1:14" ht="19.5" customHeight="1">
      <c r="A52" s="8">
        <v>7</v>
      </c>
      <c r="B52" s="18">
        <v>24202608731</v>
      </c>
      <c r="C52" s="9" t="s">
        <v>2053</v>
      </c>
      <c r="D52" s="10" t="s">
        <v>1288</v>
      </c>
      <c r="E52" s="19" t="s">
        <v>1852</v>
      </c>
      <c r="F52" s="19" t="s">
        <v>1852</v>
      </c>
      <c r="G52" s="11"/>
      <c r="H52" s="12"/>
      <c r="I52" s="12"/>
      <c r="J52" s="12"/>
      <c r="K52" s="163">
        <v>0</v>
      </c>
      <c r="L52" s="164"/>
      <c r="M52" s="165"/>
      <c r="N52" t="s">
        <v>3121</v>
      </c>
    </row>
    <row r="53" spans="1:14" ht="19.5" customHeight="1">
      <c r="A53" s="8">
        <v>8</v>
      </c>
      <c r="B53" s="18">
        <v>24203205388</v>
      </c>
      <c r="C53" s="9" t="s">
        <v>1595</v>
      </c>
      <c r="D53" s="10" t="s">
        <v>1288</v>
      </c>
      <c r="E53" s="19" t="s">
        <v>1667</v>
      </c>
      <c r="F53" s="19" t="s">
        <v>1667</v>
      </c>
      <c r="G53" s="11"/>
      <c r="H53" s="12"/>
      <c r="I53" s="12"/>
      <c r="J53" s="12"/>
      <c r="K53" s="163">
        <v>0</v>
      </c>
      <c r="L53" s="164"/>
      <c r="M53" s="165"/>
      <c r="N53" t="s">
        <v>3121</v>
      </c>
    </row>
    <row r="54" spans="1:14" ht="19.5" customHeight="1">
      <c r="A54" s="8">
        <v>9</v>
      </c>
      <c r="B54" s="18">
        <v>24203415592</v>
      </c>
      <c r="C54" s="9" t="s">
        <v>1494</v>
      </c>
      <c r="D54" s="10" t="s">
        <v>1288</v>
      </c>
      <c r="E54" s="19" t="s">
        <v>2105</v>
      </c>
      <c r="F54" s="19" t="s">
        <v>2105</v>
      </c>
      <c r="G54" s="11"/>
      <c r="H54" s="12"/>
      <c r="I54" s="12"/>
      <c r="J54" s="12"/>
      <c r="K54" s="163">
        <v>0</v>
      </c>
      <c r="L54" s="164"/>
      <c r="M54" s="165"/>
      <c r="N54" t="s">
        <v>3121</v>
      </c>
    </row>
    <row r="55" spans="1:14" ht="19.5" customHeight="1">
      <c r="A55" s="8">
        <v>10</v>
      </c>
      <c r="B55" s="18">
        <v>24203701406</v>
      </c>
      <c r="C55" s="9" t="s">
        <v>2117</v>
      </c>
      <c r="D55" s="10" t="s">
        <v>1288</v>
      </c>
      <c r="E55" s="19" t="s">
        <v>1843</v>
      </c>
      <c r="F55" s="19" t="s">
        <v>1843</v>
      </c>
      <c r="G55" s="11"/>
      <c r="H55" s="12"/>
      <c r="I55" s="12"/>
      <c r="J55" s="12"/>
      <c r="K55" s="163">
        <v>0</v>
      </c>
      <c r="L55" s="164"/>
      <c r="M55" s="165"/>
      <c r="N55" t="s">
        <v>3121</v>
      </c>
    </row>
    <row r="56" spans="1:14" ht="19.5" customHeight="1">
      <c r="A56" s="8">
        <v>11</v>
      </c>
      <c r="B56" s="18">
        <v>24203708642</v>
      </c>
      <c r="C56" s="9" t="s">
        <v>2118</v>
      </c>
      <c r="D56" s="10" t="s">
        <v>1288</v>
      </c>
      <c r="E56" s="19" t="s">
        <v>1843</v>
      </c>
      <c r="F56" s="19" t="s">
        <v>1843</v>
      </c>
      <c r="G56" s="11"/>
      <c r="H56" s="12"/>
      <c r="I56" s="12"/>
      <c r="J56" s="12"/>
      <c r="K56" s="163">
        <v>0</v>
      </c>
      <c r="L56" s="164"/>
      <c r="M56" s="165"/>
      <c r="N56" t="s">
        <v>3121</v>
      </c>
    </row>
    <row r="57" spans="1:14" ht="19.5" customHeight="1">
      <c r="A57" s="8">
        <v>12</v>
      </c>
      <c r="B57" s="18">
        <v>24205115477</v>
      </c>
      <c r="C57" s="9" t="s">
        <v>2152</v>
      </c>
      <c r="D57" s="10" t="s">
        <v>1288</v>
      </c>
      <c r="E57" s="19" t="s">
        <v>1453</v>
      </c>
      <c r="F57" s="19" t="s">
        <v>1453</v>
      </c>
      <c r="G57" s="11"/>
      <c r="H57" s="12"/>
      <c r="I57" s="12"/>
      <c r="J57" s="12"/>
      <c r="K57" s="163">
        <v>0</v>
      </c>
      <c r="L57" s="164"/>
      <c r="M57" s="165"/>
      <c r="N57" t="s">
        <v>3121</v>
      </c>
    </row>
    <row r="58" spans="1:14" ht="19.5" customHeight="1">
      <c r="A58" s="8">
        <v>13</v>
      </c>
      <c r="B58" s="18">
        <v>24205115825</v>
      </c>
      <c r="C58" s="9" t="s">
        <v>1854</v>
      </c>
      <c r="D58" s="10" t="s">
        <v>1288</v>
      </c>
      <c r="E58" s="19" t="s">
        <v>1453</v>
      </c>
      <c r="F58" s="19" t="s">
        <v>1453</v>
      </c>
      <c r="G58" s="11"/>
      <c r="H58" s="12"/>
      <c r="I58" s="12"/>
      <c r="J58" s="12"/>
      <c r="K58" s="163">
        <v>0</v>
      </c>
      <c r="L58" s="164"/>
      <c r="M58" s="165"/>
      <c r="N58" t="s">
        <v>3121</v>
      </c>
    </row>
    <row r="59" spans="1:14" ht="19.5" customHeight="1">
      <c r="A59" s="8">
        <v>14</v>
      </c>
      <c r="B59" s="18">
        <v>24207100618</v>
      </c>
      <c r="C59" s="9" t="s">
        <v>2178</v>
      </c>
      <c r="D59" s="10" t="s">
        <v>1288</v>
      </c>
      <c r="E59" s="19" t="s">
        <v>1379</v>
      </c>
      <c r="F59" s="19" t="s">
        <v>1379</v>
      </c>
      <c r="G59" s="11"/>
      <c r="H59" s="12"/>
      <c r="I59" s="12"/>
      <c r="J59" s="12"/>
      <c r="K59" s="163">
        <v>0</v>
      </c>
      <c r="L59" s="164"/>
      <c r="M59" s="165"/>
      <c r="N59" t="s">
        <v>3121</v>
      </c>
    </row>
    <row r="60" spans="1:14" ht="19.5" customHeight="1">
      <c r="A60" s="8">
        <v>15</v>
      </c>
      <c r="B60" s="18">
        <v>24207100705</v>
      </c>
      <c r="C60" s="9" t="s">
        <v>2183</v>
      </c>
      <c r="D60" s="10" t="s">
        <v>1288</v>
      </c>
      <c r="E60" s="19" t="s">
        <v>1667</v>
      </c>
      <c r="F60" s="19" t="s">
        <v>1667</v>
      </c>
      <c r="G60" s="11"/>
      <c r="H60" s="12"/>
      <c r="I60" s="12"/>
      <c r="J60" s="12"/>
      <c r="K60" s="163">
        <v>0</v>
      </c>
      <c r="L60" s="164"/>
      <c r="M60" s="165"/>
      <c r="N60" t="s">
        <v>3121</v>
      </c>
    </row>
    <row r="61" spans="1:14" ht="19.5" customHeight="1">
      <c r="A61" s="8">
        <v>16</v>
      </c>
      <c r="B61" s="18">
        <v>24207101187</v>
      </c>
      <c r="C61" s="9" t="s">
        <v>1830</v>
      </c>
      <c r="D61" s="10" t="s">
        <v>1288</v>
      </c>
      <c r="E61" s="19" t="s">
        <v>1667</v>
      </c>
      <c r="F61" s="19" t="s">
        <v>1667</v>
      </c>
      <c r="G61" s="11"/>
      <c r="H61" s="12"/>
      <c r="I61" s="12"/>
      <c r="J61" s="12"/>
      <c r="K61" s="163">
        <v>0</v>
      </c>
      <c r="L61" s="164"/>
      <c r="M61" s="165"/>
      <c r="N61" t="s">
        <v>3121</v>
      </c>
    </row>
    <row r="62" spans="1:14" ht="19.5" customHeight="1">
      <c r="A62" s="8">
        <v>17</v>
      </c>
      <c r="B62" s="18">
        <v>24207101413</v>
      </c>
      <c r="C62" s="9" t="s">
        <v>2091</v>
      </c>
      <c r="D62" s="10" t="s">
        <v>1288</v>
      </c>
      <c r="E62" s="19" t="s">
        <v>1667</v>
      </c>
      <c r="F62" s="19" t="s">
        <v>1667</v>
      </c>
      <c r="G62" s="11"/>
      <c r="H62" s="12"/>
      <c r="I62" s="12"/>
      <c r="J62" s="12"/>
      <c r="K62" s="163">
        <v>0</v>
      </c>
      <c r="L62" s="164"/>
      <c r="M62" s="165"/>
      <c r="N62" t="s">
        <v>3121</v>
      </c>
    </row>
    <row r="63" spans="1:14" ht="19.5" customHeight="1">
      <c r="A63" s="8">
        <v>18</v>
      </c>
      <c r="B63" s="18">
        <v>24207102518</v>
      </c>
      <c r="C63" s="9" t="s">
        <v>1578</v>
      </c>
      <c r="D63" s="10" t="s">
        <v>1288</v>
      </c>
      <c r="E63" s="19" t="s">
        <v>1667</v>
      </c>
      <c r="F63" s="19" t="s">
        <v>1667</v>
      </c>
      <c r="G63" s="11"/>
      <c r="H63" s="12"/>
      <c r="I63" s="12"/>
      <c r="J63" s="12"/>
      <c r="K63" s="163">
        <v>0</v>
      </c>
      <c r="L63" s="164"/>
      <c r="M63" s="165"/>
      <c r="N63" t="s">
        <v>3121</v>
      </c>
    </row>
    <row r="64" spans="1:14" ht="19.5" customHeight="1">
      <c r="A64" s="8">
        <v>19</v>
      </c>
      <c r="B64" s="18">
        <v>24207102681</v>
      </c>
      <c r="C64" s="9" t="s">
        <v>1891</v>
      </c>
      <c r="D64" s="10" t="s">
        <v>1288</v>
      </c>
      <c r="E64" s="19" t="s">
        <v>1379</v>
      </c>
      <c r="F64" s="19" t="s">
        <v>1379</v>
      </c>
      <c r="G64" s="11"/>
      <c r="H64" s="12"/>
      <c r="I64" s="12"/>
      <c r="J64" s="12"/>
      <c r="K64" s="163">
        <v>0</v>
      </c>
      <c r="L64" s="164"/>
      <c r="M64" s="165"/>
      <c r="N64" t="s">
        <v>3121</v>
      </c>
    </row>
    <row r="65" spans="1:14" ht="19.5" customHeight="1">
      <c r="A65" s="8">
        <v>20</v>
      </c>
      <c r="B65" s="18">
        <v>24207104171</v>
      </c>
      <c r="C65" s="9" t="s">
        <v>2236</v>
      </c>
      <c r="D65" s="10" t="s">
        <v>1288</v>
      </c>
      <c r="E65" s="19" t="s">
        <v>1667</v>
      </c>
      <c r="F65" s="19" t="s">
        <v>1667</v>
      </c>
      <c r="G65" s="11"/>
      <c r="H65" s="12"/>
      <c r="I65" s="12"/>
      <c r="J65" s="12"/>
      <c r="K65" s="163">
        <v>0</v>
      </c>
      <c r="L65" s="164"/>
      <c r="M65" s="165"/>
      <c r="N65" t="s">
        <v>3121</v>
      </c>
    </row>
    <row r="66" spans="1:14" ht="19.5" customHeight="1">
      <c r="A66" s="8">
        <v>21</v>
      </c>
      <c r="B66" s="18">
        <v>24207104219</v>
      </c>
      <c r="C66" s="9" t="s">
        <v>2237</v>
      </c>
      <c r="D66" s="10" t="s">
        <v>1288</v>
      </c>
      <c r="E66" s="19" t="s">
        <v>1667</v>
      </c>
      <c r="F66" s="19" t="s">
        <v>1667</v>
      </c>
      <c r="G66" s="11"/>
      <c r="H66" s="12"/>
      <c r="I66" s="12"/>
      <c r="J66" s="12"/>
      <c r="K66" s="163">
        <v>0</v>
      </c>
      <c r="L66" s="164"/>
      <c r="M66" s="165"/>
      <c r="N66" t="s">
        <v>3121</v>
      </c>
    </row>
    <row r="67" spans="1:14" ht="19.5" customHeight="1">
      <c r="A67" s="8">
        <v>22</v>
      </c>
      <c r="B67" s="18">
        <v>24207104301</v>
      </c>
      <c r="C67" s="9" t="s">
        <v>2239</v>
      </c>
      <c r="D67" s="10" t="s">
        <v>1288</v>
      </c>
      <c r="E67" s="19" t="s">
        <v>1667</v>
      </c>
      <c r="F67" s="19" t="s">
        <v>1667</v>
      </c>
      <c r="G67" s="11"/>
      <c r="H67" s="12"/>
      <c r="I67" s="12"/>
      <c r="J67" s="12"/>
      <c r="K67" s="163">
        <v>0</v>
      </c>
      <c r="L67" s="164"/>
      <c r="M67" s="165"/>
      <c r="N67" t="s">
        <v>3121</v>
      </c>
    </row>
    <row r="68" spans="1:14" ht="19.5" customHeight="1">
      <c r="A68" s="8">
        <v>23</v>
      </c>
      <c r="B68" s="18">
        <v>24207105897</v>
      </c>
      <c r="C68" s="9" t="s">
        <v>2291</v>
      </c>
      <c r="D68" s="10" t="s">
        <v>1288</v>
      </c>
      <c r="E68" s="19" t="s">
        <v>1667</v>
      </c>
      <c r="F68" s="19" t="s">
        <v>1667</v>
      </c>
      <c r="G68" s="11"/>
      <c r="H68" s="12"/>
      <c r="I68" s="12"/>
      <c r="J68" s="12"/>
      <c r="K68" s="163">
        <v>0</v>
      </c>
      <c r="L68" s="164"/>
      <c r="M68" s="165"/>
      <c r="N68" t="s">
        <v>3121</v>
      </c>
    </row>
    <row r="69" spans="1:14" ht="19.5" customHeight="1">
      <c r="A69" s="8">
        <v>24</v>
      </c>
      <c r="B69" s="18">
        <v>24207106415</v>
      </c>
      <c r="C69" s="9" t="s">
        <v>2303</v>
      </c>
      <c r="D69" s="10" t="s">
        <v>1288</v>
      </c>
      <c r="E69" s="19" t="s">
        <v>1679</v>
      </c>
      <c r="F69" s="19" t="s">
        <v>1679</v>
      </c>
      <c r="G69" s="11"/>
      <c r="H69" s="12"/>
      <c r="I69" s="12"/>
      <c r="J69" s="12"/>
      <c r="K69" s="163">
        <v>0</v>
      </c>
      <c r="L69" s="164"/>
      <c r="M69" s="165"/>
      <c r="N69" t="s">
        <v>3121</v>
      </c>
    </row>
    <row r="70" spans="1:14" ht="19.5" customHeight="1">
      <c r="A70" s="8">
        <v>25</v>
      </c>
      <c r="B70" s="18">
        <v>24207106891</v>
      </c>
      <c r="C70" s="9" t="s">
        <v>2310</v>
      </c>
      <c r="D70" s="10" t="s">
        <v>1288</v>
      </c>
      <c r="E70" s="19" t="s">
        <v>1667</v>
      </c>
      <c r="F70" s="19" t="s">
        <v>1667</v>
      </c>
      <c r="G70" s="11"/>
      <c r="H70" s="12"/>
      <c r="I70" s="12"/>
      <c r="J70" s="12"/>
      <c r="K70" s="163">
        <v>0</v>
      </c>
      <c r="L70" s="164"/>
      <c r="M70" s="165"/>
      <c r="N70" t="s">
        <v>3121</v>
      </c>
    </row>
    <row r="71" spans="1:14" ht="19.5" customHeight="1">
      <c r="A71" s="8">
        <v>26</v>
      </c>
      <c r="B71" s="18">
        <v>24207107403</v>
      </c>
      <c r="C71" s="9" t="s">
        <v>2314</v>
      </c>
      <c r="D71" s="10" t="s">
        <v>1288</v>
      </c>
      <c r="E71" s="19" t="s">
        <v>1379</v>
      </c>
      <c r="F71" s="19" t="s">
        <v>1379</v>
      </c>
      <c r="G71" s="11"/>
      <c r="H71" s="12"/>
      <c r="I71" s="12"/>
      <c r="J71" s="12"/>
      <c r="K71" s="163">
        <v>0</v>
      </c>
      <c r="L71" s="164"/>
      <c r="M71" s="165"/>
      <c r="N71" t="s">
        <v>3121</v>
      </c>
    </row>
    <row r="72" spans="1:14" ht="19.5" customHeight="1">
      <c r="A72" s="8">
        <v>27</v>
      </c>
      <c r="B72" s="18">
        <v>24207115520</v>
      </c>
      <c r="C72" s="9" t="s">
        <v>2346</v>
      </c>
      <c r="D72" s="10" t="s">
        <v>1288</v>
      </c>
      <c r="E72" s="19" t="s">
        <v>1667</v>
      </c>
      <c r="F72" s="19" t="s">
        <v>1667</v>
      </c>
      <c r="G72" s="11"/>
      <c r="H72" s="12"/>
      <c r="I72" s="12"/>
      <c r="J72" s="12"/>
      <c r="K72" s="163">
        <v>0</v>
      </c>
      <c r="L72" s="164"/>
      <c r="M72" s="165"/>
      <c r="N72" t="s">
        <v>3121</v>
      </c>
    </row>
    <row r="73" spans="1:14" ht="19.5" customHeight="1">
      <c r="A73" s="8">
        <v>28</v>
      </c>
      <c r="B73" s="18">
        <v>24207116227</v>
      </c>
      <c r="C73" s="9" t="s">
        <v>2365</v>
      </c>
      <c r="D73" s="10" t="s">
        <v>1288</v>
      </c>
      <c r="E73" s="19" t="s">
        <v>1667</v>
      </c>
      <c r="F73" s="19" t="s">
        <v>1667</v>
      </c>
      <c r="G73" s="11"/>
      <c r="H73" s="12"/>
      <c r="I73" s="12"/>
      <c r="J73" s="12"/>
      <c r="K73" s="163">
        <v>0</v>
      </c>
      <c r="L73" s="164"/>
      <c r="M73" s="165"/>
      <c r="N73" t="s">
        <v>3121</v>
      </c>
    </row>
    <row r="74" spans="1:14" ht="19.5" customHeight="1">
      <c r="A74" s="8">
        <v>29</v>
      </c>
      <c r="B74" s="18">
        <v>24207116877</v>
      </c>
      <c r="C74" s="9" t="s">
        <v>1451</v>
      </c>
      <c r="D74" s="10" t="s">
        <v>1288</v>
      </c>
      <c r="E74" s="19" t="s">
        <v>1667</v>
      </c>
      <c r="F74" s="19" t="s">
        <v>1667</v>
      </c>
      <c r="G74" s="11"/>
      <c r="H74" s="12"/>
      <c r="I74" s="12"/>
      <c r="J74" s="12"/>
      <c r="K74" s="163">
        <v>0</v>
      </c>
      <c r="L74" s="164"/>
      <c r="M74" s="165"/>
      <c r="N74" t="s">
        <v>3121</v>
      </c>
    </row>
    <row r="75" spans="1:14">
      <c r="K75" s="150"/>
      <c r="L75" s="150" t="s">
        <v>3122</v>
      </c>
      <c r="M75" s="16" t="s">
        <v>3117</v>
      </c>
    </row>
    <row r="76" spans="1:14" s="1" customFormat="1" ht="14.25" customHeight="1">
      <c r="B76" s="158" t="s">
        <v>7</v>
      </c>
      <c r="C76" s="158"/>
      <c r="D76" s="159" t="s">
        <v>1258</v>
      </c>
      <c r="E76" s="159"/>
      <c r="F76" s="159"/>
      <c r="G76" s="159"/>
      <c r="H76" s="159"/>
      <c r="I76" s="159"/>
      <c r="J76" s="159"/>
      <c r="K76" s="113" t="s">
        <v>3123</v>
      </c>
    </row>
    <row r="77" spans="1:14" s="1" customFormat="1">
      <c r="B77" s="158" t="s">
        <v>8</v>
      </c>
      <c r="C77" s="158"/>
      <c r="D77" s="2" t="s">
        <v>3068</v>
      </c>
      <c r="E77" s="160" t="s">
        <v>1311</v>
      </c>
      <c r="F77" s="160"/>
      <c r="G77" s="160"/>
      <c r="H77" s="160"/>
      <c r="I77" s="160"/>
      <c r="J77" s="160"/>
      <c r="K77" s="149"/>
      <c r="L77" s="4"/>
      <c r="M77" s="4"/>
    </row>
    <row r="78" spans="1:14" s="5" customFormat="1" ht="18.75" customHeight="1">
      <c r="B78" s="6" t="s">
        <v>3124</v>
      </c>
      <c r="C78" s="148"/>
      <c r="D78" s="160" t="s">
        <v>3065</v>
      </c>
      <c r="E78" s="160"/>
      <c r="F78" s="160"/>
      <c r="G78" s="160"/>
      <c r="H78" s="160"/>
      <c r="I78" s="160"/>
      <c r="J78" s="160"/>
      <c r="K78" s="3"/>
      <c r="L78" s="3"/>
      <c r="M78" s="3"/>
    </row>
    <row r="79" spans="1:14" s="5" customFormat="1" ht="18.75" customHeight="1">
      <c r="A79" s="161" t="s">
        <v>3125</v>
      </c>
      <c r="B79" s="161"/>
      <c r="C79" s="161"/>
      <c r="D79" s="161"/>
      <c r="E79" s="161"/>
      <c r="F79" s="161"/>
      <c r="G79" s="161"/>
      <c r="H79" s="161"/>
      <c r="I79" s="161"/>
      <c r="J79" s="161"/>
      <c r="K79" s="3"/>
      <c r="L79" s="3"/>
      <c r="M79" s="3"/>
    </row>
    <row r="80" spans="1:14" ht="3.75" customHeight="1"/>
    <row r="81" spans="1:14" ht="15" customHeight="1">
      <c r="A81" s="154" t="s">
        <v>0</v>
      </c>
      <c r="B81" s="155" t="s">
        <v>9</v>
      </c>
      <c r="C81" s="156" t="s">
        <v>3</v>
      </c>
      <c r="D81" s="157" t="s">
        <v>4</v>
      </c>
      <c r="E81" s="155" t="s">
        <v>15</v>
      </c>
      <c r="F81" s="155" t="s">
        <v>16</v>
      </c>
      <c r="G81" s="155" t="s">
        <v>10</v>
      </c>
      <c r="H81" s="155" t="s">
        <v>11</v>
      </c>
      <c r="I81" s="166" t="s">
        <v>6</v>
      </c>
      <c r="J81" s="166"/>
      <c r="K81" s="167" t="s">
        <v>12</v>
      </c>
      <c r="L81" s="168"/>
      <c r="M81" s="169"/>
    </row>
    <row r="82" spans="1:14" ht="27" customHeight="1">
      <c r="A82" s="154"/>
      <c r="B82" s="154"/>
      <c r="C82" s="156"/>
      <c r="D82" s="157"/>
      <c r="E82" s="154"/>
      <c r="F82" s="154"/>
      <c r="G82" s="154"/>
      <c r="H82" s="154"/>
      <c r="I82" s="7" t="s">
        <v>13</v>
      </c>
      <c r="J82" s="7" t="s">
        <v>14</v>
      </c>
      <c r="K82" s="170"/>
      <c r="L82" s="171"/>
      <c r="M82" s="172"/>
    </row>
    <row r="83" spans="1:14" ht="19.5" customHeight="1">
      <c r="A83" s="8">
        <v>1</v>
      </c>
      <c r="B83" s="18">
        <v>24207201200</v>
      </c>
      <c r="C83" s="9" t="s">
        <v>2387</v>
      </c>
      <c r="D83" s="10" t="s">
        <v>1288</v>
      </c>
      <c r="E83" s="19" t="s">
        <v>1667</v>
      </c>
      <c r="F83" s="19" t="s">
        <v>1667</v>
      </c>
      <c r="G83" s="11"/>
      <c r="H83" s="12"/>
      <c r="I83" s="12"/>
      <c r="J83" s="12"/>
      <c r="K83" s="173">
        <v>0</v>
      </c>
      <c r="L83" s="174"/>
      <c r="M83" s="175"/>
      <c r="N83" t="s">
        <v>3126</v>
      </c>
    </row>
    <row r="84" spans="1:14" ht="19.5" customHeight="1">
      <c r="A84" s="8">
        <v>2</v>
      </c>
      <c r="B84" s="18">
        <v>24207205063</v>
      </c>
      <c r="C84" s="9" t="s">
        <v>2407</v>
      </c>
      <c r="D84" s="10" t="s">
        <v>1288</v>
      </c>
      <c r="E84" s="19" t="s">
        <v>1679</v>
      </c>
      <c r="F84" s="19" t="s">
        <v>1679</v>
      </c>
      <c r="G84" s="11"/>
      <c r="H84" s="12"/>
      <c r="I84" s="12"/>
      <c r="J84" s="12"/>
      <c r="K84" s="163">
        <v>0</v>
      </c>
      <c r="L84" s="164"/>
      <c r="M84" s="165"/>
      <c r="N84" t="s">
        <v>3126</v>
      </c>
    </row>
    <row r="85" spans="1:14" ht="19.5" customHeight="1">
      <c r="A85" s="8">
        <v>3</v>
      </c>
      <c r="B85" s="18">
        <v>24207208588</v>
      </c>
      <c r="C85" s="9" t="s">
        <v>2437</v>
      </c>
      <c r="D85" s="10" t="s">
        <v>1288</v>
      </c>
      <c r="E85" s="19" t="s">
        <v>1679</v>
      </c>
      <c r="F85" s="19" t="s">
        <v>1679</v>
      </c>
      <c r="G85" s="11"/>
      <c r="H85" s="12"/>
      <c r="I85" s="12"/>
      <c r="J85" s="12"/>
      <c r="K85" s="163">
        <v>0</v>
      </c>
      <c r="L85" s="164"/>
      <c r="M85" s="165"/>
      <c r="N85" t="s">
        <v>3126</v>
      </c>
    </row>
    <row r="86" spans="1:14" ht="19.5" customHeight="1">
      <c r="A86" s="8">
        <v>4</v>
      </c>
      <c r="B86" s="18">
        <v>24207208739</v>
      </c>
      <c r="C86" s="9" t="s">
        <v>2438</v>
      </c>
      <c r="D86" s="10" t="s">
        <v>1288</v>
      </c>
      <c r="E86" s="19" t="s">
        <v>1379</v>
      </c>
      <c r="F86" s="19" t="s">
        <v>1379</v>
      </c>
      <c r="G86" s="11"/>
      <c r="H86" s="12"/>
      <c r="I86" s="12"/>
      <c r="J86" s="12"/>
      <c r="K86" s="163">
        <v>0</v>
      </c>
      <c r="L86" s="164"/>
      <c r="M86" s="165"/>
      <c r="N86" t="s">
        <v>3126</v>
      </c>
    </row>
    <row r="87" spans="1:14" ht="19.5" customHeight="1">
      <c r="A87" s="8">
        <v>5</v>
      </c>
      <c r="B87" s="18">
        <v>24207208781</v>
      </c>
      <c r="C87" s="9" t="s">
        <v>1635</v>
      </c>
      <c r="D87" s="10" t="s">
        <v>1288</v>
      </c>
      <c r="E87" s="19" t="s">
        <v>1667</v>
      </c>
      <c r="F87" s="19" t="s">
        <v>1667</v>
      </c>
      <c r="G87" s="11"/>
      <c r="H87" s="12"/>
      <c r="I87" s="12"/>
      <c r="J87" s="12"/>
      <c r="K87" s="163">
        <v>0</v>
      </c>
      <c r="L87" s="164"/>
      <c r="M87" s="165"/>
      <c r="N87" t="s">
        <v>3126</v>
      </c>
    </row>
    <row r="88" spans="1:14" ht="19.5" customHeight="1">
      <c r="A88" s="8">
        <v>6</v>
      </c>
      <c r="B88" s="18">
        <v>24207215431</v>
      </c>
      <c r="C88" s="9" t="s">
        <v>2493</v>
      </c>
      <c r="D88" s="10" t="s">
        <v>1288</v>
      </c>
      <c r="E88" s="19" t="s">
        <v>1340</v>
      </c>
      <c r="F88" s="19" t="s">
        <v>1340</v>
      </c>
      <c r="G88" s="11"/>
      <c r="H88" s="12"/>
      <c r="I88" s="12"/>
      <c r="J88" s="12"/>
      <c r="K88" s="163">
        <v>0</v>
      </c>
      <c r="L88" s="164"/>
      <c r="M88" s="165"/>
      <c r="N88" t="s">
        <v>3126</v>
      </c>
    </row>
    <row r="89" spans="1:14" ht="19.5" customHeight="1">
      <c r="A89" s="8">
        <v>7</v>
      </c>
      <c r="B89" s="18">
        <v>24211216315</v>
      </c>
      <c r="C89" s="9" t="s">
        <v>2674</v>
      </c>
      <c r="D89" s="10" t="s">
        <v>1288</v>
      </c>
      <c r="E89" s="19" t="s">
        <v>1807</v>
      </c>
      <c r="F89" s="19" t="s">
        <v>1807</v>
      </c>
      <c r="G89" s="11"/>
      <c r="H89" s="12"/>
      <c r="I89" s="12"/>
      <c r="J89" s="12"/>
      <c r="K89" s="163">
        <v>0</v>
      </c>
      <c r="L89" s="164"/>
      <c r="M89" s="165"/>
      <c r="N89" t="s">
        <v>3126</v>
      </c>
    </row>
    <row r="90" spans="1:14" ht="19.5" customHeight="1">
      <c r="A90" s="8">
        <v>8</v>
      </c>
      <c r="B90" s="18">
        <v>24212101624</v>
      </c>
      <c r="C90" s="9" t="s">
        <v>2542</v>
      </c>
      <c r="D90" s="10" t="s">
        <v>1288</v>
      </c>
      <c r="E90" s="19" t="s">
        <v>1415</v>
      </c>
      <c r="F90" s="19" t="s">
        <v>1415</v>
      </c>
      <c r="G90" s="11"/>
      <c r="H90" s="12"/>
      <c r="I90" s="12"/>
      <c r="J90" s="12"/>
      <c r="K90" s="163">
        <v>0</v>
      </c>
      <c r="L90" s="164"/>
      <c r="M90" s="165"/>
      <c r="N90" t="s">
        <v>3126</v>
      </c>
    </row>
    <row r="91" spans="1:14" ht="19.5" customHeight="1">
      <c r="A91" s="8">
        <v>9</v>
      </c>
      <c r="B91" s="18">
        <v>24217202539</v>
      </c>
      <c r="C91" s="9" t="s">
        <v>1743</v>
      </c>
      <c r="D91" s="10" t="s">
        <v>1288</v>
      </c>
      <c r="E91" s="19" t="s">
        <v>1340</v>
      </c>
      <c r="F91" s="19" t="s">
        <v>1340</v>
      </c>
      <c r="G91" s="11"/>
      <c r="H91" s="12"/>
      <c r="I91" s="12"/>
      <c r="J91" s="12"/>
      <c r="K91" s="163">
        <v>0</v>
      </c>
      <c r="L91" s="164"/>
      <c r="M91" s="165"/>
      <c r="N91" t="s">
        <v>3126</v>
      </c>
    </row>
    <row r="92" spans="1:14" ht="19.5" customHeight="1">
      <c r="A92" s="8">
        <v>10</v>
      </c>
      <c r="B92" s="18">
        <v>2120713720</v>
      </c>
      <c r="C92" s="9" t="s">
        <v>2941</v>
      </c>
      <c r="D92" s="10" t="s">
        <v>1288</v>
      </c>
      <c r="E92" s="19" t="s">
        <v>2942</v>
      </c>
      <c r="F92" s="19" t="s">
        <v>2942</v>
      </c>
      <c r="G92" s="11"/>
      <c r="H92" s="12"/>
      <c r="I92" s="12"/>
      <c r="J92" s="12"/>
      <c r="K92" s="163">
        <v>0</v>
      </c>
      <c r="L92" s="164"/>
      <c r="M92" s="165"/>
      <c r="N92" t="s">
        <v>3126</v>
      </c>
    </row>
    <row r="93" spans="1:14" ht="19.5" customHeight="1">
      <c r="A93" s="8">
        <v>11</v>
      </c>
      <c r="B93" s="18">
        <v>2221123590</v>
      </c>
      <c r="C93" s="9" t="s">
        <v>2082</v>
      </c>
      <c r="D93" s="10" t="s">
        <v>1288</v>
      </c>
      <c r="E93" s="19" t="s">
        <v>1435</v>
      </c>
      <c r="F93" s="19" t="s">
        <v>1435</v>
      </c>
      <c r="G93" s="11"/>
      <c r="H93" s="12"/>
      <c r="I93" s="12"/>
      <c r="J93" s="12"/>
      <c r="K93" s="163">
        <v>0</v>
      </c>
      <c r="L93" s="164"/>
      <c r="M93" s="165"/>
      <c r="N93" t="s">
        <v>3126</v>
      </c>
    </row>
    <row r="94" spans="1:14" ht="19.5" customHeight="1">
      <c r="A94" s="8">
        <v>12</v>
      </c>
      <c r="B94" s="18">
        <v>24211208259</v>
      </c>
      <c r="C94" s="9" t="s">
        <v>2731</v>
      </c>
      <c r="D94" s="10" t="s">
        <v>1288</v>
      </c>
      <c r="E94" s="19" t="s">
        <v>1807</v>
      </c>
      <c r="F94" s="19" t="s">
        <v>1807</v>
      </c>
      <c r="G94" s="11"/>
      <c r="H94" s="12"/>
      <c r="I94" s="12"/>
      <c r="J94" s="12"/>
      <c r="K94" s="163">
        <v>0</v>
      </c>
      <c r="L94" s="164"/>
      <c r="M94" s="165"/>
      <c r="N94" t="s">
        <v>3126</v>
      </c>
    </row>
    <row r="95" spans="1:14" ht="19.5" customHeight="1">
      <c r="A95" s="8">
        <v>13</v>
      </c>
      <c r="B95" s="18">
        <v>24211216694</v>
      </c>
      <c r="C95" s="9" t="s">
        <v>1455</v>
      </c>
      <c r="D95" s="10" t="s">
        <v>1288</v>
      </c>
      <c r="E95" s="19" t="s">
        <v>1695</v>
      </c>
      <c r="F95" s="19" t="s">
        <v>1695</v>
      </c>
      <c r="G95" s="11"/>
      <c r="H95" s="12"/>
      <c r="I95" s="12"/>
      <c r="J95" s="12"/>
      <c r="K95" s="163">
        <v>0</v>
      </c>
      <c r="L95" s="164"/>
      <c r="M95" s="165"/>
      <c r="N95" t="s">
        <v>3126</v>
      </c>
    </row>
    <row r="96" spans="1:14" ht="19.5" customHeight="1">
      <c r="A96" s="8">
        <v>14</v>
      </c>
      <c r="B96" s="18">
        <v>2320716588</v>
      </c>
      <c r="C96" s="9" t="s">
        <v>3058</v>
      </c>
      <c r="D96" s="10" t="s">
        <v>1288</v>
      </c>
      <c r="E96" s="19" t="s">
        <v>1379</v>
      </c>
      <c r="F96" s="19" t="s">
        <v>1379</v>
      </c>
      <c r="G96" s="11"/>
      <c r="H96" s="12"/>
      <c r="I96" s="12"/>
      <c r="J96" s="12"/>
      <c r="K96" s="163">
        <v>0</v>
      </c>
      <c r="L96" s="164"/>
      <c r="M96" s="165"/>
      <c r="N96" t="s">
        <v>3126</v>
      </c>
    </row>
    <row r="97" spans="1:14" ht="19.5" customHeight="1">
      <c r="A97" s="8">
        <v>15</v>
      </c>
      <c r="B97" s="18">
        <v>24202108726</v>
      </c>
      <c r="C97" s="9" t="s">
        <v>3101</v>
      </c>
      <c r="D97" s="10" t="s">
        <v>1288</v>
      </c>
      <c r="E97" s="19" t="s">
        <v>1893</v>
      </c>
      <c r="F97" s="19" t="s">
        <v>1893</v>
      </c>
      <c r="G97" s="11"/>
      <c r="H97" s="12"/>
      <c r="I97" s="12"/>
      <c r="J97" s="12"/>
      <c r="K97" s="163">
        <v>0</v>
      </c>
      <c r="L97" s="164"/>
      <c r="M97" s="165"/>
      <c r="N97" t="s">
        <v>3126</v>
      </c>
    </row>
    <row r="98" spans="1:14" ht="19.5" customHeight="1">
      <c r="A98" s="8">
        <v>16</v>
      </c>
      <c r="B98" s="18">
        <v>2120534393</v>
      </c>
      <c r="C98" s="9" t="s">
        <v>1363</v>
      </c>
      <c r="D98" s="10" t="s">
        <v>1364</v>
      </c>
      <c r="E98" s="19" t="s">
        <v>1362</v>
      </c>
      <c r="F98" s="19" t="s">
        <v>1362</v>
      </c>
      <c r="G98" s="11"/>
      <c r="H98" s="12"/>
      <c r="I98" s="12"/>
      <c r="J98" s="12"/>
      <c r="K98" s="163">
        <v>0</v>
      </c>
      <c r="L98" s="164"/>
      <c r="M98" s="165"/>
      <c r="N98" t="s">
        <v>3126</v>
      </c>
    </row>
    <row r="99" spans="1:14" ht="19.5" customHeight="1">
      <c r="A99" s="8">
        <v>17</v>
      </c>
      <c r="B99" s="18">
        <v>24201215965</v>
      </c>
      <c r="C99" s="9" t="s">
        <v>1635</v>
      </c>
      <c r="D99" s="10" t="s">
        <v>1364</v>
      </c>
      <c r="E99" s="19" t="s">
        <v>1807</v>
      </c>
      <c r="F99" s="19" t="s">
        <v>1807</v>
      </c>
      <c r="G99" s="11"/>
      <c r="H99" s="12"/>
      <c r="I99" s="12"/>
      <c r="J99" s="12"/>
      <c r="K99" s="163">
        <v>0</v>
      </c>
      <c r="L99" s="164"/>
      <c r="M99" s="165"/>
      <c r="N99" t="s">
        <v>3126</v>
      </c>
    </row>
    <row r="100" spans="1:14" ht="19.5" customHeight="1">
      <c r="A100" s="8">
        <v>18</v>
      </c>
      <c r="B100" s="18">
        <v>24202101967</v>
      </c>
      <c r="C100" s="9" t="s">
        <v>1704</v>
      </c>
      <c r="D100" s="10" t="s">
        <v>1364</v>
      </c>
      <c r="E100" s="19" t="s">
        <v>1667</v>
      </c>
      <c r="F100" s="19" t="s">
        <v>1667</v>
      </c>
      <c r="G100" s="11"/>
      <c r="H100" s="12"/>
      <c r="I100" s="12"/>
      <c r="J100" s="12"/>
      <c r="K100" s="163">
        <v>0</v>
      </c>
      <c r="L100" s="164"/>
      <c r="M100" s="165"/>
      <c r="N100" t="s">
        <v>3126</v>
      </c>
    </row>
    <row r="101" spans="1:14" ht="19.5" customHeight="1">
      <c r="A101" s="8">
        <v>19</v>
      </c>
      <c r="B101" s="18">
        <v>24202102880</v>
      </c>
      <c r="C101" s="9" t="s">
        <v>1870</v>
      </c>
      <c r="D101" s="10" t="s">
        <v>1364</v>
      </c>
      <c r="E101" s="19" t="s">
        <v>1441</v>
      </c>
      <c r="F101" s="19" t="s">
        <v>1441</v>
      </c>
      <c r="G101" s="11"/>
      <c r="H101" s="12"/>
      <c r="I101" s="12"/>
      <c r="J101" s="12"/>
      <c r="K101" s="163">
        <v>0</v>
      </c>
      <c r="L101" s="164"/>
      <c r="M101" s="165"/>
      <c r="N101" t="s">
        <v>3126</v>
      </c>
    </row>
    <row r="102" spans="1:14" ht="19.5" customHeight="1">
      <c r="A102" s="8">
        <v>20</v>
      </c>
      <c r="B102" s="18">
        <v>24202408820</v>
      </c>
      <c r="C102" s="9" t="s">
        <v>1999</v>
      </c>
      <c r="D102" s="10" t="s">
        <v>1364</v>
      </c>
      <c r="E102" s="19" t="s">
        <v>1852</v>
      </c>
      <c r="F102" s="19" t="s">
        <v>1852</v>
      </c>
      <c r="G102" s="11"/>
      <c r="H102" s="12"/>
      <c r="I102" s="12"/>
      <c r="J102" s="12"/>
      <c r="K102" s="163">
        <v>0</v>
      </c>
      <c r="L102" s="164"/>
      <c r="M102" s="165"/>
      <c r="N102" t="s">
        <v>3126</v>
      </c>
    </row>
    <row r="103" spans="1:14" ht="19.5" customHeight="1">
      <c r="A103" s="8">
        <v>21</v>
      </c>
      <c r="B103" s="18">
        <v>24202507713</v>
      </c>
      <c r="C103" s="9" t="s">
        <v>1891</v>
      </c>
      <c r="D103" s="10" t="s">
        <v>1364</v>
      </c>
      <c r="E103" s="19" t="s">
        <v>1820</v>
      </c>
      <c r="F103" s="19" t="s">
        <v>1820</v>
      </c>
      <c r="G103" s="11"/>
      <c r="H103" s="12"/>
      <c r="I103" s="12"/>
      <c r="J103" s="12"/>
      <c r="K103" s="163">
        <v>0</v>
      </c>
      <c r="L103" s="164"/>
      <c r="M103" s="165"/>
      <c r="N103" t="s">
        <v>3126</v>
      </c>
    </row>
    <row r="104" spans="1:14" ht="19.5" customHeight="1">
      <c r="A104" s="8">
        <v>22</v>
      </c>
      <c r="B104" s="18">
        <v>24202608798</v>
      </c>
      <c r="C104" s="9" t="s">
        <v>2054</v>
      </c>
      <c r="D104" s="10" t="s">
        <v>1364</v>
      </c>
      <c r="E104" s="19" t="s">
        <v>1379</v>
      </c>
      <c r="F104" s="19" t="s">
        <v>1379</v>
      </c>
      <c r="G104" s="11"/>
      <c r="H104" s="12"/>
      <c r="I104" s="12"/>
      <c r="J104" s="12"/>
      <c r="K104" s="163">
        <v>0</v>
      </c>
      <c r="L104" s="164"/>
      <c r="M104" s="165"/>
      <c r="N104" t="s">
        <v>3126</v>
      </c>
    </row>
    <row r="105" spans="1:14" ht="19.5" customHeight="1">
      <c r="A105" s="8">
        <v>23</v>
      </c>
      <c r="B105" s="18">
        <v>24202715783</v>
      </c>
      <c r="C105" s="9" t="s">
        <v>1969</v>
      </c>
      <c r="D105" s="10" t="s">
        <v>1364</v>
      </c>
      <c r="E105" s="19" t="s">
        <v>1673</v>
      </c>
      <c r="F105" s="19" t="s">
        <v>1673</v>
      </c>
      <c r="G105" s="11"/>
      <c r="H105" s="12"/>
      <c r="I105" s="12"/>
      <c r="J105" s="12"/>
      <c r="K105" s="163">
        <v>0</v>
      </c>
      <c r="L105" s="164"/>
      <c r="M105" s="165"/>
      <c r="N105" t="s">
        <v>3126</v>
      </c>
    </row>
    <row r="106" spans="1:14" ht="19.5" customHeight="1">
      <c r="A106" s="8">
        <v>24</v>
      </c>
      <c r="B106" s="18">
        <v>24202805087</v>
      </c>
      <c r="C106" s="9" t="s">
        <v>1635</v>
      </c>
      <c r="D106" s="10" t="s">
        <v>1364</v>
      </c>
      <c r="E106" s="19" t="s">
        <v>1673</v>
      </c>
      <c r="F106" s="19" t="s">
        <v>1673</v>
      </c>
      <c r="G106" s="11"/>
      <c r="H106" s="12"/>
      <c r="I106" s="12"/>
      <c r="J106" s="12"/>
      <c r="K106" s="163">
        <v>0</v>
      </c>
      <c r="L106" s="164"/>
      <c r="M106" s="165"/>
      <c r="N106" t="s">
        <v>3126</v>
      </c>
    </row>
    <row r="107" spans="1:14" ht="19.5" customHeight="1">
      <c r="A107" s="8">
        <v>25</v>
      </c>
      <c r="B107" s="18">
        <v>24205100278</v>
      </c>
      <c r="C107" s="9" t="s">
        <v>2120</v>
      </c>
      <c r="D107" s="10" t="s">
        <v>1364</v>
      </c>
      <c r="E107" s="19" t="s">
        <v>1453</v>
      </c>
      <c r="F107" s="19" t="s">
        <v>1453</v>
      </c>
      <c r="G107" s="11"/>
      <c r="H107" s="12"/>
      <c r="I107" s="12"/>
      <c r="J107" s="12"/>
      <c r="K107" s="163">
        <v>0</v>
      </c>
      <c r="L107" s="164"/>
      <c r="M107" s="165"/>
      <c r="N107" t="s">
        <v>3126</v>
      </c>
    </row>
    <row r="108" spans="1:14" ht="19.5" customHeight="1">
      <c r="A108" s="8">
        <v>26</v>
      </c>
      <c r="B108" s="18">
        <v>24207102457</v>
      </c>
      <c r="C108" s="9" t="s">
        <v>1894</v>
      </c>
      <c r="D108" s="10" t="s">
        <v>1364</v>
      </c>
      <c r="E108" s="19" t="s">
        <v>1667</v>
      </c>
      <c r="F108" s="19" t="s">
        <v>1667</v>
      </c>
      <c r="G108" s="11"/>
      <c r="H108" s="12"/>
      <c r="I108" s="12"/>
      <c r="J108" s="12"/>
      <c r="K108" s="163">
        <v>0</v>
      </c>
      <c r="L108" s="164"/>
      <c r="M108" s="165"/>
      <c r="N108" t="s">
        <v>3126</v>
      </c>
    </row>
    <row r="109" spans="1:14" ht="19.5" customHeight="1">
      <c r="A109" s="8">
        <v>27</v>
      </c>
      <c r="B109" s="18">
        <v>24207104198</v>
      </c>
      <c r="C109" s="9" t="s">
        <v>1331</v>
      </c>
      <c r="D109" s="10" t="s">
        <v>1364</v>
      </c>
      <c r="E109" s="19" t="s">
        <v>1379</v>
      </c>
      <c r="F109" s="19" t="s">
        <v>1379</v>
      </c>
      <c r="G109" s="11"/>
      <c r="H109" s="12"/>
      <c r="I109" s="12"/>
      <c r="J109" s="12"/>
      <c r="K109" s="163">
        <v>0</v>
      </c>
      <c r="L109" s="164"/>
      <c r="M109" s="165"/>
      <c r="N109" t="s">
        <v>3126</v>
      </c>
    </row>
    <row r="110" spans="1:14" ht="19.5" customHeight="1">
      <c r="A110" s="8">
        <v>28</v>
      </c>
      <c r="B110" s="18">
        <v>24207104435</v>
      </c>
      <c r="C110" s="9" t="s">
        <v>1368</v>
      </c>
      <c r="D110" s="10" t="s">
        <v>1364</v>
      </c>
      <c r="E110" s="19" t="s">
        <v>1667</v>
      </c>
      <c r="F110" s="19" t="s">
        <v>1667</v>
      </c>
      <c r="G110" s="11"/>
      <c r="H110" s="12"/>
      <c r="I110" s="12"/>
      <c r="J110" s="12"/>
      <c r="K110" s="163">
        <v>0</v>
      </c>
      <c r="L110" s="164"/>
      <c r="M110" s="165"/>
      <c r="N110" t="s">
        <v>3126</v>
      </c>
    </row>
    <row r="111" spans="1:14" ht="19.5" customHeight="1">
      <c r="A111" s="8">
        <v>29</v>
      </c>
      <c r="B111" s="18">
        <v>24207107312</v>
      </c>
      <c r="C111" s="9" t="s">
        <v>2278</v>
      </c>
      <c r="D111" s="10" t="s">
        <v>1364</v>
      </c>
      <c r="E111" s="19" t="s">
        <v>1667</v>
      </c>
      <c r="F111" s="19" t="s">
        <v>1667</v>
      </c>
      <c r="G111" s="11"/>
      <c r="H111" s="12"/>
      <c r="I111" s="12"/>
      <c r="J111" s="12"/>
      <c r="K111" s="163">
        <v>0</v>
      </c>
      <c r="L111" s="164"/>
      <c r="M111" s="165"/>
      <c r="N111" t="s">
        <v>3126</v>
      </c>
    </row>
    <row r="112" spans="1:14">
      <c r="K112" s="150"/>
      <c r="L112" s="150" t="s">
        <v>3127</v>
      </c>
      <c r="M112" s="16" t="s">
        <v>3117</v>
      </c>
    </row>
    <row r="113" spans="1:14" s="1" customFormat="1" ht="14.25" customHeight="1">
      <c r="B113" s="158" t="s">
        <v>7</v>
      </c>
      <c r="C113" s="158"/>
      <c r="D113" s="159" t="s">
        <v>1258</v>
      </c>
      <c r="E113" s="159"/>
      <c r="F113" s="159"/>
      <c r="G113" s="159"/>
      <c r="H113" s="159"/>
      <c r="I113" s="159"/>
      <c r="J113" s="159"/>
      <c r="K113" s="113" t="s">
        <v>3128</v>
      </c>
    </row>
    <row r="114" spans="1:14" s="1" customFormat="1">
      <c r="B114" s="158" t="s">
        <v>8</v>
      </c>
      <c r="C114" s="158"/>
      <c r="D114" s="2" t="s">
        <v>3069</v>
      </c>
      <c r="E114" s="160" t="s">
        <v>1311</v>
      </c>
      <c r="F114" s="160"/>
      <c r="G114" s="160"/>
      <c r="H114" s="160"/>
      <c r="I114" s="160"/>
      <c r="J114" s="160"/>
      <c r="K114" s="149"/>
      <c r="L114" s="4"/>
      <c r="M114" s="4"/>
    </row>
    <row r="115" spans="1:14" s="5" customFormat="1" ht="18.75" customHeight="1">
      <c r="B115" s="6" t="s">
        <v>3129</v>
      </c>
      <c r="C115" s="148"/>
      <c r="D115" s="160" t="s">
        <v>3065</v>
      </c>
      <c r="E115" s="160"/>
      <c r="F115" s="160"/>
      <c r="G115" s="160"/>
      <c r="H115" s="160"/>
      <c r="I115" s="160"/>
      <c r="J115" s="160"/>
      <c r="K115" s="3"/>
      <c r="L115" s="3"/>
      <c r="M115" s="3"/>
    </row>
    <row r="116" spans="1:14" s="5" customFormat="1" ht="18.75" customHeight="1">
      <c r="A116" s="161" t="s">
        <v>3130</v>
      </c>
      <c r="B116" s="161"/>
      <c r="C116" s="161"/>
      <c r="D116" s="161"/>
      <c r="E116" s="161"/>
      <c r="F116" s="161"/>
      <c r="G116" s="161"/>
      <c r="H116" s="161"/>
      <c r="I116" s="161"/>
      <c r="J116" s="161"/>
      <c r="K116" s="3"/>
      <c r="L116" s="3"/>
      <c r="M116" s="3"/>
    </row>
    <row r="117" spans="1:14" ht="3.75" customHeight="1"/>
    <row r="118" spans="1:14" ht="15" customHeight="1">
      <c r="A118" s="154" t="s">
        <v>0</v>
      </c>
      <c r="B118" s="155" t="s">
        <v>9</v>
      </c>
      <c r="C118" s="156" t="s">
        <v>3</v>
      </c>
      <c r="D118" s="157" t="s">
        <v>4</v>
      </c>
      <c r="E118" s="155" t="s">
        <v>15</v>
      </c>
      <c r="F118" s="155" t="s">
        <v>16</v>
      </c>
      <c r="G118" s="155" t="s">
        <v>10</v>
      </c>
      <c r="H118" s="155" t="s">
        <v>11</v>
      </c>
      <c r="I118" s="166" t="s">
        <v>6</v>
      </c>
      <c r="J118" s="166"/>
      <c r="K118" s="167" t="s">
        <v>12</v>
      </c>
      <c r="L118" s="168"/>
      <c r="M118" s="169"/>
    </row>
    <row r="119" spans="1:14" ht="27" customHeight="1">
      <c r="A119" s="154"/>
      <c r="B119" s="154"/>
      <c r="C119" s="156"/>
      <c r="D119" s="157"/>
      <c r="E119" s="154"/>
      <c r="F119" s="154"/>
      <c r="G119" s="154"/>
      <c r="H119" s="154"/>
      <c r="I119" s="7" t="s">
        <v>13</v>
      </c>
      <c r="J119" s="7" t="s">
        <v>14</v>
      </c>
      <c r="K119" s="170"/>
      <c r="L119" s="171"/>
      <c r="M119" s="172"/>
    </row>
    <row r="120" spans="1:14" ht="19.5" customHeight="1">
      <c r="A120" s="8">
        <v>1</v>
      </c>
      <c r="B120" s="18">
        <v>24207115418</v>
      </c>
      <c r="C120" s="9" t="s">
        <v>2154</v>
      </c>
      <c r="D120" s="10" t="s">
        <v>1364</v>
      </c>
      <c r="E120" s="19" t="s">
        <v>1379</v>
      </c>
      <c r="F120" s="19" t="s">
        <v>1379</v>
      </c>
      <c r="G120" s="11"/>
      <c r="H120" s="12"/>
      <c r="I120" s="12"/>
      <c r="J120" s="12"/>
      <c r="K120" s="173">
        <v>0</v>
      </c>
      <c r="L120" s="174"/>
      <c r="M120" s="175"/>
      <c r="N120" t="s">
        <v>3131</v>
      </c>
    </row>
    <row r="121" spans="1:14" ht="19.5" customHeight="1">
      <c r="A121" s="8">
        <v>2</v>
      </c>
      <c r="B121" s="18">
        <v>24207115595</v>
      </c>
      <c r="C121" s="9" t="s">
        <v>2347</v>
      </c>
      <c r="D121" s="10" t="s">
        <v>1364</v>
      </c>
      <c r="E121" s="19" t="s">
        <v>1379</v>
      </c>
      <c r="F121" s="19" t="s">
        <v>1379</v>
      </c>
      <c r="G121" s="11"/>
      <c r="H121" s="12"/>
      <c r="I121" s="12"/>
      <c r="J121" s="12"/>
      <c r="K121" s="163">
        <v>0</v>
      </c>
      <c r="L121" s="164"/>
      <c r="M121" s="165"/>
      <c r="N121" t="s">
        <v>3131</v>
      </c>
    </row>
    <row r="122" spans="1:14" ht="19.5" customHeight="1">
      <c r="A122" s="8">
        <v>3</v>
      </c>
      <c r="B122" s="18">
        <v>24207200826</v>
      </c>
      <c r="C122" s="9" t="s">
        <v>2385</v>
      </c>
      <c r="D122" s="10" t="s">
        <v>1364</v>
      </c>
      <c r="E122" s="19" t="s">
        <v>1667</v>
      </c>
      <c r="F122" s="19" t="s">
        <v>1667</v>
      </c>
      <c r="G122" s="11"/>
      <c r="H122" s="12"/>
      <c r="I122" s="12"/>
      <c r="J122" s="12"/>
      <c r="K122" s="163">
        <v>0</v>
      </c>
      <c r="L122" s="164"/>
      <c r="M122" s="165"/>
      <c r="N122" t="s">
        <v>3131</v>
      </c>
    </row>
    <row r="123" spans="1:14" ht="19.5" customHeight="1">
      <c r="A123" s="8">
        <v>4</v>
      </c>
      <c r="B123" s="18">
        <v>24207206599</v>
      </c>
      <c r="C123" s="9" t="s">
        <v>1891</v>
      </c>
      <c r="D123" s="10" t="s">
        <v>1364</v>
      </c>
      <c r="E123" s="19" t="s">
        <v>1667</v>
      </c>
      <c r="F123" s="19" t="s">
        <v>1667</v>
      </c>
      <c r="G123" s="11"/>
      <c r="H123" s="12"/>
      <c r="I123" s="12"/>
      <c r="J123" s="12"/>
      <c r="K123" s="163">
        <v>0</v>
      </c>
      <c r="L123" s="164"/>
      <c r="M123" s="165"/>
      <c r="N123" t="s">
        <v>3131</v>
      </c>
    </row>
    <row r="124" spans="1:14" ht="19.5" customHeight="1">
      <c r="A124" s="8">
        <v>5</v>
      </c>
      <c r="B124" s="18">
        <v>24207208785</v>
      </c>
      <c r="C124" s="9" t="s">
        <v>2206</v>
      </c>
      <c r="D124" s="10" t="s">
        <v>1364</v>
      </c>
      <c r="E124" s="19" t="s">
        <v>1340</v>
      </c>
      <c r="F124" s="19" t="s">
        <v>1340</v>
      </c>
      <c r="G124" s="11"/>
      <c r="H124" s="12"/>
      <c r="I124" s="12"/>
      <c r="J124" s="12"/>
      <c r="K124" s="163">
        <v>0</v>
      </c>
      <c r="L124" s="164"/>
      <c r="M124" s="165"/>
      <c r="N124" t="s">
        <v>3131</v>
      </c>
    </row>
    <row r="125" spans="1:14" ht="19.5" customHeight="1">
      <c r="A125" s="8">
        <v>6</v>
      </c>
      <c r="B125" s="18">
        <v>24208702084</v>
      </c>
      <c r="C125" s="9" t="s">
        <v>2526</v>
      </c>
      <c r="D125" s="10" t="s">
        <v>1364</v>
      </c>
      <c r="E125" s="19" t="s">
        <v>2524</v>
      </c>
      <c r="F125" s="19" t="s">
        <v>2524</v>
      </c>
      <c r="G125" s="11"/>
      <c r="H125" s="12"/>
      <c r="I125" s="12"/>
      <c r="J125" s="12"/>
      <c r="K125" s="163">
        <v>0</v>
      </c>
      <c r="L125" s="164"/>
      <c r="M125" s="165"/>
      <c r="N125" t="s">
        <v>3131</v>
      </c>
    </row>
    <row r="126" spans="1:14" ht="19.5" customHeight="1">
      <c r="A126" s="8">
        <v>7</v>
      </c>
      <c r="B126" s="18">
        <v>24217208801</v>
      </c>
      <c r="C126" s="9" t="s">
        <v>2908</v>
      </c>
      <c r="D126" s="10" t="s">
        <v>1364</v>
      </c>
      <c r="E126" s="19" t="s">
        <v>1340</v>
      </c>
      <c r="F126" s="19" t="s">
        <v>1340</v>
      </c>
      <c r="G126" s="11"/>
      <c r="H126" s="12"/>
      <c r="I126" s="12"/>
      <c r="J126" s="12"/>
      <c r="K126" s="163">
        <v>0</v>
      </c>
      <c r="L126" s="164"/>
      <c r="M126" s="165"/>
      <c r="N126" t="s">
        <v>3131</v>
      </c>
    </row>
    <row r="127" spans="1:14" ht="19.5" customHeight="1">
      <c r="A127" s="8">
        <v>8</v>
      </c>
      <c r="B127" s="18">
        <v>24207116492</v>
      </c>
      <c r="C127" s="9" t="s">
        <v>2980</v>
      </c>
      <c r="D127" s="10" t="s">
        <v>1364</v>
      </c>
      <c r="E127" s="19" t="s">
        <v>1379</v>
      </c>
      <c r="F127" s="19" t="s">
        <v>1379</v>
      </c>
      <c r="G127" s="11"/>
      <c r="H127" s="12"/>
      <c r="I127" s="12"/>
      <c r="J127" s="12"/>
      <c r="K127" s="163">
        <v>0</v>
      </c>
      <c r="L127" s="164"/>
      <c r="M127" s="165"/>
      <c r="N127" t="s">
        <v>3131</v>
      </c>
    </row>
    <row r="128" spans="1:14" ht="19.5" customHeight="1">
      <c r="A128" s="8">
        <v>9</v>
      </c>
      <c r="B128" s="18">
        <v>24207208789</v>
      </c>
      <c r="C128" s="9" t="s">
        <v>2988</v>
      </c>
      <c r="D128" s="10" t="s">
        <v>1364</v>
      </c>
      <c r="E128" s="19" t="s">
        <v>1379</v>
      </c>
      <c r="F128" s="19" t="s">
        <v>1379</v>
      </c>
      <c r="G128" s="11"/>
      <c r="H128" s="12"/>
      <c r="I128" s="12"/>
      <c r="J128" s="12"/>
      <c r="K128" s="163">
        <v>0</v>
      </c>
      <c r="L128" s="164"/>
      <c r="M128" s="165"/>
      <c r="N128" t="s">
        <v>3131</v>
      </c>
    </row>
    <row r="129" spans="1:14" ht="19.5" customHeight="1">
      <c r="A129" s="8">
        <v>10</v>
      </c>
      <c r="B129" s="18">
        <v>2320529085</v>
      </c>
      <c r="C129" s="9" t="s">
        <v>1513</v>
      </c>
      <c r="D129" s="10" t="s">
        <v>1364</v>
      </c>
      <c r="E129" s="19" t="s">
        <v>1359</v>
      </c>
      <c r="F129" s="19" t="s">
        <v>1359</v>
      </c>
      <c r="G129" s="11"/>
      <c r="H129" s="12"/>
      <c r="I129" s="12"/>
      <c r="J129" s="12"/>
      <c r="K129" s="163">
        <v>0</v>
      </c>
      <c r="L129" s="164"/>
      <c r="M129" s="165"/>
      <c r="N129" t="s">
        <v>3131</v>
      </c>
    </row>
    <row r="130" spans="1:14" ht="19.5" customHeight="1">
      <c r="A130" s="8">
        <v>11</v>
      </c>
      <c r="B130" s="18">
        <v>24207102392</v>
      </c>
      <c r="C130" s="9" t="s">
        <v>2962</v>
      </c>
      <c r="D130" s="10" t="s">
        <v>1364</v>
      </c>
      <c r="E130" s="19" t="s">
        <v>1667</v>
      </c>
      <c r="F130" s="19" t="s">
        <v>1667</v>
      </c>
      <c r="G130" s="11"/>
      <c r="H130" s="12"/>
      <c r="I130" s="12"/>
      <c r="J130" s="12"/>
      <c r="K130" s="163">
        <v>0</v>
      </c>
      <c r="L130" s="164"/>
      <c r="M130" s="165"/>
      <c r="N130" t="s">
        <v>3131</v>
      </c>
    </row>
    <row r="131" spans="1:14" ht="19.5" customHeight="1">
      <c r="A131" s="8">
        <v>12</v>
      </c>
      <c r="B131" s="18">
        <v>24211215425</v>
      </c>
      <c r="C131" s="9" t="s">
        <v>2665</v>
      </c>
      <c r="D131" s="10" t="s">
        <v>1323</v>
      </c>
      <c r="E131" s="19" t="s">
        <v>1807</v>
      </c>
      <c r="F131" s="19" t="s">
        <v>1807</v>
      </c>
      <c r="G131" s="11"/>
      <c r="H131" s="12"/>
      <c r="I131" s="12"/>
      <c r="J131" s="12"/>
      <c r="K131" s="163">
        <v>0</v>
      </c>
      <c r="L131" s="164"/>
      <c r="M131" s="165"/>
      <c r="N131" t="s">
        <v>3131</v>
      </c>
    </row>
    <row r="132" spans="1:14" ht="19.5" customHeight="1">
      <c r="A132" s="8">
        <v>13</v>
      </c>
      <c r="B132" s="18">
        <v>24217105343</v>
      </c>
      <c r="C132" s="9" t="s">
        <v>2844</v>
      </c>
      <c r="D132" s="10" t="s">
        <v>1323</v>
      </c>
      <c r="E132" s="19" t="s">
        <v>1667</v>
      </c>
      <c r="F132" s="19" t="s">
        <v>1667</v>
      </c>
      <c r="G132" s="11"/>
      <c r="H132" s="12"/>
      <c r="I132" s="12"/>
      <c r="J132" s="12"/>
      <c r="K132" s="163">
        <v>0</v>
      </c>
      <c r="L132" s="164"/>
      <c r="M132" s="165"/>
      <c r="N132" t="s">
        <v>3131</v>
      </c>
    </row>
    <row r="133" spans="1:14" ht="19.5" customHeight="1">
      <c r="A133" s="8">
        <v>14</v>
      </c>
      <c r="B133" s="18">
        <v>23205211382</v>
      </c>
      <c r="C133" s="9" t="s">
        <v>1533</v>
      </c>
      <c r="D133" s="10" t="s">
        <v>1534</v>
      </c>
      <c r="E133" s="19" t="s">
        <v>1359</v>
      </c>
      <c r="F133" s="19" t="s">
        <v>1359</v>
      </c>
      <c r="G133" s="11"/>
      <c r="H133" s="12"/>
      <c r="I133" s="12"/>
      <c r="J133" s="12"/>
      <c r="K133" s="163">
        <v>0</v>
      </c>
      <c r="L133" s="164"/>
      <c r="M133" s="165"/>
      <c r="N133" t="s">
        <v>3131</v>
      </c>
    </row>
    <row r="134" spans="1:14" ht="19.5" customHeight="1">
      <c r="A134" s="8">
        <v>15</v>
      </c>
      <c r="B134" s="18">
        <v>2320710486</v>
      </c>
      <c r="C134" s="9" t="s">
        <v>1427</v>
      </c>
      <c r="D134" s="10" t="s">
        <v>1534</v>
      </c>
      <c r="E134" s="19" t="s">
        <v>1662</v>
      </c>
      <c r="F134" s="19" t="s">
        <v>1662</v>
      </c>
      <c r="G134" s="11"/>
      <c r="H134" s="12"/>
      <c r="I134" s="12"/>
      <c r="J134" s="12"/>
      <c r="K134" s="163">
        <v>0</v>
      </c>
      <c r="L134" s="164"/>
      <c r="M134" s="165"/>
      <c r="N134" t="s">
        <v>3131</v>
      </c>
    </row>
    <row r="135" spans="1:14" ht="19.5" customHeight="1">
      <c r="A135" s="8">
        <v>16</v>
      </c>
      <c r="B135" s="18">
        <v>24212300568</v>
      </c>
      <c r="C135" s="9" t="s">
        <v>2771</v>
      </c>
      <c r="D135" s="10" t="s">
        <v>1534</v>
      </c>
      <c r="E135" s="19" t="s">
        <v>1994</v>
      </c>
      <c r="F135" s="19" t="s">
        <v>1994</v>
      </c>
      <c r="G135" s="11"/>
      <c r="H135" s="12"/>
      <c r="I135" s="12"/>
      <c r="J135" s="12"/>
      <c r="K135" s="163">
        <v>0</v>
      </c>
      <c r="L135" s="164"/>
      <c r="M135" s="165"/>
      <c r="N135" t="s">
        <v>3131</v>
      </c>
    </row>
    <row r="136" spans="1:14" ht="19.5" customHeight="1">
      <c r="A136" s="8">
        <v>17</v>
      </c>
      <c r="B136" s="18">
        <v>24217204805</v>
      </c>
      <c r="C136" s="9" t="s">
        <v>1427</v>
      </c>
      <c r="D136" s="10" t="s">
        <v>1534</v>
      </c>
      <c r="E136" s="19" t="s">
        <v>1679</v>
      </c>
      <c r="F136" s="19" t="s">
        <v>1679</v>
      </c>
      <c r="G136" s="11"/>
      <c r="H136" s="12"/>
      <c r="I136" s="12"/>
      <c r="J136" s="12"/>
      <c r="K136" s="163">
        <v>0</v>
      </c>
      <c r="L136" s="164"/>
      <c r="M136" s="165"/>
      <c r="N136" t="s">
        <v>3131</v>
      </c>
    </row>
    <row r="137" spans="1:14" ht="19.5" customHeight="1">
      <c r="A137" s="8">
        <v>18</v>
      </c>
      <c r="B137" s="18">
        <v>24207206790</v>
      </c>
      <c r="C137" s="9" t="s">
        <v>2423</v>
      </c>
      <c r="D137" s="10" t="s">
        <v>23</v>
      </c>
      <c r="E137" s="19" t="s">
        <v>1340</v>
      </c>
      <c r="F137" s="19" t="s">
        <v>1340</v>
      </c>
      <c r="G137" s="11"/>
      <c r="H137" s="12"/>
      <c r="I137" s="12"/>
      <c r="J137" s="12"/>
      <c r="K137" s="163">
        <v>0</v>
      </c>
      <c r="L137" s="164"/>
      <c r="M137" s="165"/>
      <c r="N137" t="s">
        <v>3131</v>
      </c>
    </row>
    <row r="138" spans="1:14" ht="19.5" customHeight="1">
      <c r="A138" s="8">
        <v>19</v>
      </c>
      <c r="B138" s="18">
        <v>24211205008</v>
      </c>
      <c r="C138" s="9" t="s">
        <v>1736</v>
      </c>
      <c r="D138" s="10" t="s">
        <v>2607</v>
      </c>
      <c r="E138" s="19" t="s">
        <v>1695</v>
      </c>
      <c r="F138" s="19" t="s">
        <v>1695</v>
      </c>
      <c r="G138" s="11"/>
      <c r="H138" s="12"/>
      <c r="I138" s="12"/>
      <c r="J138" s="12"/>
      <c r="K138" s="163">
        <v>0</v>
      </c>
      <c r="L138" s="164"/>
      <c r="M138" s="165"/>
      <c r="N138" t="s">
        <v>3131</v>
      </c>
    </row>
    <row r="139" spans="1:14" ht="19.5" customHeight="1">
      <c r="A139" s="8">
        <v>20</v>
      </c>
      <c r="B139" s="18">
        <v>24217207595</v>
      </c>
      <c r="C139" s="9" t="s">
        <v>2897</v>
      </c>
      <c r="D139" s="10" t="s">
        <v>2607</v>
      </c>
      <c r="E139" s="19" t="s">
        <v>1340</v>
      </c>
      <c r="F139" s="19" t="s">
        <v>1340</v>
      </c>
      <c r="G139" s="11"/>
      <c r="H139" s="12"/>
      <c r="I139" s="12"/>
      <c r="J139" s="12"/>
      <c r="K139" s="163">
        <v>0</v>
      </c>
      <c r="L139" s="164"/>
      <c r="M139" s="165"/>
      <c r="N139" t="s">
        <v>3131</v>
      </c>
    </row>
    <row r="140" spans="1:14" ht="19.5" customHeight="1">
      <c r="A140" s="8">
        <v>21</v>
      </c>
      <c r="B140" s="18">
        <v>24212115991</v>
      </c>
      <c r="C140" s="9" t="s">
        <v>3019</v>
      </c>
      <c r="D140" s="10" t="s">
        <v>2607</v>
      </c>
      <c r="E140" s="19" t="s">
        <v>1415</v>
      </c>
      <c r="F140" s="19" t="s">
        <v>1415</v>
      </c>
      <c r="G140" s="11"/>
      <c r="H140" s="12"/>
      <c r="I140" s="12"/>
      <c r="J140" s="12"/>
      <c r="K140" s="163">
        <v>0</v>
      </c>
      <c r="L140" s="164"/>
      <c r="M140" s="165"/>
      <c r="N140" t="s">
        <v>3131</v>
      </c>
    </row>
    <row r="141" spans="1:14" ht="19.5" customHeight="1">
      <c r="A141" s="8">
        <v>22</v>
      </c>
      <c r="B141" s="18">
        <v>2121534385</v>
      </c>
      <c r="C141" s="9" t="s">
        <v>1387</v>
      </c>
      <c r="D141" s="10" t="s">
        <v>1388</v>
      </c>
      <c r="E141" s="19" t="s">
        <v>1362</v>
      </c>
      <c r="F141" s="19" t="s">
        <v>1362</v>
      </c>
      <c r="G141" s="11"/>
      <c r="H141" s="12"/>
      <c r="I141" s="12"/>
      <c r="J141" s="12"/>
      <c r="K141" s="163">
        <v>0</v>
      </c>
      <c r="L141" s="164"/>
      <c r="M141" s="165"/>
      <c r="N141" t="s">
        <v>3131</v>
      </c>
    </row>
    <row r="142" spans="1:14" ht="19.5" customHeight="1">
      <c r="A142" s="8">
        <v>23</v>
      </c>
      <c r="B142" s="18">
        <v>2321715006</v>
      </c>
      <c r="C142" s="9" t="s">
        <v>1796</v>
      </c>
      <c r="D142" s="10" t="s">
        <v>1388</v>
      </c>
      <c r="E142" s="19" t="s">
        <v>1667</v>
      </c>
      <c r="F142" s="19" t="s">
        <v>1667</v>
      </c>
      <c r="G142" s="11"/>
      <c r="H142" s="12"/>
      <c r="I142" s="12"/>
      <c r="J142" s="12"/>
      <c r="K142" s="163">
        <v>0</v>
      </c>
      <c r="L142" s="164"/>
      <c r="M142" s="165"/>
      <c r="N142" t="s">
        <v>3131</v>
      </c>
    </row>
    <row r="143" spans="1:14" ht="19.5" customHeight="1">
      <c r="A143" s="8">
        <v>24</v>
      </c>
      <c r="B143" s="18">
        <v>24211208891</v>
      </c>
      <c r="C143" s="9" t="s">
        <v>2558</v>
      </c>
      <c r="D143" s="10" t="s">
        <v>1388</v>
      </c>
      <c r="E143" s="19" t="s">
        <v>1695</v>
      </c>
      <c r="F143" s="19" t="s">
        <v>1695</v>
      </c>
      <c r="G143" s="11"/>
      <c r="H143" s="12"/>
      <c r="I143" s="12"/>
      <c r="J143" s="12"/>
      <c r="K143" s="163">
        <v>0</v>
      </c>
      <c r="L143" s="164"/>
      <c r="M143" s="165"/>
      <c r="N143" t="s">
        <v>3131</v>
      </c>
    </row>
    <row r="144" spans="1:14" ht="19.5" customHeight="1">
      <c r="A144" s="8">
        <v>25</v>
      </c>
      <c r="B144" s="18">
        <v>24212102982</v>
      </c>
      <c r="C144" s="9" t="s">
        <v>2727</v>
      </c>
      <c r="D144" s="10" t="s">
        <v>1388</v>
      </c>
      <c r="E144" s="19" t="s">
        <v>1441</v>
      </c>
      <c r="F144" s="19" t="s">
        <v>1441</v>
      </c>
      <c r="G144" s="11"/>
      <c r="H144" s="12"/>
      <c r="I144" s="12"/>
      <c r="J144" s="12"/>
      <c r="K144" s="163">
        <v>0</v>
      </c>
      <c r="L144" s="164"/>
      <c r="M144" s="165"/>
      <c r="N144" t="s">
        <v>3131</v>
      </c>
    </row>
    <row r="145" spans="1:14" ht="19.5" customHeight="1">
      <c r="A145" s="8">
        <v>26</v>
      </c>
      <c r="B145" s="18">
        <v>24212108898</v>
      </c>
      <c r="C145" s="9" t="s">
        <v>2747</v>
      </c>
      <c r="D145" s="10" t="s">
        <v>1388</v>
      </c>
      <c r="E145" s="19" t="s">
        <v>1906</v>
      </c>
      <c r="F145" s="19" t="s">
        <v>1906</v>
      </c>
      <c r="G145" s="11"/>
      <c r="H145" s="12"/>
      <c r="I145" s="12"/>
      <c r="J145" s="12"/>
      <c r="K145" s="163">
        <v>0</v>
      </c>
      <c r="L145" s="164"/>
      <c r="M145" s="165"/>
      <c r="N145" t="s">
        <v>3131</v>
      </c>
    </row>
    <row r="146" spans="1:14" ht="19.5" customHeight="1">
      <c r="A146" s="8">
        <v>27</v>
      </c>
      <c r="B146" s="18">
        <v>24212108906</v>
      </c>
      <c r="C146" s="9" t="s">
        <v>2748</v>
      </c>
      <c r="D146" s="10" t="s">
        <v>1388</v>
      </c>
      <c r="E146" s="19" t="s">
        <v>1441</v>
      </c>
      <c r="F146" s="19" t="s">
        <v>1441</v>
      </c>
      <c r="G146" s="11"/>
      <c r="H146" s="12"/>
      <c r="I146" s="12"/>
      <c r="J146" s="12"/>
      <c r="K146" s="163">
        <v>0</v>
      </c>
      <c r="L146" s="164"/>
      <c r="M146" s="165"/>
      <c r="N146" t="s">
        <v>3131</v>
      </c>
    </row>
    <row r="147" spans="1:14" ht="19.5" customHeight="1">
      <c r="A147" s="8">
        <v>28</v>
      </c>
      <c r="B147" s="18">
        <v>24212201684</v>
      </c>
      <c r="C147" s="9" t="s">
        <v>2759</v>
      </c>
      <c r="D147" s="10" t="s">
        <v>1388</v>
      </c>
      <c r="E147" s="19" t="s">
        <v>1424</v>
      </c>
      <c r="F147" s="19" t="s">
        <v>1424</v>
      </c>
      <c r="G147" s="11"/>
      <c r="H147" s="12"/>
      <c r="I147" s="12"/>
      <c r="J147" s="12"/>
      <c r="K147" s="163">
        <v>0</v>
      </c>
      <c r="L147" s="164"/>
      <c r="M147" s="165"/>
      <c r="N147" t="s">
        <v>3131</v>
      </c>
    </row>
    <row r="148" spans="1:14" ht="19.5" customHeight="1">
      <c r="A148" s="8">
        <v>29</v>
      </c>
      <c r="B148" s="18">
        <v>24212202055</v>
      </c>
      <c r="C148" s="9" t="s">
        <v>2713</v>
      </c>
      <c r="D148" s="10" t="s">
        <v>1388</v>
      </c>
      <c r="E148" s="19" t="s">
        <v>1424</v>
      </c>
      <c r="F148" s="19" t="s">
        <v>1424</v>
      </c>
      <c r="G148" s="11"/>
      <c r="H148" s="12"/>
      <c r="I148" s="12"/>
      <c r="J148" s="12"/>
      <c r="K148" s="163">
        <v>0</v>
      </c>
      <c r="L148" s="164"/>
      <c r="M148" s="165"/>
      <c r="N148" t="s">
        <v>3131</v>
      </c>
    </row>
    <row r="149" spans="1:14">
      <c r="K149" s="150"/>
      <c r="L149" s="150" t="s">
        <v>3132</v>
      </c>
      <c r="M149" s="16" t="s">
        <v>3117</v>
      </c>
    </row>
    <row r="150" spans="1:14" s="1" customFormat="1" ht="14.25" customHeight="1">
      <c r="B150" s="158" t="s">
        <v>7</v>
      </c>
      <c r="C150" s="158"/>
      <c r="D150" s="159" t="s">
        <v>1258</v>
      </c>
      <c r="E150" s="159"/>
      <c r="F150" s="159"/>
      <c r="G150" s="159"/>
      <c r="H150" s="159"/>
      <c r="I150" s="159"/>
      <c r="J150" s="159"/>
      <c r="K150" s="113" t="s">
        <v>3133</v>
      </c>
    </row>
    <row r="151" spans="1:14" s="1" customFormat="1">
      <c r="B151" s="158" t="s">
        <v>8</v>
      </c>
      <c r="C151" s="158"/>
      <c r="D151" s="2" t="s">
        <v>3070</v>
      </c>
      <c r="E151" s="160" t="s">
        <v>1311</v>
      </c>
      <c r="F151" s="160"/>
      <c r="G151" s="160"/>
      <c r="H151" s="160"/>
      <c r="I151" s="160"/>
      <c r="J151" s="160"/>
      <c r="K151" s="149"/>
      <c r="L151" s="4"/>
      <c r="M151" s="4"/>
    </row>
    <row r="152" spans="1:14" s="5" customFormat="1" ht="18.75" customHeight="1">
      <c r="B152" s="6" t="s">
        <v>3134</v>
      </c>
      <c r="C152" s="148"/>
      <c r="D152" s="160" t="s">
        <v>3065</v>
      </c>
      <c r="E152" s="160"/>
      <c r="F152" s="160"/>
      <c r="G152" s="160"/>
      <c r="H152" s="160"/>
      <c r="I152" s="160"/>
      <c r="J152" s="160"/>
      <c r="K152" s="3"/>
      <c r="L152" s="3"/>
      <c r="M152" s="3"/>
    </row>
    <row r="153" spans="1:14" s="5" customFormat="1" ht="18.75" customHeight="1">
      <c r="A153" s="161" t="s">
        <v>3135</v>
      </c>
      <c r="B153" s="161"/>
      <c r="C153" s="161"/>
      <c r="D153" s="161"/>
      <c r="E153" s="161"/>
      <c r="F153" s="161"/>
      <c r="G153" s="161"/>
      <c r="H153" s="161"/>
      <c r="I153" s="161"/>
      <c r="J153" s="161"/>
      <c r="K153" s="3"/>
      <c r="L153" s="3"/>
      <c r="M153" s="3"/>
    </row>
    <row r="154" spans="1:14" ht="3.75" customHeight="1"/>
    <row r="155" spans="1:14" ht="15" customHeight="1">
      <c r="A155" s="154" t="s">
        <v>0</v>
      </c>
      <c r="B155" s="155" t="s">
        <v>9</v>
      </c>
      <c r="C155" s="156" t="s">
        <v>3</v>
      </c>
      <c r="D155" s="157" t="s">
        <v>4</v>
      </c>
      <c r="E155" s="155" t="s">
        <v>15</v>
      </c>
      <c r="F155" s="155" t="s">
        <v>16</v>
      </c>
      <c r="G155" s="155" t="s">
        <v>10</v>
      </c>
      <c r="H155" s="155" t="s">
        <v>11</v>
      </c>
      <c r="I155" s="166" t="s">
        <v>6</v>
      </c>
      <c r="J155" s="166"/>
      <c r="K155" s="167" t="s">
        <v>12</v>
      </c>
      <c r="L155" s="168"/>
      <c r="M155" s="169"/>
    </row>
    <row r="156" spans="1:14" ht="27" customHeight="1">
      <c r="A156" s="154"/>
      <c r="B156" s="154"/>
      <c r="C156" s="156"/>
      <c r="D156" s="157"/>
      <c r="E156" s="154"/>
      <c r="F156" s="154"/>
      <c r="G156" s="154"/>
      <c r="H156" s="154"/>
      <c r="I156" s="7" t="s">
        <v>13</v>
      </c>
      <c r="J156" s="7" t="s">
        <v>14</v>
      </c>
      <c r="K156" s="170"/>
      <c r="L156" s="171"/>
      <c r="M156" s="172"/>
    </row>
    <row r="157" spans="1:14" ht="19.5" customHeight="1">
      <c r="A157" s="8">
        <v>1</v>
      </c>
      <c r="B157" s="18">
        <v>24212802682</v>
      </c>
      <c r="C157" s="9" t="s">
        <v>2796</v>
      </c>
      <c r="D157" s="10" t="s">
        <v>1388</v>
      </c>
      <c r="E157" s="19" t="s">
        <v>1936</v>
      </c>
      <c r="F157" s="19" t="s">
        <v>1936</v>
      </c>
      <c r="G157" s="11"/>
      <c r="H157" s="12"/>
      <c r="I157" s="12"/>
      <c r="J157" s="12"/>
      <c r="K157" s="173">
        <v>0</v>
      </c>
      <c r="L157" s="174"/>
      <c r="M157" s="175"/>
      <c r="N157" t="s">
        <v>3136</v>
      </c>
    </row>
    <row r="158" spans="1:14" ht="19.5" customHeight="1">
      <c r="A158" s="8">
        <v>2</v>
      </c>
      <c r="B158" s="18">
        <v>24212807314</v>
      </c>
      <c r="C158" s="9" t="s">
        <v>1463</v>
      </c>
      <c r="D158" s="10" t="s">
        <v>1388</v>
      </c>
      <c r="E158" s="19" t="s">
        <v>1936</v>
      </c>
      <c r="F158" s="19" t="s">
        <v>1936</v>
      </c>
      <c r="G158" s="11"/>
      <c r="H158" s="12"/>
      <c r="I158" s="12"/>
      <c r="J158" s="12"/>
      <c r="K158" s="163">
        <v>0</v>
      </c>
      <c r="L158" s="164"/>
      <c r="M158" s="165"/>
      <c r="N158" t="s">
        <v>3136</v>
      </c>
    </row>
    <row r="159" spans="1:14" ht="19.5" customHeight="1">
      <c r="A159" s="8">
        <v>3</v>
      </c>
      <c r="B159" s="18">
        <v>24216104131</v>
      </c>
      <c r="C159" s="9" t="s">
        <v>1758</v>
      </c>
      <c r="D159" s="10" t="s">
        <v>1388</v>
      </c>
      <c r="E159" s="19" t="s">
        <v>1779</v>
      </c>
      <c r="F159" s="19" t="s">
        <v>1779</v>
      </c>
      <c r="G159" s="11"/>
      <c r="H159" s="12"/>
      <c r="I159" s="12"/>
      <c r="J159" s="12"/>
      <c r="K159" s="163">
        <v>0</v>
      </c>
      <c r="L159" s="164"/>
      <c r="M159" s="165"/>
      <c r="N159" t="s">
        <v>3136</v>
      </c>
    </row>
    <row r="160" spans="1:14" ht="19.5" customHeight="1">
      <c r="A160" s="8">
        <v>4</v>
      </c>
      <c r="B160" s="18">
        <v>24217108126</v>
      </c>
      <c r="C160" s="9" t="s">
        <v>2862</v>
      </c>
      <c r="D160" s="10" t="s">
        <v>1388</v>
      </c>
      <c r="E160" s="19" t="s">
        <v>1667</v>
      </c>
      <c r="F160" s="19" t="s">
        <v>1667</v>
      </c>
      <c r="G160" s="11"/>
      <c r="H160" s="12"/>
      <c r="I160" s="12"/>
      <c r="J160" s="12"/>
      <c r="K160" s="163">
        <v>0</v>
      </c>
      <c r="L160" s="164"/>
      <c r="M160" s="165"/>
      <c r="N160" t="s">
        <v>3136</v>
      </c>
    </row>
    <row r="161" spans="1:14" ht="19.5" customHeight="1">
      <c r="A161" s="8">
        <v>5</v>
      </c>
      <c r="B161" s="18">
        <v>24217206756</v>
      </c>
      <c r="C161" s="9" t="s">
        <v>2892</v>
      </c>
      <c r="D161" s="10" t="s">
        <v>1388</v>
      </c>
      <c r="E161" s="19" t="s">
        <v>1667</v>
      </c>
      <c r="F161" s="19" t="s">
        <v>1667</v>
      </c>
      <c r="G161" s="11"/>
      <c r="H161" s="12"/>
      <c r="I161" s="12"/>
      <c r="J161" s="12"/>
      <c r="K161" s="163">
        <v>0</v>
      </c>
      <c r="L161" s="164"/>
      <c r="M161" s="165"/>
      <c r="N161" t="s">
        <v>3136</v>
      </c>
    </row>
    <row r="162" spans="1:14" ht="19.5" customHeight="1">
      <c r="A162" s="8">
        <v>6</v>
      </c>
      <c r="B162" s="18">
        <v>24217215743</v>
      </c>
      <c r="C162" s="9" t="s">
        <v>2713</v>
      </c>
      <c r="D162" s="10" t="s">
        <v>1388</v>
      </c>
      <c r="E162" s="19" t="s">
        <v>1340</v>
      </c>
      <c r="F162" s="19" t="s">
        <v>1340</v>
      </c>
      <c r="G162" s="11"/>
      <c r="H162" s="12"/>
      <c r="I162" s="12"/>
      <c r="J162" s="12"/>
      <c r="K162" s="163">
        <v>0</v>
      </c>
      <c r="L162" s="164"/>
      <c r="M162" s="165"/>
      <c r="N162" t="s">
        <v>3136</v>
      </c>
    </row>
    <row r="163" spans="1:14" ht="19.5" customHeight="1">
      <c r="A163" s="8">
        <v>7</v>
      </c>
      <c r="B163" s="18">
        <v>2321864615</v>
      </c>
      <c r="C163" s="9" t="s">
        <v>2540</v>
      </c>
      <c r="D163" s="10" t="s">
        <v>1388</v>
      </c>
      <c r="E163" s="19" t="s">
        <v>1412</v>
      </c>
      <c r="F163" s="19" t="s">
        <v>1412</v>
      </c>
      <c r="G163" s="11"/>
      <c r="H163" s="12"/>
      <c r="I163" s="12"/>
      <c r="J163" s="12"/>
      <c r="K163" s="163">
        <v>0</v>
      </c>
      <c r="L163" s="164"/>
      <c r="M163" s="165"/>
      <c r="N163" t="s">
        <v>3136</v>
      </c>
    </row>
    <row r="164" spans="1:14" ht="19.5" customHeight="1">
      <c r="A164" s="8">
        <v>8</v>
      </c>
      <c r="B164" s="18">
        <v>24211200905</v>
      </c>
      <c r="C164" s="9" t="s">
        <v>3003</v>
      </c>
      <c r="D164" s="10" t="s">
        <v>1388</v>
      </c>
      <c r="E164" s="19" t="s">
        <v>1807</v>
      </c>
      <c r="F164" s="19" t="s">
        <v>1807</v>
      </c>
      <c r="G164" s="11"/>
      <c r="H164" s="12"/>
      <c r="I164" s="12"/>
      <c r="J164" s="12"/>
      <c r="K164" s="163">
        <v>0</v>
      </c>
      <c r="L164" s="164"/>
      <c r="M164" s="165"/>
      <c r="N164" t="s">
        <v>3136</v>
      </c>
    </row>
    <row r="165" spans="1:14" ht="19.5" customHeight="1">
      <c r="A165" s="8">
        <v>9</v>
      </c>
      <c r="B165" s="18">
        <v>24217204163</v>
      </c>
      <c r="C165" s="9" t="s">
        <v>2558</v>
      </c>
      <c r="D165" s="10" t="s">
        <v>1388</v>
      </c>
      <c r="E165" s="19" t="s">
        <v>1679</v>
      </c>
      <c r="F165" s="19" t="s">
        <v>1679</v>
      </c>
      <c r="G165" s="11"/>
      <c r="H165" s="12"/>
      <c r="I165" s="12"/>
      <c r="J165" s="12"/>
      <c r="K165" s="163">
        <v>0</v>
      </c>
      <c r="L165" s="164"/>
      <c r="M165" s="165"/>
      <c r="N165" t="s">
        <v>3136</v>
      </c>
    </row>
    <row r="166" spans="1:14" ht="19.5" customHeight="1">
      <c r="A166" s="8">
        <v>10</v>
      </c>
      <c r="B166" s="18">
        <v>2320528883</v>
      </c>
      <c r="C166" s="9" t="s">
        <v>1603</v>
      </c>
      <c r="D166" s="10" t="s">
        <v>1604</v>
      </c>
      <c r="E166" s="19" t="s">
        <v>1359</v>
      </c>
      <c r="F166" s="19" t="s">
        <v>1359</v>
      </c>
      <c r="G166" s="11"/>
      <c r="H166" s="12"/>
      <c r="I166" s="12"/>
      <c r="J166" s="12"/>
      <c r="K166" s="163">
        <v>0</v>
      </c>
      <c r="L166" s="164"/>
      <c r="M166" s="165"/>
      <c r="N166" t="s">
        <v>3136</v>
      </c>
    </row>
    <row r="167" spans="1:14" ht="19.5" customHeight="1">
      <c r="A167" s="8">
        <v>11</v>
      </c>
      <c r="B167" s="18">
        <v>24202101333</v>
      </c>
      <c r="C167" s="9" t="s">
        <v>1331</v>
      </c>
      <c r="D167" s="10" t="s">
        <v>1604</v>
      </c>
      <c r="E167" s="19" t="s">
        <v>1441</v>
      </c>
      <c r="F167" s="19" t="s">
        <v>1441</v>
      </c>
      <c r="G167" s="11"/>
      <c r="H167" s="12"/>
      <c r="I167" s="12"/>
      <c r="J167" s="12"/>
      <c r="K167" s="163">
        <v>0</v>
      </c>
      <c r="L167" s="164"/>
      <c r="M167" s="165"/>
      <c r="N167" t="s">
        <v>3136</v>
      </c>
    </row>
    <row r="168" spans="1:14" ht="19.5" customHeight="1">
      <c r="A168" s="8">
        <v>12</v>
      </c>
      <c r="B168" s="18">
        <v>24207115179</v>
      </c>
      <c r="C168" s="9" t="s">
        <v>1861</v>
      </c>
      <c r="D168" s="10" t="s">
        <v>1604</v>
      </c>
      <c r="E168" s="19" t="s">
        <v>1667</v>
      </c>
      <c r="F168" s="19" t="s">
        <v>1667</v>
      </c>
      <c r="G168" s="11"/>
      <c r="H168" s="12"/>
      <c r="I168" s="12"/>
      <c r="J168" s="12"/>
      <c r="K168" s="163">
        <v>0</v>
      </c>
      <c r="L168" s="164"/>
      <c r="M168" s="165"/>
      <c r="N168" t="s">
        <v>3136</v>
      </c>
    </row>
    <row r="169" spans="1:14" ht="19.5" customHeight="1">
      <c r="A169" s="8">
        <v>13</v>
      </c>
      <c r="B169" s="18">
        <v>24207208854</v>
      </c>
      <c r="C169" s="9" t="s">
        <v>2439</v>
      </c>
      <c r="D169" s="10" t="s">
        <v>1604</v>
      </c>
      <c r="E169" s="19" t="s">
        <v>1679</v>
      </c>
      <c r="F169" s="19" t="s">
        <v>1679</v>
      </c>
      <c r="G169" s="11"/>
      <c r="H169" s="12"/>
      <c r="I169" s="12"/>
      <c r="J169" s="12"/>
      <c r="K169" s="163">
        <v>0</v>
      </c>
      <c r="L169" s="164"/>
      <c r="M169" s="165"/>
      <c r="N169" t="s">
        <v>3136</v>
      </c>
    </row>
    <row r="170" spans="1:14" ht="19.5" customHeight="1">
      <c r="A170" s="8">
        <v>14</v>
      </c>
      <c r="B170" s="18">
        <v>24207105124</v>
      </c>
      <c r="C170" s="9" t="s">
        <v>1702</v>
      </c>
      <c r="D170" s="10" t="s">
        <v>1604</v>
      </c>
      <c r="E170" s="19" t="s">
        <v>1415</v>
      </c>
      <c r="F170" s="19" t="s">
        <v>1415</v>
      </c>
      <c r="G170" s="11"/>
      <c r="H170" s="12"/>
      <c r="I170" s="12"/>
      <c r="J170" s="12"/>
      <c r="K170" s="163">
        <v>0</v>
      </c>
      <c r="L170" s="164"/>
      <c r="M170" s="165"/>
      <c r="N170" t="s">
        <v>3136</v>
      </c>
    </row>
    <row r="171" spans="1:14" ht="19.5" customHeight="1">
      <c r="A171" s="8">
        <v>15</v>
      </c>
      <c r="B171" s="18">
        <v>24207116015</v>
      </c>
      <c r="C171" s="9" t="s">
        <v>1531</v>
      </c>
      <c r="D171" s="10" t="s">
        <v>2358</v>
      </c>
      <c r="E171" s="19" t="s">
        <v>1667</v>
      </c>
      <c r="F171" s="19" t="s">
        <v>1667</v>
      </c>
      <c r="G171" s="11"/>
      <c r="H171" s="12"/>
      <c r="I171" s="12"/>
      <c r="J171" s="12"/>
      <c r="K171" s="163">
        <v>0</v>
      </c>
      <c r="L171" s="164"/>
      <c r="M171" s="165"/>
      <c r="N171" t="s">
        <v>3136</v>
      </c>
    </row>
    <row r="172" spans="1:14" ht="19.5" customHeight="1">
      <c r="A172" s="8">
        <v>16</v>
      </c>
      <c r="B172" s="18">
        <v>2320529092</v>
      </c>
      <c r="C172" s="9" t="s">
        <v>1633</v>
      </c>
      <c r="D172" s="10" t="s">
        <v>1634</v>
      </c>
      <c r="E172" s="19" t="s">
        <v>1359</v>
      </c>
      <c r="F172" s="19" t="s">
        <v>1359</v>
      </c>
      <c r="G172" s="11"/>
      <c r="H172" s="12"/>
      <c r="I172" s="12"/>
      <c r="J172" s="12"/>
      <c r="K172" s="163">
        <v>0</v>
      </c>
      <c r="L172" s="164"/>
      <c r="M172" s="165"/>
      <c r="N172" t="s">
        <v>3136</v>
      </c>
    </row>
    <row r="173" spans="1:14" ht="19.5" customHeight="1">
      <c r="A173" s="8">
        <v>17</v>
      </c>
      <c r="B173" s="18">
        <v>23211710058</v>
      </c>
      <c r="C173" s="9" t="s">
        <v>1688</v>
      </c>
      <c r="D173" s="10" t="s">
        <v>1634</v>
      </c>
      <c r="E173" s="19" t="s">
        <v>1698</v>
      </c>
      <c r="F173" s="19" t="s">
        <v>1698</v>
      </c>
      <c r="G173" s="11"/>
      <c r="H173" s="12"/>
      <c r="I173" s="12"/>
      <c r="J173" s="12"/>
      <c r="K173" s="163">
        <v>0</v>
      </c>
      <c r="L173" s="164"/>
      <c r="M173" s="165"/>
      <c r="N173" t="s">
        <v>3136</v>
      </c>
    </row>
    <row r="174" spans="1:14" ht="19.5" customHeight="1">
      <c r="A174" s="8">
        <v>18</v>
      </c>
      <c r="B174" s="18">
        <v>2321519378</v>
      </c>
      <c r="C174" s="9" t="s">
        <v>1642</v>
      </c>
      <c r="D174" s="10" t="s">
        <v>1634</v>
      </c>
      <c r="E174" s="19" t="s">
        <v>1359</v>
      </c>
      <c r="F174" s="19" t="s">
        <v>1359</v>
      </c>
      <c r="G174" s="11"/>
      <c r="H174" s="12"/>
      <c r="I174" s="12"/>
      <c r="J174" s="12"/>
      <c r="K174" s="163">
        <v>0</v>
      </c>
      <c r="L174" s="164"/>
      <c r="M174" s="165"/>
      <c r="N174" t="s">
        <v>3136</v>
      </c>
    </row>
    <row r="175" spans="1:14" ht="19.5" customHeight="1">
      <c r="A175" s="8">
        <v>19</v>
      </c>
      <c r="B175" s="18">
        <v>24205206326</v>
      </c>
      <c r="C175" s="9" t="s">
        <v>2158</v>
      </c>
      <c r="D175" s="10" t="s">
        <v>1634</v>
      </c>
      <c r="E175" s="19" t="s">
        <v>1820</v>
      </c>
      <c r="F175" s="19" t="s">
        <v>1820</v>
      </c>
      <c r="G175" s="11"/>
      <c r="H175" s="12"/>
      <c r="I175" s="12"/>
      <c r="J175" s="12"/>
      <c r="K175" s="163">
        <v>0</v>
      </c>
      <c r="L175" s="164"/>
      <c r="M175" s="165"/>
      <c r="N175" t="s">
        <v>3136</v>
      </c>
    </row>
    <row r="176" spans="1:14" ht="19.5" customHeight="1">
      <c r="A176" s="8">
        <v>20</v>
      </c>
      <c r="B176" s="18">
        <v>24207103549</v>
      </c>
      <c r="C176" s="9" t="s">
        <v>1531</v>
      </c>
      <c r="D176" s="10" t="s">
        <v>1634</v>
      </c>
      <c r="E176" s="19" t="s">
        <v>1667</v>
      </c>
      <c r="F176" s="19" t="s">
        <v>1667</v>
      </c>
      <c r="G176" s="11"/>
      <c r="H176" s="12"/>
      <c r="I176" s="12"/>
      <c r="J176" s="12"/>
      <c r="K176" s="163">
        <v>0</v>
      </c>
      <c r="L176" s="164"/>
      <c r="M176" s="165"/>
      <c r="N176" t="s">
        <v>3136</v>
      </c>
    </row>
    <row r="177" spans="1:14" ht="19.5" customHeight="1">
      <c r="A177" s="8">
        <v>21</v>
      </c>
      <c r="B177" s="18">
        <v>24207203896</v>
      </c>
      <c r="C177" s="9" t="s">
        <v>2033</v>
      </c>
      <c r="D177" s="10" t="s">
        <v>1634</v>
      </c>
      <c r="E177" s="19" t="s">
        <v>1679</v>
      </c>
      <c r="F177" s="19" t="s">
        <v>1679</v>
      </c>
      <c r="G177" s="11"/>
      <c r="H177" s="12"/>
      <c r="I177" s="12"/>
      <c r="J177" s="12"/>
      <c r="K177" s="163">
        <v>0</v>
      </c>
      <c r="L177" s="164"/>
      <c r="M177" s="165"/>
      <c r="N177" t="s">
        <v>3136</v>
      </c>
    </row>
    <row r="178" spans="1:14" ht="19.5" customHeight="1">
      <c r="A178" s="8">
        <v>22</v>
      </c>
      <c r="B178" s="18">
        <v>24207208873</v>
      </c>
      <c r="C178" s="9" t="s">
        <v>1520</v>
      </c>
      <c r="D178" s="10" t="s">
        <v>1634</v>
      </c>
      <c r="E178" s="19" t="s">
        <v>1667</v>
      </c>
      <c r="F178" s="19" t="s">
        <v>1667</v>
      </c>
      <c r="G178" s="11"/>
      <c r="H178" s="12"/>
      <c r="I178" s="12"/>
      <c r="J178" s="12"/>
      <c r="K178" s="163">
        <v>0</v>
      </c>
      <c r="L178" s="164"/>
      <c r="M178" s="165"/>
      <c r="N178" t="s">
        <v>3136</v>
      </c>
    </row>
    <row r="179" spans="1:14" ht="19.5" customHeight="1">
      <c r="A179" s="8">
        <v>23</v>
      </c>
      <c r="B179" s="18">
        <v>24211204156</v>
      </c>
      <c r="C179" s="9" t="s">
        <v>1642</v>
      </c>
      <c r="D179" s="10" t="s">
        <v>1634</v>
      </c>
      <c r="E179" s="19" t="s">
        <v>1695</v>
      </c>
      <c r="F179" s="19" t="s">
        <v>1695</v>
      </c>
      <c r="G179" s="11"/>
      <c r="H179" s="12"/>
      <c r="I179" s="12"/>
      <c r="J179" s="12"/>
      <c r="K179" s="163">
        <v>0</v>
      </c>
      <c r="L179" s="164"/>
      <c r="M179" s="165"/>
      <c r="N179" t="s">
        <v>3136</v>
      </c>
    </row>
    <row r="180" spans="1:14" ht="19.5" customHeight="1">
      <c r="A180" s="8">
        <v>24</v>
      </c>
      <c r="B180" s="18">
        <v>24211216815</v>
      </c>
      <c r="C180" s="9" t="s">
        <v>1736</v>
      </c>
      <c r="D180" s="10" t="s">
        <v>1634</v>
      </c>
      <c r="E180" s="19" t="s">
        <v>1695</v>
      </c>
      <c r="F180" s="19" t="s">
        <v>1695</v>
      </c>
      <c r="G180" s="11"/>
      <c r="H180" s="12"/>
      <c r="I180" s="12"/>
      <c r="J180" s="12"/>
      <c r="K180" s="163">
        <v>0</v>
      </c>
      <c r="L180" s="164"/>
      <c r="M180" s="165"/>
      <c r="N180" t="s">
        <v>3136</v>
      </c>
    </row>
    <row r="181" spans="1:14" ht="19.5" customHeight="1">
      <c r="A181" s="8">
        <v>25</v>
      </c>
      <c r="B181" s="18">
        <v>24211216869</v>
      </c>
      <c r="C181" s="9" t="s">
        <v>1796</v>
      </c>
      <c r="D181" s="10" t="s">
        <v>1634</v>
      </c>
      <c r="E181" s="19" t="s">
        <v>1695</v>
      </c>
      <c r="F181" s="19" t="s">
        <v>1695</v>
      </c>
      <c r="G181" s="11"/>
      <c r="H181" s="12"/>
      <c r="I181" s="12"/>
      <c r="J181" s="12"/>
      <c r="K181" s="163">
        <v>0</v>
      </c>
      <c r="L181" s="164"/>
      <c r="M181" s="165"/>
      <c r="N181" t="s">
        <v>3136</v>
      </c>
    </row>
    <row r="182" spans="1:14" ht="19.5" customHeight="1">
      <c r="A182" s="8">
        <v>26</v>
      </c>
      <c r="B182" s="18">
        <v>24217105685</v>
      </c>
      <c r="C182" s="9" t="s">
        <v>2583</v>
      </c>
      <c r="D182" s="10" t="s">
        <v>1634</v>
      </c>
      <c r="E182" s="19" t="s">
        <v>1667</v>
      </c>
      <c r="F182" s="19" t="s">
        <v>1667</v>
      </c>
      <c r="G182" s="11"/>
      <c r="H182" s="12"/>
      <c r="I182" s="12"/>
      <c r="J182" s="12"/>
      <c r="K182" s="163">
        <v>0</v>
      </c>
      <c r="L182" s="164"/>
      <c r="M182" s="165"/>
      <c r="N182" t="s">
        <v>3136</v>
      </c>
    </row>
    <row r="183" spans="1:14" ht="19.5" customHeight="1">
      <c r="A183" s="8">
        <v>27</v>
      </c>
      <c r="B183" s="18">
        <v>24217106334</v>
      </c>
      <c r="C183" s="9" t="s">
        <v>1716</v>
      </c>
      <c r="D183" s="10" t="s">
        <v>1634</v>
      </c>
      <c r="E183" s="19" t="s">
        <v>1667</v>
      </c>
      <c r="F183" s="19" t="s">
        <v>1667</v>
      </c>
      <c r="G183" s="11"/>
      <c r="H183" s="12"/>
      <c r="I183" s="12"/>
      <c r="J183" s="12"/>
      <c r="K183" s="163">
        <v>0</v>
      </c>
      <c r="L183" s="164"/>
      <c r="M183" s="165"/>
      <c r="N183" t="s">
        <v>3136</v>
      </c>
    </row>
    <row r="184" spans="1:14" ht="19.5" customHeight="1">
      <c r="A184" s="8">
        <v>28</v>
      </c>
      <c r="B184" s="18">
        <v>24217107263</v>
      </c>
      <c r="C184" s="9" t="s">
        <v>2854</v>
      </c>
      <c r="D184" s="10" t="s">
        <v>1634</v>
      </c>
      <c r="E184" s="19" t="s">
        <v>1379</v>
      </c>
      <c r="F184" s="19" t="s">
        <v>1379</v>
      </c>
      <c r="G184" s="11"/>
      <c r="H184" s="12"/>
      <c r="I184" s="12"/>
      <c r="J184" s="12"/>
      <c r="K184" s="163">
        <v>0</v>
      </c>
      <c r="L184" s="164"/>
      <c r="M184" s="165"/>
      <c r="N184" t="s">
        <v>3136</v>
      </c>
    </row>
    <row r="185" spans="1:14" ht="19.5" customHeight="1">
      <c r="A185" s="8">
        <v>29</v>
      </c>
      <c r="B185" s="18">
        <v>2221714169</v>
      </c>
      <c r="C185" s="9" t="s">
        <v>2950</v>
      </c>
      <c r="D185" s="10" t="s">
        <v>1634</v>
      </c>
      <c r="E185" s="19" t="s">
        <v>1426</v>
      </c>
      <c r="F185" s="19" t="s">
        <v>1426</v>
      </c>
      <c r="G185" s="11"/>
      <c r="H185" s="12"/>
      <c r="I185" s="12"/>
      <c r="J185" s="12"/>
      <c r="K185" s="163">
        <v>0</v>
      </c>
      <c r="L185" s="164"/>
      <c r="M185" s="165"/>
      <c r="N185" t="s">
        <v>3136</v>
      </c>
    </row>
    <row r="186" spans="1:14">
      <c r="K186" s="150"/>
      <c r="L186" s="150" t="s">
        <v>3137</v>
      </c>
      <c r="M186" s="16" t="s">
        <v>3117</v>
      </c>
    </row>
    <row r="187" spans="1:14" s="1" customFormat="1" ht="14.25" customHeight="1">
      <c r="B187" s="158" t="s">
        <v>7</v>
      </c>
      <c r="C187" s="158"/>
      <c r="D187" s="159" t="s">
        <v>1258</v>
      </c>
      <c r="E187" s="159"/>
      <c r="F187" s="159"/>
      <c r="G187" s="159"/>
      <c r="H187" s="159"/>
      <c r="I187" s="159"/>
      <c r="J187" s="159"/>
      <c r="K187" s="113" t="s">
        <v>3138</v>
      </c>
    </row>
    <row r="188" spans="1:14" s="1" customFormat="1">
      <c r="B188" s="158" t="s">
        <v>8</v>
      </c>
      <c r="C188" s="158"/>
      <c r="D188" s="2" t="s">
        <v>3071</v>
      </c>
      <c r="E188" s="160" t="s">
        <v>1311</v>
      </c>
      <c r="F188" s="160"/>
      <c r="G188" s="160"/>
      <c r="H188" s="160"/>
      <c r="I188" s="160"/>
      <c r="J188" s="160"/>
      <c r="K188" s="149"/>
      <c r="L188" s="4"/>
      <c r="M188" s="4"/>
    </row>
    <row r="189" spans="1:14" s="5" customFormat="1" ht="18.75" customHeight="1">
      <c r="B189" s="6" t="s">
        <v>3139</v>
      </c>
      <c r="C189" s="148"/>
      <c r="D189" s="160" t="s">
        <v>3065</v>
      </c>
      <c r="E189" s="160"/>
      <c r="F189" s="160"/>
      <c r="G189" s="160"/>
      <c r="H189" s="160"/>
      <c r="I189" s="160"/>
      <c r="J189" s="160"/>
      <c r="K189" s="3"/>
      <c r="L189" s="3"/>
      <c r="M189" s="3"/>
    </row>
    <row r="190" spans="1:14" s="5" customFormat="1" ht="18.75" customHeight="1">
      <c r="A190" s="161" t="s">
        <v>3140</v>
      </c>
      <c r="B190" s="161"/>
      <c r="C190" s="161"/>
      <c r="D190" s="161"/>
      <c r="E190" s="161"/>
      <c r="F190" s="161"/>
      <c r="G190" s="161"/>
      <c r="H190" s="161"/>
      <c r="I190" s="161"/>
      <c r="J190" s="161"/>
      <c r="K190" s="3"/>
      <c r="L190" s="3"/>
      <c r="M190" s="3"/>
    </row>
    <row r="191" spans="1:14" ht="3.75" customHeight="1"/>
    <row r="192" spans="1:14" ht="15" customHeight="1">
      <c r="A192" s="154" t="s">
        <v>0</v>
      </c>
      <c r="B192" s="155" t="s">
        <v>9</v>
      </c>
      <c r="C192" s="156" t="s">
        <v>3</v>
      </c>
      <c r="D192" s="157" t="s">
        <v>4</v>
      </c>
      <c r="E192" s="155" t="s">
        <v>15</v>
      </c>
      <c r="F192" s="155" t="s">
        <v>16</v>
      </c>
      <c r="G192" s="155" t="s">
        <v>10</v>
      </c>
      <c r="H192" s="155" t="s">
        <v>11</v>
      </c>
      <c r="I192" s="166" t="s">
        <v>6</v>
      </c>
      <c r="J192" s="166"/>
      <c r="K192" s="167" t="s">
        <v>12</v>
      </c>
      <c r="L192" s="168"/>
      <c r="M192" s="169"/>
    </row>
    <row r="193" spans="1:14" ht="27" customHeight="1">
      <c r="A193" s="154"/>
      <c r="B193" s="154"/>
      <c r="C193" s="156"/>
      <c r="D193" s="157"/>
      <c r="E193" s="154"/>
      <c r="F193" s="154"/>
      <c r="G193" s="154"/>
      <c r="H193" s="154"/>
      <c r="I193" s="7" t="s">
        <v>13</v>
      </c>
      <c r="J193" s="7" t="s">
        <v>14</v>
      </c>
      <c r="K193" s="170"/>
      <c r="L193" s="171"/>
      <c r="M193" s="172"/>
    </row>
    <row r="194" spans="1:14" ht="19.5" customHeight="1">
      <c r="A194" s="8">
        <v>1</v>
      </c>
      <c r="B194" s="18">
        <v>24202102293</v>
      </c>
      <c r="C194" s="9" t="s">
        <v>1861</v>
      </c>
      <c r="D194" s="10" t="s">
        <v>1862</v>
      </c>
      <c r="E194" s="19" t="s">
        <v>1441</v>
      </c>
      <c r="F194" s="19" t="s">
        <v>1441</v>
      </c>
      <c r="G194" s="11"/>
      <c r="H194" s="12"/>
      <c r="I194" s="12"/>
      <c r="J194" s="12"/>
      <c r="K194" s="173">
        <v>0</v>
      </c>
      <c r="L194" s="174"/>
      <c r="M194" s="175"/>
      <c r="N194" t="s">
        <v>3141</v>
      </c>
    </row>
    <row r="195" spans="1:14" ht="19.5" customHeight="1">
      <c r="A195" s="8">
        <v>2</v>
      </c>
      <c r="B195" s="18">
        <v>2320523832</v>
      </c>
      <c r="C195" s="9" t="s">
        <v>1564</v>
      </c>
      <c r="D195" s="10" t="s">
        <v>1565</v>
      </c>
      <c r="E195" s="19" t="s">
        <v>1359</v>
      </c>
      <c r="F195" s="19" t="s">
        <v>1359</v>
      </c>
      <c r="G195" s="11"/>
      <c r="H195" s="12"/>
      <c r="I195" s="12"/>
      <c r="J195" s="12"/>
      <c r="K195" s="163">
        <v>0</v>
      </c>
      <c r="L195" s="164"/>
      <c r="M195" s="165"/>
      <c r="N195" t="s">
        <v>3141</v>
      </c>
    </row>
    <row r="196" spans="1:14" ht="19.5" customHeight="1">
      <c r="A196" s="8">
        <v>3</v>
      </c>
      <c r="B196" s="18">
        <v>24211200376</v>
      </c>
      <c r="C196" s="9" t="s">
        <v>2555</v>
      </c>
      <c r="D196" s="10" t="s">
        <v>2556</v>
      </c>
      <c r="E196" s="19" t="s">
        <v>1695</v>
      </c>
      <c r="F196" s="19" t="s">
        <v>1695</v>
      </c>
      <c r="G196" s="11"/>
      <c r="H196" s="12"/>
      <c r="I196" s="12"/>
      <c r="J196" s="12"/>
      <c r="K196" s="163">
        <v>0</v>
      </c>
      <c r="L196" s="164"/>
      <c r="M196" s="165"/>
      <c r="N196" t="s">
        <v>3141</v>
      </c>
    </row>
    <row r="197" spans="1:14" ht="19.5" customHeight="1">
      <c r="A197" s="8">
        <v>4</v>
      </c>
      <c r="B197" s="18">
        <v>24211708928</v>
      </c>
      <c r="C197" s="9" t="s">
        <v>2567</v>
      </c>
      <c r="D197" s="10" t="s">
        <v>2556</v>
      </c>
      <c r="E197" s="19" t="s">
        <v>1441</v>
      </c>
      <c r="F197" s="19" t="s">
        <v>1441</v>
      </c>
      <c r="G197" s="11"/>
      <c r="H197" s="12"/>
      <c r="I197" s="12"/>
      <c r="J197" s="12"/>
      <c r="K197" s="163">
        <v>0</v>
      </c>
      <c r="L197" s="164"/>
      <c r="M197" s="165"/>
      <c r="N197" t="s">
        <v>3141</v>
      </c>
    </row>
    <row r="198" spans="1:14" ht="19.5" customHeight="1">
      <c r="A198" s="8">
        <v>5</v>
      </c>
      <c r="B198" s="18">
        <v>2321520513</v>
      </c>
      <c r="C198" s="9" t="s">
        <v>1463</v>
      </c>
      <c r="D198" s="10" t="s">
        <v>1724</v>
      </c>
      <c r="E198" s="19" t="s">
        <v>1359</v>
      </c>
      <c r="F198" s="19" t="s">
        <v>1359</v>
      </c>
      <c r="G198" s="11"/>
      <c r="H198" s="12"/>
      <c r="I198" s="12"/>
      <c r="J198" s="12"/>
      <c r="K198" s="163">
        <v>0</v>
      </c>
      <c r="L198" s="164"/>
      <c r="M198" s="165"/>
      <c r="N198" t="s">
        <v>3141</v>
      </c>
    </row>
    <row r="199" spans="1:14" ht="19.5" customHeight="1">
      <c r="A199" s="8">
        <v>6</v>
      </c>
      <c r="B199" s="18">
        <v>24216100173</v>
      </c>
      <c r="C199" s="9" t="s">
        <v>2807</v>
      </c>
      <c r="D199" s="10" t="s">
        <v>1724</v>
      </c>
      <c r="E199" s="19" t="s">
        <v>1779</v>
      </c>
      <c r="F199" s="19" t="s">
        <v>1779</v>
      </c>
      <c r="G199" s="11"/>
      <c r="H199" s="12"/>
      <c r="I199" s="12"/>
      <c r="J199" s="12"/>
      <c r="K199" s="163">
        <v>0</v>
      </c>
      <c r="L199" s="164"/>
      <c r="M199" s="165"/>
      <c r="N199" t="s">
        <v>3141</v>
      </c>
    </row>
    <row r="200" spans="1:14" ht="19.5" customHeight="1">
      <c r="A200" s="8">
        <v>7</v>
      </c>
      <c r="B200" s="18">
        <v>24203406734</v>
      </c>
      <c r="C200" s="9" t="s">
        <v>2111</v>
      </c>
      <c r="D200" s="10" t="s">
        <v>1312</v>
      </c>
      <c r="E200" s="19" t="s">
        <v>2105</v>
      </c>
      <c r="F200" s="19" t="s">
        <v>2105</v>
      </c>
      <c r="G200" s="11"/>
      <c r="H200" s="12"/>
      <c r="I200" s="12"/>
      <c r="J200" s="12"/>
      <c r="K200" s="163">
        <v>0</v>
      </c>
      <c r="L200" s="164"/>
      <c r="M200" s="165"/>
      <c r="N200" t="s">
        <v>3141</v>
      </c>
    </row>
    <row r="201" spans="1:14" ht="19.5" customHeight="1">
      <c r="A201" s="8">
        <v>8</v>
      </c>
      <c r="B201" s="18">
        <v>2321711250</v>
      </c>
      <c r="C201" s="9" t="s">
        <v>1790</v>
      </c>
      <c r="D201" s="10" t="s">
        <v>1791</v>
      </c>
      <c r="E201" s="19" t="s">
        <v>1379</v>
      </c>
      <c r="F201" s="19" t="s">
        <v>1379</v>
      </c>
      <c r="G201" s="11"/>
      <c r="H201" s="12"/>
      <c r="I201" s="12"/>
      <c r="J201" s="12"/>
      <c r="K201" s="163">
        <v>0</v>
      </c>
      <c r="L201" s="164"/>
      <c r="M201" s="165"/>
      <c r="N201" t="s">
        <v>3141</v>
      </c>
    </row>
    <row r="202" spans="1:14" ht="19.5" customHeight="1">
      <c r="A202" s="8">
        <v>9</v>
      </c>
      <c r="B202" s="18">
        <v>24202109059</v>
      </c>
      <c r="C202" s="9" t="s">
        <v>1536</v>
      </c>
      <c r="D202" s="10" t="s">
        <v>1791</v>
      </c>
      <c r="E202" s="19" t="s">
        <v>1893</v>
      </c>
      <c r="F202" s="19" t="s">
        <v>1893</v>
      </c>
      <c r="G202" s="11"/>
      <c r="H202" s="12"/>
      <c r="I202" s="12"/>
      <c r="J202" s="12"/>
      <c r="K202" s="163">
        <v>0</v>
      </c>
      <c r="L202" s="164"/>
      <c r="M202" s="165"/>
      <c r="N202" t="s">
        <v>3141</v>
      </c>
    </row>
    <row r="203" spans="1:14" ht="19.5" customHeight="1">
      <c r="A203" s="8">
        <v>10</v>
      </c>
      <c r="B203" s="18">
        <v>2220518506</v>
      </c>
      <c r="C203" s="9" t="s">
        <v>1418</v>
      </c>
      <c r="D203" s="10" t="s">
        <v>1419</v>
      </c>
      <c r="E203" s="19" t="s">
        <v>1420</v>
      </c>
      <c r="F203" s="19" t="s">
        <v>1420</v>
      </c>
      <c r="G203" s="11"/>
      <c r="H203" s="12"/>
      <c r="I203" s="12"/>
      <c r="J203" s="12"/>
      <c r="K203" s="163">
        <v>0</v>
      </c>
      <c r="L203" s="164"/>
      <c r="M203" s="165"/>
      <c r="N203" t="s">
        <v>3141</v>
      </c>
    </row>
    <row r="204" spans="1:14" ht="19.5" customHeight="1">
      <c r="A204" s="8">
        <v>11</v>
      </c>
      <c r="B204" s="18">
        <v>24202103573</v>
      </c>
      <c r="C204" s="9" t="s">
        <v>1513</v>
      </c>
      <c r="D204" s="10" t="s">
        <v>1419</v>
      </c>
      <c r="E204" s="19" t="s">
        <v>1872</v>
      </c>
      <c r="F204" s="19" t="s">
        <v>1872</v>
      </c>
      <c r="G204" s="11"/>
      <c r="H204" s="12"/>
      <c r="I204" s="12"/>
      <c r="J204" s="12"/>
      <c r="K204" s="163">
        <v>0</v>
      </c>
      <c r="L204" s="164"/>
      <c r="M204" s="165"/>
      <c r="N204" t="s">
        <v>3141</v>
      </c>
    </row>
    <row r="205" spans="1:14" ht="19.5" customHeight="1">
      <c r="A205" s="8">
        <v>12</v>
      </c>
      <c r="B205" s="18">
        <v>24207100412</v>
      </c>
      <c r="C205" s="9" t="s">
        <v>1680</v>
      </c>
      <c r="D205" s="10" t="s">
        <v>1419</v>
      </c>
      <c r="E205" s="19" t="s">
        <v>1667</v>
      </c>
      <c r="F205" s="19" t="s">
        <v>1667</v>
      </c>
      <c r="G205" s="11"/>
      <c r="H205" s="12"/>
      <c r="I205" s="12"/>
      <c r="J205" s="12"/>
      <c r="K205" s="163">
        <v>0</v>
      </c>
      <c r="L205" s="164"/>
      <c r="M205" s="165"/>
      <c r="N205" t="s">
        <v>3141</v>
      </c>
    </row>
    <row r="206" spans="1:14" ht="19.5" customHeight="1">
      <c r="A206" s="8">
        <v>13</v>
      </c>
      <c r="B206" s="18">
        <v>24207209074</v>
      </c>
      <c r="C206" s="9" t="s">
        <v>1680</v>
      </c>
      <c r="D206" s="10" t="s">
        <v>1419</v>
      </c>
      <c r="E206" s="19" t="s">
        <v>1679</v>
      </c>
      <c r="F206" s="19" t="s">
        <v>1679</v>
      </c>
      <c r="G206" s="11"/>
      <c r="H206" s="12"/>
      <c r="I206" s="12"/>
      <c r="J206" s="12"/>
      <c r="K206" s="163">
        <v>0</v>
      </c>
      <c r="L206" s="164"/>
      <c r="M206" s="165"/>
      <c r="N206" t="s">
        <v>3141</v>
      </c>
    </row>
    <row r="207" spans="1:14" ht="19.5" customHeight="1">
      <c r="A207" s="8">
        <v>14</v>
      </c>
      <c r="B207" s="18">
        <v>24207209079</v>
      </c>
      <c r="C207" s="9" t="s">
        <v>1413</v>
      </c>
      <c r="D207" s="10" t="s">
        <v>2440</v>
      </c>
      <c r="E207" s="19" t="s">
        <v>1667</v>
      </c>
      <c r="F207" s="19" t="s">
        <v>1667</v>
      </c>
      <c r="G207" s="11"/>
      <c r="H207" s="12"/>
      <c r="I207" s="12"/>
      <c r="J207" s="12"/>
      <c r="K207" s="163">
        <v>0</v>
      </c>
      <c r="L207" s="164"/>
      <c r="M207" s="165"/>
      <c r="N207" t="s">
        <v>3141</v>
      </c>
    </row>
    <row r="208" spans="1:14" ht="19.5" customHeight="1">
      <c r="A208" s="8">
        <v>15</v>
      </c>
      <c r="B208" s="18">
        <v>24211215291</v>
      </c>
      <c r="C208" s="9" t="s">
        <v>2663</v>
      </c>
      <c r="D208" s="10" t="s">
        <v>2664</v>
      </c>
      <c r="E208" s="19" t="s">
        <v>1441</v>
      </c>
      <c r="F208" s="19" t="s">
        <v>1441</v>
      </c>
      <c r="G208" s="11"/>
      <c r="H208" s="12"/>
      <c r="I208" s="12"/>
      <c r="J208" s="12"/>
      <c r="K208" s="163">
        <v>0</v>
      </c>
      <c r="L208" s="164"/>
      <c r="M208" s="165"/>
      <c r="N208" t="s">
        <v>3141</v>
      </c>
    </row>
    <row r="209" spans="1:14" ht="19.5" customHeight="1">
      <c r="A209" s="8">
        <v>16</v>
      </c>
      <c r="B209" s="18">
        <v>24217116282</v>
      </c>
      <c r="C209" s="9" t="s">
        <v>1455</v>
      </c>
      <c r="D209" s="10" t="s">
        <v>3034</v>
      </c>
      <c r="E209" s="19" t="s">
        <v>1667</v>
      </c>
      <c r="F209" s="19" t="s">
        <v>1667</v>
      </c>
      <c r="G209" s="11"/>
      <c r="H209" s="12"/>
      <c r="I209" s="12"/>
      <c r="J209" s="12"/>
      <c r="K209" s="163">
        <v>0</v>
      </c>
      <c r="L209" s="164"/>
      <c r="M209" s="165"/>
      <c r="N209" t="s">
        <v>3141</v>
      </c>
    </row>
    <row r="210" spans="1:14" ht="19.5" customHeight="1">
      <c r="A210" s="8">
        <v>17</v>
      </c>
      <c r="B210" s="18">
        <v>2221274499</v>
      </c>
      <c r="C210" s="9" t="s">
        <v>1442</v>
      </c>
      <c r="D210" s="10" t="s">
        <v>1443</v>
      </c>
      <c r="E210" s="19" t="s">
        <v>1444</v>
      </c>
      <c r="F210" s="19" t="s">
        <v>1444</v>
      </c>
      <c r="G210" s="11"/>
      <c r="H210" s="12"/>
      <c r="I210" s="12"/>
      <c r="J210" s="12"/>
      <c r="K210" s="163">
        <v>0</v>
      </c>
      <c r="L210" s="164"/>
      <c r="M210" s="165"/>
      <c r="N210" t="s">
        <v>3141</v>
      </c>
    </row>
    <row r="211" spans="1:14" ht="19.5" customHeight="1">
      <c r="A211" s="8">
        <v>18</v>
      </c>
      <c r="B211" s="18">
        <v>24211204069</v>
      </c>
      <c r="C211" s="9" t="s">
        <v>2594</v>
      </c>
      <c r="D211" s="10" t="s">
        <v>1443</v>
      </c>
      <c r="E211" s="19" t="s">
        <v>1807</v>
      </c>
      <c r="F211" s="19" t="s">
        <v>1807</v>
      </c>
      <c r="G211" s="11"/>
      <c r="H211" s="12"/>
      <c r="I211" s="12"/>
      <c r="J211" s="12"/>
      <c r="K211" s="163">
        <v>0</v>
      </c>
      <c r="L211" s="164"/>
      <c r="M211" s="165"/>
      <c r="N211" t="s">
        <v>3141</v>
      </c>
    </row>
    <row r="212" spans="1:14" ht="19.5" customHeight="1">
      <c r="A212" s="8">
        <v>19</v>
      </c>
      <c r="B212" s="18">
        <v>24211205170</v>
      </c>
      <c r="C212" s="9" t="s">
        <v>1702</v>
      </c>
      <c r="D212" s="10" t="s">
        <v>1443</v>
      </c>
      <c r="E212" s="19" t="s">
        <v>1807</v>
      </c>
      <c r="F212" s="19" t="s">
        <v>1807</v>
      </c>
      <c r="G212" s="11"/>
      <c r="H212" s="12"/>
      <c r="I212" s="12"/>
      <c r="J212" s="12"/>
      <c r="K212" s="163">
        <v>0</v>
      </c>
      <c r="L212" s="164"/>
      <c r="M212" s="165"/>
      <c r="N212" t="s">
        <v>3141</v>
      </c>
    </row>
    <row r="213" spans="1:14" ht="19.5" customHeight="1">
      <c r="A213" s="8">
        <v>20</v>
      </c>
      <c r="B213" s="18">
        <v>24211209096</v>
      </c>
      <c r="C213" s="9" t="s">
        <v>1642</v>
      </c>
      <c r="D213" s="10" t="s">
        <v>1443</v>
      </c>
      <c r="E213" s="19" t="s">
        <v>1695</v>
      </c>
      <c r="F213" s="19" t="s">
        <v>1695</v>
      </c>
      <c r="G213" s="11"/>
      <c r="H213" s="12"/>
      <c r="I213" s="12"/>
      <c r="J213" s="12"/>
      <c r="K213" s="163">
        <v>0</v>
      </c>
      <c r="L213" s="164"/>
      <c r="M213" s="165"/>
      <c r="N213" t="s">
        <v>3141</v>
      </c>
    </row>
    <row r="214" spans="1:14" ht="19.5" customHeight="1">
      <c r="A214" s="8">
        <v>21</v>
      </c>
      <c r="B214" s="18">
        <v>24211216712</v>
      </c>
      <c r="C214" s="9" t="s">
        <v>2680</v>
      </c>
      <c r="D214" s="10" t="s">
        <v>1443</v>
      </c>
      <c r="E214" s="19" t="s">
        <v>1695</v>
      </c>
      <c r="F214" s="19" t="s">
        <v>1695</v>
      </c>
      <c r="G214" s="11"/>
      <c r="H214" s="12"/>
      <c r="I214" s="12"/>
      <c r="J214" s="12"/>
      <c r="K214" s="163">
        <v>0</v>
      </c>
      <c r="L214" s="164"/>
      <c r="M214" s="165"/>
      <c r="N214" t="s">
        <v>3141</v>
      </c>
    </row>
    <row r="215" spans="1:14" ht="19.5" customHeight="1">
      <c r="A215" s="8">
        <v>22</v>
      </c>
      <c r="B215" s="18">
        <v>24211406638</v>
      </c>
      <c r="C215" s="9" t="s">
        <v>2685</v>
      </c>
      <c r="D215" s="10" t="s">
        <v>1443</v>
      </c>
      <c r="E215" s="19" t="s">
        <v>1829</v>
      </c>
      <c r="F215" s="19" t="s">
        <v>1829</v>
      </c>
      <c r="G215" s="11"/>
      <c r="H215" s="12"/>
      <c r="I215" s="12"/>
      <c r="J215" s="12"/>
      <c r="K215" s="163">
        <v>0</v>
      </c>
      <c r="L215" s="164"/>
      <c r="M215" s="165"/>
      <c r="N215" t="s">
        <v>3141</v>
      </c>
    </row>
    <row r="216" spans="1:14" ht="19.5" customHeight="1">
      <c r="A216" s="8">
        <v>23</v>
      </c>
      <c r="B216" s="18">
        <v>24212101107</v>
      </c>
      <c r="C216" s="9" t="s">
        <v>2713</v>
      </c>
      <c r="D216" s="10" t="s">
        <v>1443</v>
      </c>
      <c r="E216" s="19" t="s">
        <v>1441</v>
      </c>
      <c r="F216" s="19" t="s">
        <v>1441</v>
      </c>
      <c r="G216" s="11"/>
      <c r="H216" s="12"/>
      <c r="I216" s="12"/>
      <c r="J216" s="12"/>
      <c r="K216" s="163">
        <v>0</v>
      </c>
      <c r="L216" s="164"/>
      <c r="M216" s="165"/>
      <c r="N216" t="s">
        <v>3141</v>
      </c>
    </row>
    <row r="217" spans="1:14" ht="19.5" customHeight="1">
      <c r="A217" s="8">
        <v>24</v>
      </c>
      <c r="B217" s="18">
        <v>24212101931</v>
      </c>
      <c r="C217" s="9" t="s">
        <v>1684</v>
      </c>
      <c r="D217" s="10" t="s">
        <v>1443</v>
      </c>
      <c r="E217" s="19" t="s">
        <v>1441</v>
      </c>
      <c r="F217" s="19" t="s">
        <v>1441</v>
      </c>
      <c r="G217" s="11"/>
      <c r="H217" s="12"/>
      <c r="I217" s="12"/>
      <c r="J217" s="12"/>
      <c r="K217" s="163">
        <v>0</v>
      </c>
      <c r="L217" s="164"/>
      <c r="M217" s="165"/>
      <c r="N217" t="s">
        <v>3141</v>
      </c>
    </row>
    <row r="218" spans="1:14" ht="19.5" customHeight="1">
      <c r="A218" s="8">
        <v>25</v>
      </c>
      <c r="B218" s="18">
        <v>24212116192</v>
      </c>
      <c r="C218" s="9" t="s">
        <v>2757</v>
      </c>
      <c r="D218" s="10" t="s">
        <v>1443</v>
      </c>
      <c r="E218" s="19" t="s">
        <v>1441</v>
      </c>
      <c r="F218" s="19" t="s">
        <v>1441</v>
      </c>
      <c r="G218" s="11"/>
      <c r="H218" s="12"/>
      <c r="I218" s="12"/>
      <c r="J218" s="12"/>
      <c r="K218" s="163">
        <v>0</v>
      </c>
      <c r="L218" s="164"/>
      <c r="M218" s="165"/>
      <c r="N218" t="s">
        <v>3141</v>
      </c>
    </row>
    <row r="219" spans="1:14" ht="19.5" customHeight="1">
      <c r="A219" s="8">
        <v>26</v>
      </c>
      <c r="B219" s="18">
        <v>24212216803</v>
      </c>
      <c r="C219" s="9" t="s">
        <v>2770</v>
      </c>
      <c r="D219" s="10" t="s">
        <v>1443</v>
      </c>
      <c r="E219" s="19" t="s">
        <v>1424</v>
      </c>
      <c r="F219" s="19" t="s">
        <v>1424</v>
      </c>
      <c r="G219" s="11"/>
      <c r="H219" s="12"/>
      <c r="I219" s="12"/>
      <c r="J219" s="12"/>
      <c r="K219" s="163">
        <v>0</v>
      </c>
      <c r="L219" s="164"/>
      <c r="M219" s="165"/>
      <c r="N219" t="s">
        <v>3141</v>
      </c>
    </row>
    <row r="220" spans="1:14" ht="19.5" customHeight="1">
      <c r="A220" s="8">
        <v>27</v>
      </c>
      <c r="B220" s="18">
        <v>24212802072</v>
      </c>
      <c r="C220" s="9" t="s">
        <v>1321</v>
      </c>
      <c r="D220" s="10" t="s">
        <v>1443</v>
      </c>
      <c r="E220" s="19" t="s">
        <v>1936</v>
      </c>
      <c r="F220" s="19" t="s">
        <v>1936</v>
      </c>
      <c r="G220" s="11"/>
      <c r="H220" s="12"/>
      <c r="I220" s="12"/>
      <c r="J220" s="12"/>
      <c r="K220" s="163">
        <v>0</v>
      </c>
      <c r="L220" s="164"/>
      <c r="M220" s="165"/>
      <c r="N220" t="s">
        <v>3141</v>
      </c>
    </row>
    <row r="221" spans="1:14" ht="19.5" customHeight="1">
      <c r="A221" s="8">
        <v>28</v>
      </c>
      <c r="B221" s="18">
        <v>24217108509</v>
      </c>
      <c r="C221" s="9" t="s">
        <v>2865</v>
      </c>
      <c r="D221" s="10" t="s">
        <v>1443</v>
      </c>
      <c r="E221" s="19" t="s">
        <v>1667</v>
      </c>
      <c r="F221" s="19" t="s">
        <v>1667</v>
      </c>
      <c r="G221" s="11"/>
      <c r="H221" s="12"/>
      <c r="I221" s="12"/>
      <c r="J221" s="12"/>
      <c r="K221" s="163">
        <v>0</v>
      </c>
      <c r="L221" s="164"/>
      <c r="M221" s="165"/>
      <c r="N221" t="s">
        <v>3141</v>
      </c>
    </row>
    <row r="222" spans="1:14" ht="19.5" customHeight="1">
      <c r="A222" s="8">
        <v>29</v>
      </c>
      <c r="B222" s="18">
        <v>24217115908</v>
      </c>
      <c r="C222" s="9" t="s">
        <v>2871</v>
      </c>
      <c r="D222" s="10" t="s">
        <v>1443</v>
      </c>
      <c r="E222" s="19" t="s">
        <v>1667</v>
      </c>
      <c r="F222" s="19" t="s">
        <v>1667</v>
      </c>
      <c r="G222" s="11"/>
      <c r="H222" s="12"/>
      <c r="I222" s="12"/>
      <c r="J222" s="12"/>
      <c r="K222" s="163">
        <v>0</v>
      </c>
      <c r="L222" s="164"/>
      <c r="M222" s="165"/>
      <c r="N222" t="s">
        <v>3141</v>
      </c>
    </row>
    <row r="223" spans="1:14">
      <c r="K223" s="150"/>
      <c r="L223" s="150" t="s">
        <v>3142</v>
      </c>
      <c r="M223" s="16" t="s">
        <v>3117</v>
      </c>
    </row>
    <row r="224" spans="1:14" s="1" customFormat="1" ht="14.25" customHeight="1">
      <c r="B224" s="158" t="s">
        <v>7</v>
      </c>
      <c r="C224" s="158"/>
      <c r="D224" s="159" t="s">
        <v>1258</v>
      </c>
      <c r="E224" s="159"/>
      <c r="F224" s="159"/>
      <c r="G224" s="159"/>
      <c r="H224" s="159"/>
      <c r="I224" s="159"/>
      <c r="J224" s="159"/>
      <c r="K224" s="113" t="s">
        <v>3143</v>
      </c>
    </row>
    <row r="225" spans="1:14" s="1" customFormat="1">
      <c r="B225" s="158" t="s">
        <v>8</v>
      </c>
      <c r="C225" s="158"/>
      <c r="D225" s="2" t="s">
        <v>3072</v>
      </c>
      <c r="E225" s="160" t="s">
        <v>1311</v>
      </c>
      <c r="F225" s="160"/>
      <c r="G225" s="160"/>
      <c r="H225" s="160"/>
      <c r="I225" s="160"/>
      <c r="J225" s="160"/>
      <c r="K225" s="149"/>
      <c r="L225" s="4"/>
      <c r="M225" s="4"/>
    </row>
    <row r="226" spans="1:14" s="5" customFormat="1" ht="18.75" customHeight="1">
      <c r="B226" s="6" t="s">
        <v>3144</v>
      </c>
      <c r="C226" s="148"/>
      <c r="D226" s="160" t="s">
        <v>3065</v>
      </c>
      <c r="E226" s="160"/>
      <c r="F226" s="160"/>
      <c r="G226" s="160"/>
      <c r="H226" s="160"/>
      <c r="I226" s="160"/>
      <c r="J226" s="160"/>
      <c r="K226" s="3"/>
      <c r="L226" s="3"/>
      <c r="M226" s="3"/>
    </row>
    <row r="227" spans="1:14" s="5" customFormat="1" ht="18.75" customHeight="1">
      <c r="A227" s="161" t="s">
        <v>3145</v>
      </c>
      <c r="B227" s="161"/>
      <c r="C227" s="161"/>
      <c r="D227" s="161"/>
      <c r="E227" s="161"/>
      <c r="F227" s="161"/>
      <c r="G227" s="161"/>
      <c r="H227" s="161"/>
      <c r="I227" s="161"/>
      <c r="J227" s="161"/>
      <c r="K227" s="3"/>
      <c r="L227" s="3"/>
      <c r="M227" s="3"/>
    </row>
    <row r="228" spans="1:14" ht="3.75" customHeight="1"/>
    <row r="229" spans="1:14" ht="15" customHeight="1">
      <c r="A229" s="154" t="s">
        <v>0</v>
      </c>
      <c r="B229" s="155" t="s">
        <v>9</v>
      </c>
      <c r="C229" s="156" t="s">
        <v>3</v>
      </c>
      <c r="D229" s="157" t="s">
        <v>4</v>
      </c>
      <c r="E229" s="155" t="s">
        <v>15</v>
      </c>
      <c r="F229" s="155" t="s">
        <v>16</v>
      </c>
      <c r="G229" s="155" t="s">
        <v>10</v>
      </c>
      <c r="H229" s="155" t="s">
        <v>11</v>
      </c>
      <c r="I229" s="166" t="s">
        <v>6</v>
      </c>
      <c r="J229" s="166"/>
      <c r="K229" s="167" t="s">
        <v>12</v>
      </c>
      <c r="L229" s="168"/>
      <c r="M229" s="169"/>
    </row>
    <row r="230" spans="1:14" ht="27" customHeight="1">
      <c r="A230" s="154"/>
      <c r="B230" s="154"/>
      <c r="C230" s="156"/>
      <c r="D230" s="157"/>
      <c r="E230" s="154"/>
      <c r="F230" s="154"/>
      <c r="G230" s="154"/>
      <c r="H230" s="154"/>
      <c r="I230" s="7" t="s">
        <v>13</v>
      </c>
      <c r="J230" s="7" t="s">
        <v>14</v>
      </c>
      <c r="K230" s="170"/>
      <c r="L230" s="171"/>
      <c r="M230" s="172"/>
    </row>
    <row r="231" spans="1:14" ht="19.5" customHeight="1">
      <c r="A231" s="8">
        <v>1</v>
      </c>
      <c r="B231" s="18">
        <v>24217215124</v>
      </c>
      <c r="C231" s="9" t="s">
        <v>2713</v>
      </c>
      <c r="D231" s="10" t="s">
        <v>1443</v>
      </c>
      <c r="E231" s="19" t="s">
        <v>1679</v>
      </c>
      <c r="F231" s="19" t="s">
        <v>1679</v>
      </c>
      <c r="G231" s="11"/>
      <c r="H231" s="12"/>
      <c r="I231" s="12"/>
      <c r="J231" s="12"/>
      <c r="K231" s="173">
        <v>0</v>
      </c>
      <c r="L231" s="174"/>
      <c r="M231" s="175"/>
      <c r="N231" t="s">
        <v>3146</v>
      </c>
    </row>
    <row r="232" spans="1:14" ht="19.5" customHeight="1">
      <c r="A232" s="8">
        <v>2</v>
      </c>
      <c r="B232" s="18">
        <v>23202311702</v>
      </c>
      <c r="C232" s="9" t="s">
        <v>1471</v>
      </c>
      <c r="D232" s="10" t="s">
        <v>1472</v>
      </c>
      <c r="E232" s="19" t="s">
        <v>1473</v>
      </c>
      <c r="F232" s="19" t="s">
        <v>1473</v>
      </c>
      <c r="G232" s="11"/>
      <c r="H232" s="12"/>
      <c r="I232" s="12"/>
      <c r="J232" s="12"/>
      <c r="K232" s="163">
        <v>0</v>
      </c>
      <c r="L232" s="164"/>
      <c r="M232" s="165"/>
      <c r="N232" t="s">
        <v>3146</v>
      </c>
    </row>
    <row r="233" spans="1:14" ht="19.5" customHeight="1">
      <c r="A233" s="8">
        <v>3</v>
      </c>
      <c r="B233" s="18">
        <v>2120524787</v>
      </c>
      <c r="C233" s="9" t="s">
        <v>1360</v>
      </c>
      <c r="D233" s="10" t="s">
        <v>1293</v>
      </c>
      <c r="E233" s="19" t="s">
        <v>1359</v>
      </c>
      <c r="F233" s="19" t="s">
        <v>1359</v>
      </c>
      <c r="G233" s="11"/>
      <c r="H233" s="12"/>
      <c r="I233" s="12"/>
      <c r="J233" s="12"/>
      <c r="K233" s="163">
        <v>0</v>
      </c>
      <c r="L233" s="164"/>
      <c r="M233" s="165"/>
      <c r="N233" t="s">
        <v>3146</v>
      </c>
    </row>
    <row r="234" spans="1:14" ht="19.5" customHeight="1">
      <c r="A234" s="8">
        <v>4</v>
      </c>
      <c r="B234" s="18">
        <v>2321120432</v>
      </c>
      <c r="C234" s="9" t="s">
        <v>1689</v>
      </c>
      <c r="D234" s="10" t="s">
        <v>1293</v>
      </c>
      <c r="E234" s="19" t="s">
        <v>1410</v>
      </c>
      <c r="F234" s="19" t="s">
        <v>1410</v>
      </c>
      <c r="G234" s="11"/>
      <c r="H234" s="12"/>
      <c r="I234" s="12"/>
      <c r="J234" s="12"/>
      <c r="K234" s="163">
        <v>0</v>
      </c>
      <c r="L234" s="164"/>
      <c r="M234" s="165"/>
      <c r="N234" t="s">
        <v>3146</v>
      </c>
    </row>
    <row r="235" spans="1:14" ht="19.5" customHeight="1">
      <c r="A235" s="8">
        <v>5</v>
      </c>
      <c r="B235" s="18">
        <v>2321434183</v>
      </c>
      <c r="C235" s="9" t="s">
        <v>1719</v>
      </c>
      <c r="D235" s="10" t="s">
        <v>1293</v>
      </c>
      <c r="E235" s="19" t="s">
        <v>1479</v>
      </c>
      <c r="F235" s="19" t="s">
        <v>1479</v>
      </c>
      <c r="G235" s="11"/>
      <c r="H235" s="12"/>
      <c r="I235" s="12"/>
      <c r="J235" s="12"/>
      <c r="K235" s="163">
        <v>0</v>
      </c>
      <c r="L235" s="164"/>
      <c r="M235" s="165"/>
      <c r="N235" t="s">
        <v>3146</v>
      </c>
    </row>
    <row r="236" spans="1:14" ht="19.5" customHeight="1">
      <c r="A236" s="8">
        <v>6</v>
      </c>
      <c r="B236" s="18">
        <v>24202105253</v>
      </c>
      <c r="C236" s="9" t="s">
        <v>1882</v>
      </c>
      <c r="D236" s="10" t="s">
        <v>1293</v>
      </c>
      <c r="E236" s="19" t="s">
        <v>1415</v>
      </c>
      <c r="F236" s="19" t="s">
        <v>1415</v>
      </c>
      <c r="G236" s="11"/>
      <c r="H236" s="12"/>
      <c r="I236" s="12"/>
      <c r="J236" s="12"/>
      <c r="K236" s="163">
        <v>0</v>
      </c>
      <c r="L236" s="164"/>
      <c r="M236" s="165"/>
      <c r="N236" t="s">
        <v>3146</v>
      </c>
    </row>
    <row r="237" spans="1:14" ht="19.5" customHeight="1">
      <c r="A237" s="8">
        <v>7</v>
      </c>
      <c r="B237" s="18">
        <v>24202108961</v>
      </c>
      <c r="C237" s="9" t="s">
        <v>1582</v>
      </c>
      <c r="D237" s="10" t="s">
        <v>1293</v>
      </c>
      <c r="E237" s="19" t="s">
        <v>1906</v>
      </c>
      <c r="F237" s="19" t="s">
        <v>1906</v>
      </c>
      <c r="G237" s="11"/>
      <c r="H237" s="12"/>
      <c r="I237" s="12"/>
      <c r="J237" s="12"/>
      <c r="K237" s="163">
        <v>0</v>
      </c>
      <c r="L237" s="164"/>
      <c r="M237" s="165"/>
      <c r="N237" t="s">
        <v>3146</v>
      </c>
    </row>
    <row r="238" spans="1:14" ht="19.5" customHeight="1">
      <c r="A238" s="8">
        <v>8</v>
      </c>
      <c r="B238" s="18">
        <v>24202215408</v>
      </c>
      <c r="C238" s="9" t="s">
        <v>1980</v>
      </c>
      <c r="D238" s="10" t="s">
        <v>1293</v>
      </c>
      <c r="E238" s="19" t="s">
        <v>1906</v>
      </c>
      <c r="F238" s="19" t="s">
        <v>1906</v>
      </c>
      <c r="G238" s="11"/>
      <c r="H238" s="12"/>
      <c r="I238" s="12"/>
      <c r="J238" s="12"/>
      <c r="K238" s="163">
        <v>0</v>
      </c>
      <c r="L238" s="164"/>
      <c r="M238" s="165"/>
      <c r="N238" t="s">
        <v>3146</v>
      </c>
    </row>
    <row r="239" spans="1:14" ht="19.5" customHeight="1">
      <c r="A239" s="8">
        <v>9</v>
      </c>
      <c r="B239" s="18">
        <v>24202515125</v>
      </c>
      <c r="C239" s="9" t="s">
        <v>2028</v>
      </c>
      <c r="D239" s="10" t="s">
        <v>1293</v>
      </c>
      <c r="E239" s="19" t="s">
        <v>1994</v>
      </c>
      <c r="F239" s="19" t="s">
        <v>1994</v>
      </c>
      <c r="G239" s="11"/>
      <c r="H239" s="12"/>
      <c r="I239" s="12"/>
      <c r="J239" s="12"/>
      <c r="K239" s="163">
        <v>0</v>
      </c>
      <c r="L239" s="164"/>
      <c r="M239" s="165"/>
      <c r="N239" t="s">
        <v>3146</v>
      </c>
    </row>
    <row r="240" spans="1:14" ht="19.5" customHeight="1">
      <c r="A240" s="8">
        <v>10</v>
      </c>
      <c r="B240" s="18">
        <v>24205107349</v>
      </c>
      <c r="C240" s="9" t="s">
        <v>1844</v>
      </c>
      <c r="D240" s="10" t="s">
        <v>1293</v>
      </c>
      <c r="E240" s="19" t="s">
        <v>1453</v>
      </c>
      <c r="F240" s="19" t="s">
        <v>1453</v>
      </c>
      <c r="G240" s="11"/>
      <c r="H240" s="12"/>
      <c r="I240" s="12"/>
      <c r="J240" s="12"/>
      <c r="K240" s="163">
        <v>0</v>
      </c>
      <c r="L240" s="164"/>
      <c r="M240" s="165"/>
      <c r="N240" t="s">
        <v>3146</v>
      </c>
    </row>
    <row r="241" spans="1:14" ht="19.5" customHeight="1">
      <c r="A241" s="8">
        <v>11</v>
      </c>
      <c r="B241" s="18">
        <v>24207105611</v>
      </c>
      <c r="C241" s="9" t="s">
        <v>2278</v>
      </c>
      <c r="D241" s="10" t="s">
        <v>1293</v>
      </c>
      <c r="E241" s="19" t="s">
        <v>1667</v>
      </c>
      <c r="F241" s="19" t="s">
        <v>1667</v>
      </c>
      <c r="G241" s="11"/>
      <c r="H241" s="12"/>
      <c r="I241" s="12"/>
      <c r="J241" s="12"/>
      <c r="K241" s="163">
        <v>0</v>
      </c>
      <c r="L241" s="164"/>
      <c r="M241" s="165"/>
      <c r="N241" t="s">
        <v>3146</v>
      </c>
    </row>
    <row r="242" spans="1:14" ht="19.5" customHeight="1">
      <c r="A242" s="8">
        <v>12</v>
      </c>
      <c r="B242" s="18">
        <v>24207116169</v>
      </c>
      <c r="C242" s="9" t="s">
        <v>1542</v>
      </c>
      <c r="D242" s="10" t="s">
        <v>1293</v>
      </c>
      <c r="E242" s="19" t="s">
        <v>1667</v>
      </c>
      <c r="F242" s="19" t="s">
        <v>1667</v>
      </c>
      <c r="G242" s="11"/>
      <c r="H242" s="12"/>
      <c r="I242" s="12"/>
      <c r="J242" s="12"/>
      <c r="K242" s="163">
        <v>0</v>
      </c>
      <c r="L242" s="164"/>
      <c r="M242" s="165"/>
      <c r="N242" t="s">
        <v>3146</v>
      </c>
    </row>
    <row r="243" spans="1:14" ht="19.5" customHeight="1">
      <c r="A243" s="8">
        <v>13</v>
      </c>
      <c r="B243" s="18">
        <v>24207203640</v>
      </c>
      <c r="C243" s="9" t="s">
        <v>2395</v>
      </c>
      <c r="D243" s="10" t="s">
        <v>1293</v>
      </c>
      <c r="E243" s="19" t="s">
        <v>1340</v>
      </c>
      <c r="F243" s="19" t="s">
        <v>1340</v>
      </c>
      <c r="G243" s="11"/>
      <c r="H243" s="12"/>
      <c r="I243" s="12"/>
      <c r="J243" s="12"/>
      <c r="K243" s="163">
        <v>0</v>
      </c>
      <c r="L243" s="164"/>
      <c r="M243" s="165"/>
      <c r="N243" t="s">
        <v>3146</v>
      </c>
    </row>
    <row r="244" spans="1:14" ht="19.5" customHeight="1">
      <c r="A244" s="8">
        <v>14</v>
      </c>
      <c r="B244" s="18">
        <v>24207208079</v>
      </c>
      <c r="C244" s="9" t="s">
        <v>1564</v>
      </c>
      <c r="D244" s="10" t="s">
        <v>1293</v>
      </c>
      <c r="E244" s="19" t="s">
        <v>1667</v>
      </c>
      <c r="F244" s="19" t="s">
        <v>1667</v>
      </c>
      <c r="G244" s="11"/>
      <c r="H244" s="12"/>
      <c r="I244" s="12"/>
      <c r="J244" s="12"/>
      <c r="K244" s="163">
        <v>0</v>
      </c>
      <c r="L244" s="164"/>
      <c r="M244" s="165"/>
      <c r="N244" t="s">
        <v>3146</v>
      </c>
    </row>
    <row r="245" spans="1:14" ht="19.5" customHeight="1">
      <c r="A245" s="8">
        <v>15</v>
      </c>
      <c r="B245" s="18">
        <v>24211204416</v>
      </c>
      <c r="C245" s="9" t="s">
        <v>2602</v>
      </c>
      <c r="D245" s="10" t="s">
        <v>1293</v>
      </c>
      <c r="E245" s="19" t="s">
        <v>1695</v>
      </c>
      <c r="F245" s="19" t="s">
        <v>1695</v>
      </c>
      <c r="G245" s="11"/>
      <c r="H245" s="12"/>
      <c r="I245" s="12"/>
      <c r="J245" s="12"/>
      <c r="K245" s="163">
        <v>0</v>
      </c>
      <c r="L245" s="164"/>
      <c r="M245" s="165"/>
      <c r="N245" t="s">
        <v>3146</v>
      </c>
    </row>
    <row r="246" spans="1:14" ht="19.5" customHeight="1">
      <c r="A246" s="8">
        <v>16</v>
      </c>
      <c r="B246" s="18">
        <v>2221174854</v>
      </c>
      <c r="C246" s="9" t="s">
        <v>2007</v>
      </c>
      <c r="D246" s="10" t="s">
        <v>1293</v>
      </c>
      <c r="E246" s="19" t="s">
        <v>1698</v>
      </c>
      <c r="F246" s="19" t="s">
        <v>1698</v>
      </c>
      <c r="G246" s="11"/>
      <c r="H246" s="12"/>
      <c r="I246" s="12"/>
      <c r="J246" s="12"/>
      <c r="K246" s="163">
        <v>0</v>
      </c>
      <c r="L246" s="164"/>
      <c r="M246" s="165"/>
      <c r="N246" t="s">
        <v>3146</v>
      </c>
    </row>
    <row r="247" spans="1:14" ht="19.5" customHeight="1">
      <c r="A247" s="8">
        <v>17</v>
      </c>
      <c r="B247" s="18">
        <v>24202701667</v>
      </c>
      <c r="C247" s="9" t="s">
        <v>1331</v>
      </c>
      <c r="D247" s="10" t="s">
        <v>1302</v>
      </c>
      <c r="E247" s="19" t="s">
        <v>1379</v>
      </c>
      <c r="F247" s="19" t="s">
        <v>1379</v>
      </c>
      <c r="G247" s="11"/>
      <c r="H247" s="12"/>
      <c r="I247" s="12"/>
      <c r="J247" s="12"/>
      <c r="K247" s="163">
        <v>0</v>
      </c>
      <c r="L247" s="164"/>
      <c r="M247" s="165"/>
      <c r="N247" t="s">
        <v>3146</v>
      </c>
    </row>
    <row r="248" spans="1:14" ht="19.5" customHeight="1">
      <c r="A248" s="8">
        <v>18</v>
      </c>
      <c r="B248" s="18">
        <v>24205106922</v>
      </c>
      <c r="C248" s="9" t="s">
        <v>2141</v>
      </c>
      <c r="D248" s="10" t="s">
        <v>1302</v>
      </c>
      <c r="E248" s="19" t="s">
        <v>1453</v>
      </c>
      <c r="F248" s="19" t="s">
        <v>1453</v>
      </c>
      <c r="G248" s="11"/>
      <c r="H248" s="12"/>
      <c r="I248" s="12"/>
      <c r="J248" s="12"/>
      <c r="K248" s="163">
        <v>0</v>
      </c>
      <c r="L248" s="164"/>
      <c r="M248" s="165"/>
      <c r="N248" t="s">
        <v>3146</v>
      </c>
    </row>
    <row r="249" spans="1:14" ht="19.5" customHeight="1">
      <c r="A249" s="8">
        <v>19</v>
      </c>
      <c r="B249" s="18">
        <v>24205107038</v>
      </c>
      <c r="C249" s="9" t="s">
        <v>2142</v>
      </c>
      <c r="D249" s="10" t="s">
        <v>1302</v>
      </c>
      <c r="E249" s="19" t="s">
        <v>1453</v>
      </c>
      <c r="F249" s="19" t="s">
        <v>1453</v>
      </c>
      <c r="G249" s="11"/>
      <c r="H249" s="12"/>
      <c r="I249" s="12"/>
      <c r="J249" s="12"/>
      <c r="K249" s="163">
        <v>0</v>
      </c>
      <c r="L249" s="164"/>
      <c r="M249" s="165"/>
      <c r="N249" t="s">
        <v>3146</v>
      </c>
    </row>
    <row r="250" spans="1:14" ht="19.5" customHeight="1">
      <c r="A250" s="8">
        <v>20</v>
      </c>
      <c r="B250" s="18">
        <v>24207102967</v>
      </c>
      <c r="C250" s="9" t="s">
        <v>1998</v>
      </c>
      <c r="D250" s="10" t="s">
        <v>1302</v>
      </c>
      <c r="E250" s="19" t="s">
        <v>1667</v>
      </c>
      <c r="F250" s="19" t="s">
        <v>1667</v>
      </c>
      <c r="G250" s="11"/>
      <c r="H250" s="12"/>
      <c r="I250" s="12"/>
      <c r="J250" s="12"/>
      <c r="K250" s="163">
        <v>0</v>
      </c>
      <c r="L250" s="164"/>
      <c r="M250" s="165"/>
      <c r="N250" t="s">
        <v>3146</v>
      </c>
    </row>
    <row r="251" spans="1:14" ht="19.5" customHeight="1">
      <c r="A251" s="8">
        <v>21</v>
      </c>
      <c r="B251" s="18">
        <v>24207104312</v>
      </c>
      <c r="C251" s="9" t="s">
        <v>2240</v>
      </c>
      <c r="D251" s="10" t="s">
        <v>1302</v>
      </c>
      <c r="E251" s="19" t="s">
        <v>1379</v>
      </c>
      <c r="F251" s="19" t="s">
        <v>1379</v>
      </c>
      <c r="G251" s="11"/>
      <c r="H251" s="12"/>
      <c r="I251" s="12"/>
      <c r="J251" s="12"/>
      <c r="K251" s="163">
        <v>0</v>
      </c>
      <c r="L251" s="164"/>
      <c r="M251" s="165"/>
      <c r="N251" t="s">
        <v>3146</v>
      </c>
    </row>
    <row r="252" spans="1:14" ht="19.5" customHeight="1">
      <c r="A252" s="8">
        <v>22</v>
      </c>
      <c r="B252" s="18">
        <v>24207106234</v>
      </c>
      <c r="C252" s="9" t="s">
        <v>2300</v>
      </c>
      <c r="D252" s="10" t="s">
        <v>1302</v>
      </c>
      <c r="E252" s="19" t="s">
        <v>1379</v>
      </c>
      <c r="F252" s="19" t="s">
        <v>1379</v>
      </c>
      <c r="G252" s="11"/>
      <c r="H252" s="12"/>
      <c r="I252" s="12"/>
      <c r="J252" s="12"/>
      <c r="K252" s="163">
        <v>0</v>
      </c>
      <c r="L252" s="164"/>
      <c r="M252" s="165"/>
      <c r="N252" t="s">
        <v>3146</v>
      </c>
    </row>
    <row r="253" spans="1:14" ht="19.5" customHeight="1">
      <c r="A253" s="8">
        <v>23</v>
      </c>
      <c r="B253" s="18">
        <v>24207208997</v>
      </c>
      <c r="C253" s="9" t="s">
        <v>1582</v>
      </c>
      <c r="D253" s="10" t="s">
        <v>1302</v>
      </c>
      <c r="E253" s="19" t="s">
        <v>1667</v>
      </c>
      <c r="F253" s="19" t="s">
        <v>1667</v>
      </c>
      <c r="G253" s="11"/>
      <c r="H253" s="12"/>
      <c r="I253" s="12"/>
      <c r="J253" s="12"/>
      <c r="K253" s="163">
        <v>0</v>
      </c>
      <c r="L253" s="164"/>
      <c r="M253" s="165"/>
      <c r="N253" t="s">
        <v>3146</v>
      </c>
    </row>
    <row r="254" spans="1:14" ht="19.5" customHeight="1">
      <c r="A254" s="8">
        <v>24</v>
      </c>
      <c r="B254" s="18">
        <v>24208701629</v>
      </c>
      <c r="C254" s="9" t="s">
        <v>1538</v>
      </c>
      <c r="D254" s="10" t="s">
        <v>1302</v>
      </c>
      <c r="E254" s="19" t="s">
        <v>2524</v>
      </c>
      <c r="F254" s="19" t="s">
        <v>2524</v>
      </c>
      <c r="G254" s="11"/>
      <c r="H254" s="12"/>
      <c r="I254" s="12"/>
      <c r="J254" s="12"/>
      <c r="K254" s="163">
        <v>0</v>
      </c>
      <c r="L254" s="164"/>
      <c r="M254" s="165"/>
      <c r="N254" t="s">
        <v>3146</v>
      </c>
    </row>
    <row r="255" spans="1:14" ht="19.5" customHeight="1">
      <c r="A255" s="8">
        <v>25</v>
      </c>
      <c r="B255" s="18">
        <v>24218616021</v>
      </c>
      <c r="C255" s="9" t="s">
        <v>1725</v>
      </c>
      <c r="D255" s="10" t="s">
        <v>1302</v>
      </c>
      <c r="E255" s="19" t="s">
        <v>1412</v>
      </c>
      <c r="F255" s="19" t="s">
        <v>1412</v>
      </c>
      <c r="G255" s="11"/>
      <c r="H255" s="12"/>
      <c r="I255" s="12"/>
      <c r="J255" s="12"/>
      <c r="K255" s="163">
        <v>0</v>
      </c>
      <c r="L255" s="164"/>
      <c r="M255" s="165"/>
      <c r="N255" t="s">
        <v>3146</v>
      </c>
    </row>
    <row r="256" spans="1:14" ht="19.5" customHeight="1">
      <c r="A256" s="8">
        <v>26</v>
      </c>
      <c r="B256" s="18">
        <v>2320714379</v>
      </c>
      <c r="C256" s="9" t="s">
        <v>2194</v>
      </c>
      <c r="D256" s="10" t="s">
        <v>1302</v>
      </c>
      <c r="E256" s="19" t="s">
        <v>1667</v>
      </c>
      <c r="F256" s="19" t="s">
        <v>1667</v>
      </c>
      <c r="G256" s="11"/>
      <c r="H256" s="12"/>
      <c r="I256" s="12"/>
      <c r="J256" s="12"/>
      <c r="K256" s="163">
        <v>0</v>
      </c>
      <c r="L256" s="164"/>
      <c r="M256" s="165"/>
      <c r="N256" t="s">
        <v>3146</v>
      </c>
    </row>
    <row r="257" spans="1:14" ht="19.5" customHeight="1">
      <c r="A257" s="8">
        <v>27</v>
      </c>
      <c r="B257" s="18">
        <v>24207101644</v>
      </c>
      <c r="C257" s="9" t="s">
        <v>1536</v>
      </c>
      <c r="D257" s="10" t="s">
        <v>2198</v>
      </c>
      <c r="E257" s="19" t="s">
        <v>1379</v>
      </c>
      <c r="F257" s="19" t="s">
        <v>1379</v>
      </c>
      <c r="G257" s="11"/>
      <c r="H257" s="12"/>
      <c r="I257" s="12"/>
      <c r="J257" s="12"/>
      <c r="K257" s="163">
        <v>0</v>
      </c>
      <c r="L257" s="164"/>
      <c r="M257" s="165"/>
      <c r="N257" t="s">
        <v>3146</v>
      </c>
    </row>
    <row r="258" spans="1:14" ht="19.5" customHeight="1">
      <c r="A258" s="8">
        <v>28</v>
      </c>
      <c r="B258" s="18">
        <v>24211206996</v>
      </c>
      <c r="C258" s="9" t="s">
        <v>2628</v>
      </c>
      <c r="D258" s="10" t="s">
        <v>2629</v>
      </c>
      <c r="E258" s="19" t="s">
        <v>1695</v>
      </c>
      <c r="F258" s="19" t="s">
        <v>1695</v>
      </c>
      <c r="G258" s="11"/>
      <c r="H258" s="12"/>
      <c r="I258" s="12"/>
      <c r="J258" s="12"/>
      <c r="K258" s="163">
        <v>0</v>
      </c>
      <c r="L258" s="164"/>
      <c r="M258" s="165"/>
      <c r="N258" t="s">
        <v>3146</v>
      </c>
    </row>
    <row r="259" spans="1:14" ht="19.5" customHeight="1">
      <c r="A259" s="8">
        <v>29</v>
      </c>
      <c r="B259" s="18">
        <v>24212807040</v>
      </c>
      <c r="C259" s="9" t="s">
        <v>2797</v>
      </c>
      <c r="D259" s="10" t="s">
        <v>2629</v>
      </c>
      <c r="E259" s="19" t="s">
        <v>1936</v>
      </c>
      <c r="F259" s="19" t="s">
        <v>1936</v>
      </c>
      <c r="G259" s="11"/>
      <c r="H259" s="12"/>
      <c r="I259" s="12"/>
      <c r="J259" s="12"/>
      <c r="K259" s="163">
        <v>0</v>
      </c>
      <c r="L259" s="164"/>
      <c r="M259" s="165"/>
      <c r="N259" t="s">
        <v>3146</v>
      </c>
    </row>
    <row r="260" spans="1:14">
      <c r="K260" s="150"/>
      <c r="L260" s="150" t="s">
        <v>3147</v>
      </c>
      <c r="M260" s="16" t="s">
        <v>3117</v>
      </c>
    </row>
    <row r="261" spans="1:14" s="1" customFormat="1" ht="14.25" customHeight="1">
      <c r="B261" s="158" t="s">
        <v>7</v>
      </c>
      <c r="C261" s="158"/>
      <c r="D261" s="159" t="s">
        <v>1258</v>
      </c>
      <c r="E261" s="159"/>
      <c r="F261" s="159"/>
      <c r="G261" s="159"/>
      <c r="H261" s="159"/>
      <c r="I261" s="159"/>
      <c r="J261" s="159"/>
      <c r="K261" s="113" t="s">
        <v>3148</v>
      </c>
    </row>
    <row r="262" spans="1:14" s="1" customFormat="1">
      <c r="B262" s="158" t="s">
        <v>8</v>
      </c>
      <c r="C262" s="158"/>
      <c r="D262" s="2" t="s">
        <v>3073</v>
      </c>
      <c r="E262" s="160" t="s">
        <v>1311</v>
      </c>
      <c r="F262" s="160"/>
      <c r="G262" s="160"/>
      <c r="H262" s="160"/>
      <c r="I262" s="160"/>
      <c r="J262" s="160"/>
      <c r="K262" s="149"/>
      <c r="L262" s="4"/>
      <c r="M262" s="4"/>
    </row>
    <row r="263" spans="1:14" s="5" customFormat="1" ht="18.75" customHeight="1">
      <c r="B263" s="6" t="s">
        <v>3149</v>
      </c>
      <c r="C263" s="148"/>
      <c r="D263" s="160" t="s">
        <v>3065</v>
      </c>
      <c r="E263" s="160"/>
      <c r="F263" s="160"/>
      <c r="G263" s="160"/>
      <c r="H263" s="160"/>
      <c r="I263" s="160"/>
      <c r="J263" s="160"/>
      <c r="K263" s="3"/>
      <c r="L263" s="3"/>
      <c r="M263" s="3"/>
    </row>
    <row r="264" spans="1:14" s="5" customFormat="1" ht="18.75" customHeight="1">
      <c r="A264" s="161" t="s">
        <v>3150</v>
      </c>
      <c r="B264" s="161"/>
      <c r="C264" s="161"/>
      <c r="D264" s="161"/>
      <c r="E264" s="161"/>
      <c r="F264" s="161"/>
      <c r="G264" s="161"/>
      <c r="H264" s="161"/>
      <c r="I264" s="161"/>
      <c r="J264" s="161"/>
      <c r="K264" s="3"/>
      <c r="L264" s="3"/>
      <c r="M264" s="3"/>
    </row>
    <row r="265" spans="1:14" ht="3.75" customHeight="1"/>
    <row r="266" spans="1:14" ht="15" customHeight="1">
      <c r="A266" s="154" t="s">
        <v>0</v>
      </c>
      <c r="B266" s="155" t="s">
        <v>9</v>
      </c>
      <c r="C266" s="156" t="s">
        <v>3</v>
      </c>
      <c r="D266" s="157" t="s">
        <v>4</v>
      </c>
      <c r="E266" s="155" t="s">
        <v>15</v>
      </c>
      <c r="F266" s="155" t="s">
        <v>16</v>
      </c>
      <c r="G266" s="155" t="s">
        <v>10</v>
      </c>
      <c r="H266" s="155" t="s">
        <v>11</v>
      </c>
      <c r="I266" s="166" t="s">
        <v>6</v>
      </c>
      <c r="J266" s="166"/>
      <c r="K266" s="167" t="s">
        <v>12</v>
      </c>
      <c r="L266" s="168"/>
      <c r="M266" s="169"/>
    </row>
    <row r="267" spans="1:14" ht="27" customHeight="1">
      <c r="A267" s="154"/>
      <c r="B267" s="154"/>
      <c r="C267" s="156"/>
      <c r="D267" s="157"/>
      <c r="E267" s="154"/>
      <c r="F267" s="154"/>
      <c r="G267" s="154"/>
      <c r="H267" s="154"/>
      <c r="I267" s="7" t="s">
        <v>13</v>
      </c>
      <c r="J267" s="7" t="s">
        <v>14</v>
      </c>
      <c r="K267" s="170"/>
      <c r="L267" s="171"/>
      <c r="M267" s="172"/>
    </row>
    <row r="268" spans="1:14" ht="19.5" customHeight="1">
      <c r="A268" s="8">
        <v>1</v>
      </c>
      <c r="B268" s="18">
        <v>24217209014</v>
      </c>
      <c r="C268" s="9" t="s">
        <v>1765</v>
      </c>
      <c r="D268" s="10" t="s">
        <v>2629</v>
      </c>
      <c r="E268" s="19" t="s">
        <v>1379</v>
      </c>
      <c r="F268" s="19" t="s">
        <v>1379</v>
      </c>
      <c r="G268" s="11"/>
      <c r="H268" s="12"/>
      <c r="I268" s="12"/>
      <c r="J268" s="12"/>
      <c r="K268" s="173">
        <v>0</v>
      </c>
      <c r="L268" s="174"/>
      <c r="M268" s="175"/>
      <c r="N268" t="s">
        <v>3151</v>
      </c>
    </row>
    <row r="269" spans="1:14" ht="19.5" customHeight="1">
      <c r="A269" s="8">
        <v>2</v>
      </c>
      <c r="B269" s="18">
        <v>23213410619</v>
      </c>
      <c r="C269" s="9" t="s">
        <v>3108</v>
      </c>
      <c r="D269" s="10" t="s">
        <v>2629</v>
      </c>
      <c r="E269" s="19" t="s">
        <v>1424</v>
      </c>
      <c r="F269" s="19" t="s">
        <v>1424</v>
      </c>
      <c r="G269" s="11"/>
      <c r="H269" s="12"/>
      <c r="I269" s="12"/>
      <c r="J269" s="12"/>
      <c r="K269" s="163">
        <v>0</v>
      </c>
      <c r="L269" s="164"/>
      <c r="M269" s="165"/>
      <c r="N269" t="s">
        <v>3151</v>
      </c>
    </row>
    <row r="270" spans="1:14" ht="19.5" customHeight="1">
      <c r="A270" s="8">
        <v>3</v>
      </c>
      <c r="B270" s="18">
        <v>24205105175</v>
      </c>
      <c r="C270" s="9" t="s">
        <v>2133</v>
      </c>
      <c r="D270" s="10" t="s">
        <v>2134</v>
      </c>
      <c r="E270" s="19" t="s">
        <v>1453</v>
      </c>
      <c r="F270" s="19" t="s">
        <v>1453</v>
      </c>
      <c r="G270" s="11"/>
      <c r="H270" s="12"/>
      <c r="I270" s="12"/>
      <c r="J270" s="12"/>
      <c r="K270" s="163">
        <v>0</v>
      </c>
      <c r="L270" s="164"/>
      <c r="M270" s="165"/>
      <c r="N270" t="s">
        <v>3151</v>
      </c>
    </row>
    <row r="271" spans="1:14" ht="19.5" customHeight="1">
      <c r="A271" s="8">
        <v>4</v>
      </c>
      <c r="B271" s="18">
        <v>2120534420</v>
      </c>
      <c r="C271" s="9" t="s">
        <v>1365</v>
      </c>
      <c r="D271" s="10" t="s">
        <v>1366</v>
      </c>
      <c r="E271" s="19" t="s">
        <v>1362</v>
      </c>
      <c r="F271" s="19" t="s">
        <v>1362</v>
      </c>
      <c r="G271" s="11"/>
      <c r="H271" s="12"/>
      <c r="I271" s="12"/>
      <c r="J271" s="12"/>
      <c r="K271" s="163">
        <v>0</v>
      </c>
      <c r="L271" s="164"/>
      <c r="M271" s="165"/>
      <c r="N271" t="s">
        <v>3151</v>
      </c>
    </row>
    <row r="272" spans="1:14" ht="19.5" customHeight="1">
      <c r="A272" s="8">
        <v>5</v>
      </c>
      <c r="B272" s="18">
        <v>24207105326</v>
      </c>
      <c r="C272" s="9" t="s">
        <v>1536</v>
      </c>
      <c r="D272" s="10" t="s">
        <v>2272</v>
      </c>
      <c r="E272" s="19" t="s">
        <v>1667</v>
      </c>
      <c r="F272" s="19" t="s">
        <v>1667</v>
      </c>
      <c r="G272" s="11"/>
      <c r="H272" s="12"/>
      <c r="I272" s="12"/>
      <c r="J272" s="12"/>
      <c r="K272" s="163">
        <v>0</v>
      </c>
      <c r="L272" s="164"/>
      <c r="M272" s="165"/>
      <c r="N272" t="s">
        <v>3151</v>
      </c>
    </row>
    <row r="273" spans="1:14" ht="19.5" customHeight="1">
      <c r="A273" s="8">
        <v>6</v>
      </c>
      <c r="B273" s="18">
        <v>2320529105</v>
      </c>
      <c r="C273" s="9" t="s">
        <v>1618</v>
      </c>
      <c r="D273" s="10" t="s">
        <v>1637</v>
      </c>
      <c r="E273" s="19" t="s">
        <v>1359</v>
      </c>
      <c r="F273" s="19" t="s">
        <v>1359</v>
      </c>
      <c r="G273" s="11"/>
      <c r="H273" s="12"/>
      <c r="I273" s="12"/>
      <c r="J273" s="12"/>
      <c r="K273" s="163">
        <v>0</v>
      </c>
      <c r="L273" s="164"/>
      <c r="M273" s="165"/>
      <c r="N273" t="s">
        <v>3151</v>
      </c>
    </row>
    <row r="274" spans="1:14" ht="19.5" customHeight="1">
      <c r="A274" s="8">
        <v>7</v>
      </c>
      <c r="B274" s="18">
        <v>24208708087</v>
      </c>
      <c r="C274" s="9" t="s">
        <v>2528</v>
      </c>
      <c r="D274" s="10" t="s">
        <v>1637</v>
      </c>
      <c r="E274" s="19" t="s">
        <v>1412</v>
      </c>
      <c r="F274" s="19" t="s">
        <v>1412</v>
      </c>
      <c r="G274" s="11"/>
      <c r="H274" s="12"/>
      <c r="I274" s="12"/>
      <c r="J274" s="12"/>
      <c r="K274" s="163">
        <v>0</v>
      </c>
      <c r="L274" s="164"/>
      <c r="M274" s="165"/>
      <c r="N274" t="s">
        <v>3151</v>
      </c>
    </row>
    <row r="275" spans="1:14" ht="19.5" customHeight="1">
      <c r="A275" s="8">
        <v>8</v>
      </c>
      <c r="B275" s="18">
        <v>24217102241</v>
      </c>
      <c r="C275" s="9" t="s">
        <v>1513</v>
      </c>
      <c r="D275" s="10" t="s">
        <v>1637</v>
      </c>
      <c r="E275" s="19" t="s">
        <v>1379</v>
      </c>
      <c r="F275" s="19" t="s">
        <v>1379</v>
      </c>
      <c r="G275" s="11"/>
      <c r="H275" s="12"/>
      <c r="I275" s="12"/>
      <c r="J275" s="12"/>
      <c r="K275" s="163">
        <v>0</v>
      </c>
      <c r="L275" s="164"/>
      <c r="M275" s="165"/>
      <c r="N275" t="s">
        <v>3151</v>
      </c>
    </row>
    <row r="276" spans="1:14" ht="19.5" customHeight="1">
      <c r="A276" s="8">
        <v>9</v>
      </c>
      <c r="B276" s="18">
        <v>24217105023</v>
      </c>
      <c r="C276" s="9" t="s">
        <v>1736</v>
      </c>
      <c r="D276" s="10" t="s">
        <v>1637</v>
      </c>
      <c r="E276" s="19" t="s">
        <v>1667</v>
      </c>
      <c r="F276" s="19" t="s">
        <v>1667</v>
      </c>
      <c r="G276" s="11"/>
      <c r="H276" s="12"/>
      <c r="I276" s="12"/>
      <c r="J276" s="12"/>
      <c r="K276" s="163">
        <v>0</v>
      </c>
      <c r="L276" s="164"/>
      <c r="M276" s="165"/>
      <c r="N276" t="s">
        <v>3151</v>
      </c>
    </row>
    <row r="277" spans="1:14" ht="19.5" customHeight="1">
      <c r="A277" s="8">
        <v>10</v>
      </c>
      <c r="B277" s="18">
        <v>23205210222</v>
      </c>
      <c r="C277" s="9" t="s">
        <v>1511</v>
      </c>
      <c r="D277" s="10" t="s">
        <v>1512</v>
      </c>
      <c r="E277" s="19" t="s">
        <v>1359</v>
      </c>
      <c r="F277" s="19" t="s">
        <v>1359</v>
      </c>
      <c r="G277" s="11"/>
      <c r="H277" s="12"/>
      <c r="I277" s="12"/>
      <c r="J277" s="12"/>
      <c r="K277" s="163">
        <v>0</v>
      </c>
      <c r="L277" s="164"/>
      <c r="M277" s="165"/>
      <c r="N277" t="s">
        <v>3151</v>
      </c>
    </row>
    <row r="278" spans="1:14" ht="19.5" customHeight="1">
      <c r="A278" s="8">
        <v>11</v>
      </c>
      <c r="B278" s="18">
        <v>2321714380</v>
      </c>
      <c r="C278" s="9" t="s">
        <v>1794</v>
      </c>
      <c r="D278" s="10" t="s">
        <v>1795</v>
      </c>
      <c r="E278" s="19" t="s">
        <v>1330</v>
      </c>
      <c r="F278" s="19" t="s">
        <v>1330</v>
      </c>
      <c r="G278" s="11"/>
      <c r="H278" s="12"/>
      <c r="I278" s="12"/>
      <c r="J278" s="12"/>
      <c r="K278" s="163">
        <v>0</v>
      </c>
      <c r="L278" s="164"/>
      <c r="M278" s="165"/>
      <c r="N278" t="s">
        <v>3151</v>
      </c>
    </row>
    <row r="279" spans="1:14" ht="19.5" customHeight="1">
      <c r="A279" s="8">
        <v>12</v>
      </c>
      <c r="B279" s="18">
        <v>24211415664</v>
      </c>
      <c r="C279" s="9" t="s">
        <v>2688</v>
      </c>
      <c r="D279" s="10" t="s">
        <v>2689</v>
      </c>
      <c r="E279" s="19" t="s">
        <v>1829</v>
      </c>
      <c r="F279" s="19" t="s">
        <v>1829</v>
      </c>
      <c r="G279" s="11"/>
      <c r="H279" s="12"/>
      <c r="I279" s="12"/>
      <c r="J279" s="12"/>
      <c r="K279" s="163">
        <v>0</v>
      </c>
      <c r="L279" s="164"/>
      <c r="M279" s="165"/>
      <c r="N279" t="s">
        <v>3151</v>
      </c>
    </row>
    <row r="280" spans="1:14" ht="19.5" customHeight="1">
      <c r="A280" s="8">
        <v>13</v>
      </c>
      <c r="B280" s="18">
        <v>24212106149</v>
      </c>
      <c r="C280" s="9" t="s">
        <v>2740</v>
      </c>
      <c r="D280" s="10" t="s">
        <v>2689</v>
      </c>
      <c r="E280" s="19" t="s">
        <v>1415</v>
      </c>
      <c r="F280" s="19" t="s">
        <v>1415</v>
      </c>
      <c r="G280" s="11"/>
      <c r="H280" s="12"/>
      <c r="I280" s="12"/>
      <c r="J280" s="12"/>
      <c r="K280" s="163">
        <v>0</v>
      </c>
      <c r="L280" s="164"/>
      <c r="M280" s="165"/>
      <c r="N280" t="s">
        <v>3151</v>
      </c>
    </row>
    <row r="281" spans="1:14" ht="19.5" customHeight="1">
      <c r="A281" s="8">
        <v>14</v>
      </c>
      <c r="B281" s="18">
        <v>2221125770</v>
      </c>
      <c r="C281" s="9" t="s">
        <v>1684</v>
      </c>
      <c r="D281" s="10" t="s">
        <v>2689</v>
      </c>
      <c r="E281" s="19" t="s">
        <v>1686</v>
      </c>
      <c r="F281" s="19" t="s">
        <v>1686</v>
      </c>
      <c r="G281" s="11"/>
      <c r="H281" s="12"/>
      <c r="I281" s="12"/>
      <c r="J281" s="12"/>
      <c r="K281" s="163">
        <v>0</v>
      </c>
      <c r="L281" s="164"/>
      <c r="M281" s="165"/>
      <c r="N281" t="s">
        <v>3151</v>
      </c>
    </row>
    <row r="282" spans="1:14" ht="19.5" customHeight="1">
      <c r="A282" s="8">
        <v>15</v>
      </c>
      <c r="B282" s="18">
        <v>2120534445</v>
      </c>
      <c r="C282" s="9" t="s">
        <v>1368</v>
      </c>
      <c r="D282" s="10" t="s">
        <v>1369</v>
      </c>
      <c r="E282" s="19" t="s">
        <v>1362</v>
      </c>
      <c r="F282" s="19" t="s">
        <v>1362</v>
      </c>
      <c r="G282" s="11"/>
      <c r="H282" s="12"/>
      <c r="I282" s="12"/>
      <c r="J282" s="12"/>
      <c r="K282" s="163">
        <v>0</v>
      </c>
      <c r="L282" s="164"/>
      <c r="M282" s="165"/>
      <c r="N282" t="s">
        <v>3151</v>
      </c>
    </row>
    <row r="283" spans="1:14" ht="19.5" customHeight="1">
      <c r="A283" s="8">
        <v>16</v>
      </c>
      <c r="B283" s="18">
        <v>2320523837</v>
      </c>
      <c r="C283" s="9" t="s">
        <v>1566</v>
      </c>
      <c r="D283" s="10" t="s">
        <v>1369</v>
      </c>
      <c r="E283" s="19" t="s">
        <v>1359</v>
      </c>
      <c r="F283" s="19" t="s">
        <v>1359</v>
      </c>
      <c r="G283" s="11"/>
      <c r="H283" s="12"/>
      <c r="I283" s="12"/>
      <c r="J283" s="12"/>
      <c r="K283" s="163">
        <v>0</v>
      </c>
      <c r="L283" s="164"/>
      <c r="M283" s="165"/>
      <c r="N283" t="s">
        <v>3151</v>
      </c>
    </row>
    <row r="284" spans="1:14" ht="19.5" customHeight="1">
      <c r="A284" s="8">
        <v>17</v>
      </c>
      <c r="B284" s="18">
        <v>24202208573</v>
      </c>
      <c r="C284" s="9" t="s">
        <v>1530</v>
      </c>
      <c r="D284" s="10" t="s">
        <v>1369</v>
      </c>
      <c r="E284" s="19" t="s">
        <v>1906</v>
      </c>
      <c r="F284" s="19" t="s">
        <v>1906</v>
      </c>
      <c r="G284" s="11"/>
      <c r="H284" s="12"/>
      <c r="I284" s="12"/>
      <c r="J284" s="12"/>
      <c r="K284" s="163">
        <v>0</v>
      </c>
      <c r="L284" s="164"/>
      <c r="M284" s="165"/>
      <c r="N284" t="s">
        <v>3151</v>
      </c>
    </row>
    <row r="285" spans="1:14" ht="19.5" customHeight="1">
      <c r="A285" s="8">
        <v>18</v>
      </c>
      <c r="B285" s="18">
        <v>24203203695</v>
      </c>
      <c r="C285" s="9" t="s">
        <v>2102</v>
      </c>
      <c r="D285" s="10" t="s">
        <v>1369</v>
      </c>
      <c r="E285" s="19" t="s">
        <v>1441</v>
      </c>
      <c r="F285" s="19" t="s">
        <v>1441</v>
      </c>
      <c r="G285" s="11"/>
      <c r="H285" s="12"/>
      <c r="I285" s="12"/>
      <c r="J285" s="12"/>
      <c r="K285" s="163">
        <v>0</v>
      </c>
      <c r="L285" s="164"/>
      <c r="M285" s="165"/>
      <c r="N285" t="s">
        <v>3151</v>
      </c>
    </row>
    <row r="286" spans="1:14" ht="19.5" customHeight="1">
      <c r="A286" s="8">
        <v>19</v>
      </c>
      <c r="B286" s="18">
        <v>24207100680</v>
      </c>
      <c r="C286" s="9" t="s">
        <v>2180</v>
      </c>
      <c r="D286" s="10" t="s">
        <v>1369</v>
      </c>
      <c r="E286" s="19" t="s">
        <v>1379</v>
      </c>
      <c r="F286" s="19" t="s">
        <v>1379</v>
      </c>
      <c r="G286" s="11"/>
      <c r="H286" s="12"/>
      <c r="I286" s="12"/>
      <c r="J286" s="12"/>
      <c r="K286" s="163">
        <v>0</v>
      </c>
      <c r="L286" s="164"/>
      <c r="M286" s="165"/>
      <c r="N286" t="s">
        <v>3151</v>
      </c>
    </row>
    <row r="287" spans="1:14" ht="19.5" customHeight="1">
      <c r="A287" s="8">
        <v>20</v>
      </c>
      <c r="B287" s="18">
        <v>24207209145</v>
      </c>
      <c r="C287" s="9" t="s">
        <v>2211</v>
      </c>
      <c r="D287" s="10" t="s">
        <v>1369</v>
      </c>
      <c r="E287" s="19" t="s">
        <v>1379</v>
      </c>
      <c r="F287" s="19" t="s">
        <v>1379</v>
      </c>
      <c r="G287" s="11"/>
      <c r="H287" s="12"/>
      <c r="I287" s="12"/>
      <c r="J287" s="12"/>
      <c r="K287" s="163">
        <v>0</v>
      </c>
      <c r="L287" s="164"/>
      <c r="M287" s="165"/>
      <c r="N287" t="s">
        <v>3151</v>
      </c>
    </row>
    <row r="288" spans="1:14" ht="19.5" customHeight="1">
      <c r="A288" s="8">
        <v>21</v>
      </c>
      <c r="B288" s="18">
        <v>24208606261</v>
      </c>
      <c r="C288" s="9" t="s">
        <v>1421</v>
      </c>
      <c r="D288" s="10" t="s">
        <v>1369</v>
      </c>
      <c r="E288" s="19" t="s">
        <v>1453</v>
      </c>
      <c r="F288" s="19" t="s">
        <v>1453</v>
      </c>
      <c r="G288" s="11"/>
      <c r="H288" s="12"/>
      <c r="I288" s="12"/>
      <c r="J288" s="12"/>
      <c r="K288" s="163">
        <v>0</v>
      </c>
      <c r="L288" s="164"/>
      <c r="M288" s="165"/>
      <c r="N288" t="s">
        <v>3151</v>
      </c>
    </row>
    <row r="289" spans="1:14" ht="19.5" customHeight="1">
      <c r="A289" s="8">
        <v>22</v>
      </c>
      <c r="B289" s="18">
        <v>2320520817</v>
      </c>
      <c r="C289" s="9" t="s">
        <v>3052</v>
      </c>
      <c r="D289" s="10" t="s">
        <v>1369</v>
      </c>
      <c r="E289" s="19" t="s">
        <v>1359</v>
      </c>
      <c r="F289" s="19" t="s">
        <v>1359</v>
      </c>
      <c r="G289" s="11"/>
      <c r="H289" s="12"/>
      <c r="I289" s="12"/>
      <c r="J289" s="12"/>
      <c r="K289" s="163">
        <v>0</v>
      </c>
      <c r="L289" s="164"/>
      <c r="M289" s="165"/>
      <c r="N289" t="s">
        <v>3151</v>
      </c>
    </row>
    <row r="290" spans="1:14" ht="19.5" customHeight="1">
      <c r="A290" s="8">
        <v>23</v>
      </c>
      <c r="B290" s="18">
        <v>24217104164</v>
      </c>
      <c r="C290" s="9" t="s">
        <v>2763</v>
      </c>
      <c r="D290" s="10" t="s">
        <v>2831</v>
      </c>
      <c r="E290" s="19" t="s">
        <v>1379</v>
      </c>
      <c r="F290" s="19" t="s">
        <v>1379</v>
      </c>
      <c r="G290" s="11"/>
      <c r="H290" s="12"/>
      <c r="I290" s="12"/>
      <c r="J290" s="12"/>
      <c r="K290" s="163">
        <v>0</v>
      </c>
      <c r="L290" s="164"/>
      <c r="M290" s="165"/>
      <c r="N290" t="s">
        <v>3151</v>
      </c>
    </row>
    <row r="291" spans="1:14" ht="19.5" customHeight="1">
      <c r="A291" s="8">
        <v>24</v>
      </c>
      <c r="B291" s="18">
        <v>24202207832</v>
      </c>
      <c r="C291" s="9" t="s">
        <v>1513</v>
      </c>
      <c r="D291" s="10" t="s">
        <v>1977</v>
      </c>
      <c r="E291" s="19" t="s">
        <v>1906</v>
      </c>
      <c r="F291" s="19" t="s">
        <v>1906</v>
      </c>
      <c r="G291" s="11"/>
      <c r="H291" s="12"/>
      <c r="I291" s="12"/>
      <c r="J291" s="12"/>
      <c r="K291" s="163">
        <v>0</v>
      </c>
      <c r="L291" s="164"/>
      <c r="M291" s="165"/>
      <c r="N291" t="s">
        <v>3151</v>
      </c>
    </row>
    <row r="292" spans="1:14" ht="19.5" customHeight="1">
      <c r="A292" s="8">
        <v>25</v>
      </c>
      <c r="B292" s="18">
        <v>24207105893</v>
      </c>
      <c r="C292" s="9" t="s">
        <v>2290</v>
      </c>
      <c r="D292" s="10" t="s">
        <v>1977</v>
      </c>
      <c r="E292" s="19" t="s">
        <v>1379</v>
      </c>
      <c r="F292" s="19" t="s">
        <v>1379</v>
      </c>
      <c r="G292" s="11"/>
      <c r="H292" s="12"/>
      <c r="I292" s="12"/>
      <c r="J292" s="12"/>
      <c r="K292" s="163">
        <v>0</v>
      </c>
      <c r="L292" s="164"/>
      <c r="M292" s="165"/>
      <c r="N292" t="s">
        <v>3151</v>
      </c>
    </row>
    <row r="293" spans="1:14" ht="19.5" customHeight="1">
      <c r="A293" s="8">
        <v>26</v>
      </c>
      <c r="B293" s="18">
        <v>24202109170</v>
      </c>
      <c r="C293" s="9" t="s">
        <v>1907</v>
      </c>
      <c r="D293" s="10" t="s">
        <v>1908</v>
      </c>
      <c r="E293" s="19" t="s">
        <v>1673</v>
      </c>
      <c r="F293" s="19" t="s">
        <v>1673</v>
      </c>
      <c r="G293" s="11"/>
      <c r="H293" s="12"/>
      <c r="I293" s="12"/>
      <c r="J293" s="12"/>
      <c r="K293" s="163">
        <v>0</v>
      </c>
      <c r="L293" s="164"/>
      <c r="M293" s="165"/>
      <c r="N293" t="s">
        <v>3151</v>
      </c>
    </row>
    <row r="294" spans="1:14" ht="19.5" customHeight="1">
      <c r="A294" s="8">
        <v>27</v>
      </c>
      <c r="B294" s="18">
        <v>24203415013</v>
      </c>
      <c r="C294" s="9" t="s">
        <v>1467</v>
      </c>
      <c r="D294" s="10" t="s">
        <v>1908</v>
      </c>
      <c r="E294" s="19" t="s">
        <v>2105</v>
      </c>
      <c r="F294" s="19" t="s">
        <v>2105</v>
      </c>
      <c r="G294" s="11"/>
      <c r="H294" s="12"/>
      <c r="I294" s="12"/>
      <c r="J294" s="12"/>
      <c r="K294" s="163">
        <v>0</v>
      </c>
      <c r="L294" s="164"/>
      <c r="M294" s="165"/>
      <c r="N294" t="s">
        <v>3151</v>
      </c>
    </row>
    <row r="295" spans="1:14" ht="19.5" customHeight="1">
      <c r="A295" s="8">
        <v>28</v>
      </c>
      <c r="B295" s="18">
        <v>24207105964</v>
      </c>
      <c r="C295" s="9" t="s">
        <v>1547</v>
      </c>
      <c r="D295" s="10" t="s">
        <v>1908</v>
      </c>
      <c r="E295" s="19" t="s">
        <v>1667</v>
      </c>
      <c r="F295" s="19" t="s">
        <v>1667</v>
      </c>
      <c r="G295" s="11"/>
      <c r="H295" s="12"/>
      <c r="I295" s="12"/>
      <c r="J295" s="12"/>
      <c r="K295" s="163">
        <v>0</v>
      </c>
      <c r="L295" s="164"/>
      <c r="M295" s="165"/>
      <c r="N295" t="s">
        <v>3151</v>
      </c>
    </row>
    <row r="296" spans="1:14" ht="19.5" customHeight="1">
      <c r="A296" s="8">
        <v>29</v>
      </c>
      <c r="B296" s="18">
        <v>24207205779</v>
      </c>
      <c r="C296" s="9" t="s">
        <v>1413</v>
      </c>
      <c r="D296" s="10" t="s">
        <v>1908</v>
      </c>
      <c r="E296" s="19" t="s">
        <v>1679</v>
      </c>
      <c r="F296" s="19" t="s">
        <v>1679</v>
      </c>
      <c r="G296" s="11"/>
      <c r="H296" s="12"/>
      <c r="I296" s="12"/>
      <c r="J296" s="12"/>
      <c r="K296" s="163">
        <v>0</v>
      </c>
      <c r="L296" s="164"/>
      <c r="M296" s="165"/>
      <c r="N296" t="s">
        <v>3151</v>
      </c>
    </row>
    <row r="297" spans="1:14">
      <c r="K297" s="150"/>
      <c r="L297" s="150" t="s">
        <v>3152</v>
      </c>
      <c r="M297" s="16" t="s">
        <v>3117</v>
      </c>
    </row>
    <row r="298" spans="1:14" s="1" customFormat="1" ht="14.25" customHeight="1">
      <c r="B298" s="158" t="s">
        <v>7</v>
      </c>
      <c r="C298" s="158"/>
      <c r="D298" s="159" t="s">
        <v>1258</v>
      </c>
      <c r="E298" s="159"/>
      <c r="F298" s="159"/>
      <c r="G298" s="159"/>
      <c r="H298" s="159"/>
      <c r="I298" s="159"/>
      <c r="J298" s="159"/>
      <c r="K298" s="113" t="s">
        <v>3153</v>
      </c>
    </row>
    <row r="299" spans="1:14" s="1" customFormat="1">
      <c r="B299" s="158" t="s">
        <v>8</v>
      </c>
      <c r="C299" s="158"/>
      <c r="D299" s="2" t="s">
        <v>3074</v>
      </c>
      <c r="E299" s="160" t="s">
        <v>1311</v>
      </c>
      <c r="F299" s="160"/>
      <c r="G299" s="160"/>
      <c r="H299" s="160"/>
      <c r="I299" s="160"/>
      <c r="J299" s="160"/>
      <c r="K299" s="149"/>
      <c r="L299" s="4"/>
      <c r="M299" s="4"/>
    </row>
    <row r="300" spans="1:14" s="5" customFormat="1" ht="18.75" customHeight="1">
      <c r="B300" s="6" t="s">
        <v>3154</v>
      </c>
      <c r="C300" s="148"/>
      <c r="D300" s="160" t="s">
        <v>3065</v>
      </c>
      <c r="E300" s="160"/>
      <c r="F300" s="160"/>
      <c r="G300" s="160"/>
      <c r="H300" s="160"/>
      <c r="I300" s="160"/>
      <c r="J300" s="160"/>
      <c r="K300" s="3"/>
      <c r="L300" s="3"/>
      <c r="M300" s="3"/>
    </row>
    <row r="301" spans="1:14" s="5" customFormat="1" ht="18.75" customHeight="1">
      <c r="A301" s="161" t="s">
        <v>3155</v>
      </c>
      <c r="B301" s="161"/>
      <c r="C301" s="161"/>
      <c r="D301" s="161"/>
      <c r="E301" s="161"/>
      <c r="F301" s="161"/>
      <c r="G301" s="161"/>
      <c r="H301" s="161"/>
      <c r="I301" s="161"/>
      <c r="J301" s="161"/>
      <c r="K301" s="3"/>
      <c r="L301" s="3"/>
      <c r="M301" s="3"/>
    </row>
    <row r="302" spans="1:14" ht="3.75" customHeight="1"/>
    <row r="303" spans="1:14" ht="15" customHeight="1">
      <c r="A303" s="154" t="s">
        <v>0</v>
      </c>
      <c r="B303" s="155" t="s">
        <v>9</v>
      </c>
      <c r="C303" s="156" t="s">
        <v>3</v>
      </c>
      <c r="D303" s="157" t="s">
        <v>4</v>
      </c>
      <c r="E303" s="155" t="s">
        <v>15</v>
      </c>
      <c r="F303" s="155" t="s">
        <v>16</v>
      </c>
      <c r="G303" s="155" t="s">
        <v>10</v>
      </c>
      <c r="H303" s="155" t="s">
        <v>11</v>
      </c>
      <c r="I303" s="166" t="s">
        <v>6</v>
      </c>
      <c r="J303" s="166"/>
      <c r="K303" s="167" t="s">
        <v>12</v>
      </c>
      <c r="L303" s="168"/>
      <c r="M303" s="169"/>
    </row>
    <row r="304" spans="1:14" ht="27" customHeight="1">
      <c r="A304" s="154"/>
      <c r="B304" s="154"/>
      <c r="C304" s="156"/>
      <c r="D304" s="157"/>
      <c r="E304" s="154"/>
      <c r="F304" s="154"/>
      <c r="G304" s="154"/>
      <c r="H304" s="154"/>
      <c r="I304" s="7" t="s">
        <v>13</v>
      </c>
      <c r="J304" s="7" t="s">
        <v>14</v>
      </c>
      <c r="K304" s="170"/>
      <c r="L304" s="171"/>
      <c r="M304" s="172"/>
    </row>
    <row r="305" spans="1:14" ht="19.5" customHeight="1">
      <c r="A305" s="8">
        <v>1</v>
      </c>
      <c r="B305" s="18">
        <v>24217101361</v>
      </c>
      <c r="C305" s="9" t="s">
        <v>1736</v>
      </c>
      <c r="D305" s="10" t="s">
        <v>3025</v>
      </c>
      <c r="E305" s="19" t="s">
        <v>1379</v>
      </c>
      <c r="F305" s="19" t="s">
        <v>1379</v>
      </c>
      <c r="G305" s="11"/>
      <c r="H305" s="12"/>
      <c r="I305" s="12"/>
      <c r="J305" s="12"/>
      <c r="K305" s="173">
        <v>0</v>
      </c>
      <c r="L305" s="174"/>
      <c r="M305" s="175"/>
      <c r="N305" t="s">
        <v>3156</v>
      </c>
    </row>
    <row r="306" spans="1:14" ht="19.5" customHeight="1">
      <c r="A306" s="8">
        <v>2</v>
      </c>
      <c r="B306" s="18">
        <v>24211405050</v>
      </c>
      <c r="C306" s="9" t="s">
        <v>1463</v>
      </c>
      <c r="D306" s="10" t="s">
        <v>2683</v>
      </c>
      <c r="E306" s="19" t="s">
        <v>1695</v>
      </c>
      <c r="F306" s="19" t="s">
        <v>1695</v>
      </c>
      <c r="G306" s="11"/>
      <c r="H306" s="12"/>
      <c r="I306" s="12"/>
      <c r="J306" s="12"/>
      <c r="K306" s="163">
        <v>0</v>
      </c>
      <c r="L306" s="164"/>
      <c r="M306" s="165"/>
      <c r="N306" t="s">
        <v>3156</v>
      </c>
    </row>
    <row r="307" spans="1:14" ht="19.5" customHeight="1">
      <c r="A307" s="8">
        <v>3</v>
      </c>
      <c r="B307" s="18">
        <v>2320523840</v>
      </c>
      <c r="C307" s="9" t="s">
        <v>1567</v>
      </c>
      <c r="D307" s="10" t="s">
        <v>1263</v>
      </c>
      <c r="E307" s="19" t="s">
        <v>1359</v>
      </c>
      <c r="F307" s="19" t="s">
        <v>1359</v>
      </c>
      <c r="G307" s="11"/>
      <c r="H307" s="12"/>
      <c r="I307" s="12"/>
      <c r="J307" s="12"/>
      <c r="K307" s="163">
        <v>0</v>
      </c>
      <c r="L307" s="164"/>
      <c r="M307" s="165"/>
      <c r="N307" t="s">
        <v>3156</v>
      </c>
    </row>
    <row r="308" spans="1:14" ht="19.5" customHeight="1">
      <c r="A308" s="8">
        <v>4</v>
      </c>
      <c r="B308" s="18">
        <v>2320529040</v>
      </c>
      <c r="C308" s="9" t="s">
        <v>1623</v>
      </c>
      <c r="D308" s="10" t="s">
        <v>1263</v>
      </c>
      <c r="E308" s="19" t="s">
        <v>1359</v>
      </c>
      <c r="F308" s="19" t="s">
        <v>1359</v>
      </c>
      <c r="G308" s="11"/>
      <c r="H308" s="12"/>
      <c r="I308" s="12"/>
      <c r="J308" s="12"/>
      <c r="K308" s="163">
        <v>0</v>
      </c>
      <c r="L308" s="164"/>
      <c r="M308" s="165"/>
      <c r="N308" t="s">
        <v>3156</v>
      </c>
    </row>
    <row r="309" spans="1:14" ht="19.5" customHeight="1">
      <c r="A309" s="8">
        <v>5</v>
      </c>
      <c r="B309" s="18">
        <v>24202104936</v>
      </c>
      <c r="C309" s="9" t="s">
        <v>1844</v>
      </c>
      <c r="D309" s="10" t="s">
        <v>1263</v>
      </c>
      <c r="E309" s="19" t="s">
        <v>1441</v>
      </c>
      <c r="F309" s="19" t="s">
        <v>1441</v>
      </c>
      <c r="G309" s="11"/>
      <c r="H309" s="12"/>
      <c r="I309" s="12"/>
      <c r="J309" s="12"/>
      <c r="K309" s="163">
        <v>0</v>
      </c>
      <c r="L309" s="164"/>
      <c r="M309" s="165"/>
      <c r="N309" t="s">
        <v>3156</v>
      </c>
    </row>
    <row r="310" spans="1:14" ht="19.5" customHeight="1">
      <c r="A310" s="8">
        <v>6</v>
      </c>
      <c r="B310" s="18">
        <v>24202109224</v>
      </c>
      <c r="C310" s="9" t="s">
        <v>1513</v>
      </c>
      <c r="D310" s="10" t="s">
        <v>1263</v>
      </c>
      <c r="E310" s="19" t="s">
        <v>1906</v>
      </c>
      <c r="F310" s="19" t="s">
        <v>1906</v>
      </c>
      <c r="G310" s="11"/>
      <c r="H310" s="12"/>
      <c r="I310" s="12"/>
      <c r="J310" s="12"/>
      <c r="K310" s="163">
        <v>0</v>
      </c>
      <c r="L310" s="164"/>
      <c r="M310" s="165"/>
      <c r="N310" t="s">
        <v>3156</v>
      </c>
    </row>
    <row r="311" spans="1:14" ht="19.5" customHeight="1">
      <c r="A311" s="8">
        <v>7</v>
      </c>
      <c r="B311" s="18">
        <v>24202116549</v>
      </c>
      <c r="C311" s="9" t="s">
        <v>1947</v>
      </c>
      <c r="D311" s="10" t="s">
        <v>1263</v>
      </c>
      <c r="E311" s="19" t="s">
        <v>1441</v>
      </c>
      <c r="F311" s="19" t="s">
        <v>1441</v>
      </c>
      <c r="G311" s="11"/>
      <c r="H311" s="12"/>
      <c r="I311" s="12"/>
      <c r="J311" s="12"/>
      <c r="K311" s="163">
        <v>0</v>
      </c>
      <c r="L311" s="164"/>
      <c r="M311" s="165"/>
      <c r="N311" t="s">
        <v>3156</v>
      </c>
    </row>
    <row r="312" spans="1:14" ht="19.5" customHeight="1">
      <c r="A312" s="8">
        <v>8</v>
      </c>
      <c r="B312" s="18">
        <v>24202205730</v>
      </c>
      <c r="C312" s="9" t="s">
        <v>1972</v>
      </c>
      <c r="D312" s="10" t="s">
        <v>1263</v>
      </c>
      <c r="E312" s="19" t="s">
        <v>1424</v>
      </c>
      <c r="F312" s="19" t="s">
        <v>1424</v>
      </c>
      <c r="G312" s="11"/>
      <c r="H312" s="12"/>
      <c r="I312" s="12"/>
      <c r="J312" s="12"/>
      <c r="K312" s="163">
        <v>0</v>
      </c>
      <c r="L312" s="164"/>
      <c r="M312" s="165"/>
      <c r="N312" t="s">
        <v>3156</v>
      </c>
    </row>
    <row r="313" spans="1:14" ht="19.5" customHeight="1">
      <c r="A313" s="8">
        <v>9</v>
      </c>
      <c r="B313" s="18">
        <v>24202500839</v>
      </c>
      <c r="C313" s="9" t="s">
        <v>2008</v>
      </c>
      <c r="D313" s="10" t="s">
        <v>1263</v>
      </c>
      <c r="E313" s="19" t="s">
        <v>1852</v>
      </c>
      <c r="F313" s="19" t="s">
        <v>1852</v>
      </c>
      <c r="G313" s="11"/>
      <c r="H313" s="12"/>
      <c r="I313" s="12"/>
      <c r="J313" s="12"/>
      <c r="K313" s="163">
        <v>0</v>
      </c>
      <c r="L313" s="164"/>
      <c r="M313" s="165"/>
      <c r="N313" t="s">
        <v>3156</v>
      </c>
    </row>
    <row r="314" spans="1:14" ht="19.5" customHeight="1">
      <c r="A314" s="8">
        <v>10</v>
      </c>
      <c r="B314" s="18">
        <v>24205116132</v>
      </c>
      <c r="C314" s="9" t="s">
        <v>1297</v>
      </c>
      <c r="D314" s="10" t="s">
        <v>1263</v>
      </c>
      <c r="E314" s="19" t="s">
        <v>1453</v>
      </c>
      <c r="F314" s="19" t="s">
        <v>1453</v>
      </c>
      <c r="G314" s="11"/>
      <c r="H314" s="12"/>
      <c r="I314" s="12"/>
      <c r="J314" s="12"/>
      <c r="K314" s="163">
        <v>0</v>
      </c>
      <c r="L314" s="164"/>
      <c r="M314" s="165"/>
      <c r="N314" t="s">
        <v>3156</v>
      </c>
    </row>
    <row r="315" spans="1:14" ht="19.5" customHeight="1">
      <c r="A315" s="8">
        <v>11</v>
      </c>
      <c r="B315" s="18">
        <v>24207102311</v>
      </c>
      <c r="C315" s="9" t="s">
        <v>2209</v>
      </c>
      <c r="D315" s="10" t="s">
        <v>1263</v>
      </c>
      <c r="E315" s="19" t="s">
        <v>1667</v>
      </c>
      <c r="F315" s="19" t="s">
        <v>1667</v>
      </c>
      <c r="G315" s="11"/>
      <c r="H315" s="12"/>
      <c r="I315" s="12"/>
      <c r="J315" s="12"/>
      <c r="K315" s="163">
        <v>0</v>
      </c>
      <c r="L315" s="164"/>
      <c r="M315" s="165"/>
      <c r="N315" t="s">
        <v>3156</v>
      </c>
    </row>
    <row r="316" spans="1:14" ht="19.5" customHeight="1">
      <c r="A316" s="8">
        <v>12</v>
      </c>
      <c r="B316" s="18">
        <v>24207105155</v>
      </c>
      <c r="C316" s="9" t="s">
        <v>2270</v>
      </c>
      <c r="D316" s="10" t="s">
        <v>1263</v>
      </c>
      <c r="E316" s="19" t="s">
        <v>1667</v>
      </c>
      <c r="F316" s="19" t="s">
        <v>1667</v>
      </c>
      <c r="G316" s="11"/>
      <c r="H316" s="12"/>
      <c r="I316" s="12"/>
      <c r="J316" s="12"/>
      <c r="K316" s="163">
        <v>0</v>
      </c>
      <c r="L316" s="164"/>
      <c r="M316" s="165"/>
      <c r="N316" t="s">
        <v>3156</v>
      </c>
    </row>
    <row r="317" spans="1:14" ht="19.5" customHeight="1">
      <c r="A317" s="8">
        <v>13</v>
      </c>
      <c r="B317" s="18">
        <v>24207107269</v>
      </c>
      <c r="C317" s="9" t="s">
        <v>1508</v>
      </c>
      <c r="D317" s="10" t="s">
        <v>1263</v>
      </c>
      <c r="E317" s="19" t="s">
        <v>1667</v>
      </c>
      <c r="F317" s="19" t="s">
        <v>1667</v>
      </c>
      <c r="G317" s="11"/>
      <c r="H317" s="12"/>
      <c r="I317" s="12"/>
      <c r="J317" s="12"/>
      <c r="K317" s="163">
        <v>0</v>
      </c>
      <c r="L317" s="164"/>
      <c r="M317" s="165"/>
      <c r="N317" t="s">
        <v>3156</v>
      </c>
    </row>
    <row r="318" spans="1:14" ht="19.5" customHeight="1">
      <c r="A318" s="8">
        <v>14</v>
      </c>
      <c r="B318" s="18">
        <v>24207204633</v>
      </c>
      <c r="C318" s="9" t="s">
        <v>2404</v>
      </c>
      <c r="D318" s="10" t="s">
        <v>1263</v>
      </c>
      <c r="E318" s="19" t="s">
        <v>1679</v>
      </c>
      <c r="F318" s="19" t="s">
        <v>1679</v>
      </c>
      <c r="G318" s="11"/>
      <c r="H318" s="12"/>
      <c r="I318" s="12"/>
      <c r="J318" s="12"/>
      <c r="K318" s="163">
        <v>0</v>
      </c>
      <c r="L318" s="164"/>
      <c r="M318" s="165"/>
      <c r="N318" t="s">
        <v>3156</v>
      </c>
    </row>
    <row r="319" spans="1:14" ht="19.5" customHeight="1">
      <c r="A319" s="8">
        <v>15</v>
      </c>
      <c r="B319" s="18">
        <v>24207206541</v>
      </c>
      <c r="C319" s="9" t="s">
        <v>1722</v>
      </c>
      <c r="D319" s="10" t="s">
        <v>1263</v>
      </c>
      <c r="E319" s="19" t="s">
        <v>1679</v>
      </c>
      <c r="F319" s="19" t="s">
        <v>1679</v>
      </c>
      <c r="G319" s="11"/>
      <c r="H319" s="12"/>
      <c r="I319" s="12"/>
      <c r="J319" s="12"/>
      <c r="K319" s="163">
        <v>0</v>
      </c>
      <c r="L319" s="164"/>
      <c r="M319" s="165"/>
      <c r="N319" t="s">
        <v>3156</v>
      </c>
    </row>
    <row r="320" spans="1:14" ht="19.5" customHeight="1">
      <c r="A320" s="8">
        <v>16</v>
      </c>
      <c r="B320" s="18">
        <v>24202216520</v>
      </c>
      <c r="C320" s="9" t="s">
        <v>1331</v>
      </c>
      <c r="D320" s="10" t="s">
        <v>1263</v>
      </c>
      <c r="E320" s="19" t="s">
        <v>1424</v>
      </c>
      <c r="F320" s="19" t="s">
        <v>1424</v>
      </c>
      <c r="G320" s="11"/>
      <c r="H320" s="12"/>
      <c r="I320" s="12"/>
      <c r="J320" s="12"/>
      <c r="K320" s="163">
        <v>0</v>
      </c>
      <c r="L320" s="164"/>
      <c r="M320" s="165"/>
      <c r="N320" t="s">
        <v>3156</v>
      </c>
    </row>
    <row r="321" spans="1:14" ht="19.5" customHeight="1">
      <c r="A321" s="8">
        <v>17</v>
      </c>
      <c r="B321" s="18">
        <v>24207100728</v>
      </c>
      <c r="C321" s="9" t="s">
        <v>1889</v>
      </c>
      <c r="D321" s="10" t="s">
        <v>1263</v>
      </c>
      <c r="E321" s="19" t="s">
        <v>1379</v>
      </c>
      <c r="F321" s="19" t="s">
        <v>1379</v>
      </c>
      <c r="G321" s="11"/>
      <c r="H321" s="12"/>
      <c r="I321" s="12"/>
      <c r="J321" s="12"/>
      <c r="K321" s="163">
        <v>0</v>
      </c>
      <c r="L321" s="164"/>
      <c r="M321" s="165"/>
      <c r="N321" t="s">
        <v>3156</v>
      </c>
    </row>
    <row r="322" spans="1:14" ht="19.5" customHeight="1">
      <c r="A322" s="8">
        <v>18</v>
      </c>
      <c r="B322" s="18">
        <v>24207101852</v>
      </c>
      <c r="C322" s="9" t="s">
        <v>1336</v>
      </c>
      <c r="D322" s="10" t="s">
        <v>1263</v>
      </c>
      <c r="E322" s="19" t="s">
        <v>1379</v>
      </c>
      <c r="F322" s="19" t="s">
        <v>1379</v>
      </c>
      <c r="G322" s="11"/>
      <c r="H322" s="12"/>
      <c r="I322" s="12"/>
      <c r="J322" s="12"/>
      <c r="K322" s="163">
        <v>0</v>
      </c>
      <c r="L322" s="164"/>
      <c r="M322" s="165"/>
      <c r="N322" t="s">
        <v>3156</v>
      </c>
    </row>
    <row r="323" spans="1:14" ht="19.5" customHeight="1">
      <c r="A323" s="8">
        <v>19</v>
      </c>
      <c r="B323" s="18">
        <v>2121534455</v>
      </c>
      <c r="C323" s="9" t="s">
        <v>1397</v>
      </c>
      <c r="D323" s="10" t="s">
        <v>1398</v>
      </c>
      <c r="E323" s="19" t="s">
        <v>1362</v>
      </c>
      <c r="F323" s="19" t="s">
        <v>1362</v>
      </c>
      <c r="G323" s="11"/>
      <c r="H323" s="12"/>
      <c r="I323" s="12"/>
      <c r="J323" s="12"/>
      <c r="K323" s="163">
        <v>0</v>
      </c>
      <c r="L323" s="164"/>
      <c r="M323" s="165"/>
      <c r="N323" t="s">
        <v>3156</v>
      </c>
    </row>
    <row r="324" spans="1:14" ht="19.5" customHeight="1">
      <c r="A324" s="8">
        <v>20</v>
      </c>
      <c r="B324" s="18">
        <v>2221664919</v>
      </c>
      <c r="C324" s="9" t="s">
        <v>1459</v>
      </c>
      <c r="D324" s="10" t="s">
        <v>1398</v>
      </c>
      <c r="E324" s="19" t="s">
        <v>1435</v>
      </c>
      <c r="F324" s="19" t="s">
        <v>1435</v>
      </c>
      <c r="G324" s="11"/>
      <c r="H324" s="12"/>
      <c r="I324" s="12"/>
      <c r="J324" s="12"/>
      <c r="K324" s="163">
        <v>0</v>
      </c>
      <c r="L324" s="164"/>
      <c r="M324" s="165"/>
      <c r="N324" t="s">
        <v>3156</v>
      </c>
    </row>
    <row r="325" spans="1:14" ht="19.5" customHeight="1">
      <c r="A325" s="8">
        <v>21</v>
      </c>
      <c r="B325" s="18">
        <v>24211202435</v>
      </c>
      <c r="C325" s="9" t="s">
        <v>1806</v>
      </c>
      <c r="D325" s="10" t="s">
        <v>1398</v>
      </c>
      <c r="E325" s="19" t="s">
        <v>1807</v>
      </c>
      <c r="F325" s="19" t="s">
        <v>1807</v>
      </c>
      <c r="G325" s="11"/>
      <c r="H325" s="12"/>
      <c r="I325" s="12"/>
      <c r="J325" s="12"/>
      <c r="K325" s="163">
        <v>0</v>
      </c>
      <c r="L325" s="164"/>
      <c r="M325" s="165"/>
      <c r="N325" t="s">
        <v>3156</v>
      </c>
    </row>
    <row r="326" spans="1:14" ht="19.5" customHeight="1">
      <c r="A326" s="8">
        <v>22</v>
      </c>
      <c r="B326" s="18">
        <v>24211204476</v>
      </c>
      <c r="C326" s="9" t="s">
        <v>2603</v>
      </c>
      <c r="D326" s="10" t="s">
        <v>1398</v>
      </c>
      <c r="E326" s="19" t="s">
        <v>1695</v>
      </c>
      <c r="F326" s="19" t="s">
        <v>1695</v>
      </c>
      <c r="G326" s="11"/>
      <c r="H326" s="12"/>
      <c r="I326" s="12"/>
      <c r="J326" s="12"/>
      <c r="K326" s="163">
        <v>0</v>
      </c>
      <c r="L326" s="164"/>
      <c r="M326" s="165"/>
      <c r="N326" t="s">
        <v>3156</v>
      </c>
    </row>
    <row r="327" spans="1:14" ht="19.5" customHeight="1">
      <c r="A327" s="8">
        <v>23</v>
      </c>
      <c r="B327" s="18">
        <v>24212100514</v>
      </c>
      <c r="C327" s="9" t="s">
        <v>1459</v>
      </c>
      <c r="D327" s="10" t="s">
        <v>1398</v>
      </c>
      <c r="E327" s="19" t="s">
        <v>1441</v>
      </c>
      <c r="F327" s="19" t="s">
        <v>1441</v>
      </c>
      <c r="G327" s="11"/>
      <c r="H327" s="12"/>
      <c r="I327" s="12"/>
      <c r="J327" s="12"/>
      <c r="K327" s="163">
        <v>0</v>
      </c>
      <c r="L327" s="164"/>
      <c r="M327" s="165"/>
      <c r="N327" t="s">
        <v>3156</v>
      </c>
    </row>
    <row r="328" spans="1:14" ht="19.5" customHeight="1">
      <c r="A328" s="8">
        <v>24</v>
      </c>
      <c r="B328" s="18">
        <v>24212105761</v>
      </c>
      <c r="C328" s="9" t="s">
        <v>2739</v>
      </c>
      <c r="D328" s="10" t="s">
        <v>1398</v>
      </c>
      <c r="E328" s="19" t="s">
        <v>1695</v>
      </c>
      <c r="F328" s="19" t="s">
        <v>1695</v>
      </c>
      <c r="G328" s="11"/>
      <c r="H328" s="12"/>
      <c r="I328" s="12"/>
      <c r="J328" s="12"/>
      <c r="K328" s="163">
        <v>0</v>
      </c>
      <c r="L328" s="164"/>
      <c r="M328" s="165"/>
      <c r="N328" t="s">
        <v>3156</v>
      </c>
    </row>
    <row r="329" spans="1:14">
      <c r="K329" s="150"/>
      <c r="L329" s="150" t="s">
        <v>3157</v>
      </c>
      <c r="M329" s="16" t="s">
        <v>3117</v>
      </c>
    </row>
    <row r="330" spans="1:14" s="1" customFormat="1" ht="14.25" customHeight="1">
      <c r="B330" s="158" t="s">
        <v>7</v>
      </c>
      <c r="C330" s="158"/>
      <c r="D330" s="159" t="s">
        <v>1258</v>
      </c>
      <c r="E330" s="159"/>
      <c r="F330" s="159"/>
      <c r="G330" s="159"/>
      <c r="H330" s="159"/>
      <c r="I330" s="159"/>
      <c r="J330" s="159"/>
      <c r="K330" s="113" t="s">
        <v>3158</v>
      </c>
    </row>
    <row r="331" spans="1:14" s="1" customFormat="1">
      <c r="B331" s="158" t="s">
        <v>8</v>
      </c>
      <c r="C331" s="158"/>
      <c r="D331" s="2" t="s">
        <v>3075</v>
      </c>
      <c r="E331" s="160" t="s">
        <v>1311</v>
      </c>
      <c r="F331" s="160"/>
      <c r="G331" s="160"/>
      <c r="H331" s="160"/>
      <c r="I331" s="160"/>
      <c r="J331" s="160"/>
      <c r="K331" s="149"/>
      <c r="L331" s="4"/>
      <c r="M331" s="4"/>
    </row>
    <row r="332" spans="1:14" s="5" customFormat="1" ht="18.75" customHeight="1">
      <c r="B332" s="6" t="s">
        <v>3159</v>
      </c>
      <c r="C332" s="148"/>
      <c r="D332" s="160" t="s">
        <v>3065</v>
      </c>
      <c r="E332" s="160"/>
      <c r="F332" s="160"/>
      <c r="G332" s="160"/>
      <c r="H332" s="160"/>
      <c r="I332" s="160"/>
      <c r="J332" s="160"/>
      <c r="K332" s="3"/>
      <c r="L332" s="3"/>
      <c r="M332" s="3"/>
    </row>
    <row r="333" spans="1:14" s="5" customFormat="1" ht="18.75" customHeight="1">
      <c r="A333" s="161" t="s">
        <v>3160</v>
      </c>
      <c r="B333" s="161"/>
      <c r="C333" s="161"/>
      <c r="D333" s="161"/>
      <c r="E333" s="161"/>
      <c r="F333" s="161"/>
      <c r="G333" s="161"/>
      <c r="H333" s="161"/>
      <c r="I333" s="161"/>
      <c r="J333" s="161"/>
      <c r="K333" s="3"/>
      <c r="L333" s="3"/>
      <c r="M333" s="3"/>
    </row>
    <row r="334" spans="1:14" ht="3.75" customHeight="1"/>
    <row r="335" spans="1:14" ht="15" customHeight="1">
      <c r="A335" s="154" t="s">
        <v>0</v>
      </c>
      <c r="B335" s="155" t="s">
        <v>9</v>
      </c>
      <c r="C335" s="156" t="s">
        <v>3</v>
      </c>
      <c r="D335" s="157" t="s">
        <v>4</v>
      </c>
      <c r="E335" s="155" t="s">
        <v>15</v>
      </c>
      <c r="F335" s="155" t="s">
        <v>16</v>
      </c>
      <c r="G335" s="155" t="s">
        <v>10</v>
      </c>
      <c r="H335" s="155" t="s">
        <v>11</v>
      </c>
      <c r="I335" s="166" t="s">
        <v>6</v>
      </c>
      <c r="J335" s="166"/>
      <c r="K335" s="167" t="s">
        <v>12</v>
      </c>
      <c r="L335" s="168"/>
      <c r="M335" s="169"/>
    </row>
    <row r="336" spans="1:14" ht="27" customHeight="1">
      <c r="A336" s="154"/>
      <c r="B336" s="154"/>
      <c r="C336" s="156"/>
      <c r="D336" s="157"/>
      <c r="E336" s="154"/>
      <c r="F336" s="154"/>
      <c r="G336" s="154"/>
      <c r="H336" s="154"/>
      <c r="I336" s="7" t="s">
        <v>13</v>
      </c>
      <c r="J336" s="7" t="s">
        <v>14</v>
      </c>
      <c r="K336" s="170"/>
      <c r="L336" s="171"/>
      <c r="M336" s="172"/>
    </row>
    <row r="337" spans="1:14" ht="19.5" customHeight="1">
      <c r="A337" s="8">
        <v>1</v>
      </c>
      <c r="B337" s="18">
        <v>24212109238</v>
      </c>
      <c r="C337" s="9" t="s">
        <v>2583</v>
      </c>
      <c r="D337" s="10" t="s">
        <v>1398</v>
      </c>
      <c r="E337" s="19" t="s">
        <v>1906</v>
      </c>
      <c r="F337" s="19" t="s">
        <v>1906</v>
      </c>
      <c r="G337" s="11"/>
      <c r="H337" s="12"/>
      <c r="I337" s="12"/>
      <c r="J337" s="12"/>
      <c r="K337" s="173">
        <v>0</v>
      </c>
      <c r="L337" s="174"/>
      <c r="M337" s="175"/>
      <c r="N337" t="s">
        <v>3161</v>
      </c>
    </row>
    <row r="338" spans="1:14" ht="19.5" customHeight="1">
      <c r="A338" s="8">
        <v>2</v>
      </c>
      <c r="B338" s="18">
        <v>24212202153</v>
      </c>
      <c r="C338" s="9" t="s">
        <v>1455</v>
      </c>
      <c r="D338" s="10" t="s">
        <v>1398</v>
      </c>
      <c r="E338" s="19" t="s">
        <v>1424</v>
      </c>
      <c r="F338" s="19" t="s">
        <v>1424</v>
      </c>
      <c r="G338" s="11"/>
      <c r="H338" s="12"/>
      <c r="I338" s="12"/>
      <c r="J338" s="12"/>
      <c r="K338" s="163">
        <v>0</v>
      </c>
      <c r="L338" s="164"/>
      <c r="M338" s="165"/>
      <c r="N338" t="s">
        <v>3161</v>
      </c>
    </row>
    <row r="339" spans="1:14" ht="19.5" customHeight="1">
      <c r="A339" s="8">
        <v>3</v>
      </c>
      <c r="B339" s="18">
        <v>24212216828</v>
      </c>
      <c r="C339" s="9" t="s">
        <v>1434</v>
      </c>
      <c r="D339" s="10" t="s">
        <v>1398</v>
      </c>
      <c r="E339" s="19" t="s">
        <v>1424</v>
      </c>
      <c r="F339" s="19" t="s">
        <v>1424</v>
      </c>
      <c r="G339" s="11"/>
      <c r="H339" s="12"/>
      <c r="I339" s="12"/>
      <c r="J339" s="12"/>
      <c r="K339" s="163">
        <v>0</v>
      </c>
      <c r="L339" s="164"/>
      <c r="M339" s="165"/>
      <c r="N339" t="s">
        <v>3161</v>
      </c>
    </row>
    <row r="340" spans="1:14" ht="19.5" customHeight="1">
      <c r="A340" s="8">
        <v>4</v>
      </c>
      <c r="B340" s="18">
        <v>24212307027</v>
      </c>
      <c r="C340" s="9" t="s">
        <v>2603</v>
      </c>
      <c r="D340" s="10" t="s">
        <v>1398</v>
      </c>
      <c r="E340" s="19" t="s">
        <v>1994</v>
      </c>
      <c r="F340" s="19" t="s">
        <v>1994</v>
      </c>
      <c r="G340" s="11"/>
      <c r="H340" s="12"/>
      <c r="I340" s="12"/>
      <c r="J340" s="12"/>
      <c r="K340" s="163">
        <v>0</v>
      </c>
      <c r="L340" s="164"/>
      <c r="M340" s="165"/>
      <c r="N340" t="s">
        <v>3161</v>
      </c>
    </row>
    <row r="341" spans="1:14" ht="19.5" customHeight="1">
      <c r="A341" s="8">
        <v>5</v>
      </c>
      <c r="B341" s="18">
        <v>24212504681</v>
      </c>
      <c r="C341" s="9" t="s">
        <v>2775</v>
      </c>
      <c r="D341" s="10" t="s">
        <v>1398</v>
      </c>
      <c r="E341" s="19" t="s">
        <v>1852</v>
      </c>
      <c r="F341" s="19" t="s">
        <v>1852</v>
      </c>
      <c r="G341" s="11"/>
      <c r="H341" s="12"/>
      <c r="I341" s="12"/>
      <c r="J341" s="12"/>
      <c r="K341" s="163">
        <v>0</v>
      </c>
      <c r="L341" s="164"/>
      <c r="M341" s="165"/>
      <c r="N341" t="s">
        <v>3161</v>
      </c>
    </row>
    <row r="342" spans="1:14" ht="19.5" customHeight="1">
      <c r="A342" s="8">
        <v>6</v>
      </c>
      <c r="B342" s="18">
        <v>24217101070</v>
      </c>
      <c r="C342" s="9" t="s">
        <v>2623</v>
      </c>
      <c r="D342" s="10" t="s">
        <v>1398</v>
      </c>
      <c r="E342" s="19" t="s">
        <v>1379</v>
      </c>
      <c r="F342" s="19" t="s">
        <v>1379</v>
      </c>
      <c r="G342" s="11"/>
      <c r="H342" s="12"/>
      <c r="I342" s="12"/>
      <c r="J342" s="12"/>
      <c r="K342" s="163">
        <v>0</v>
      </c>
      <c r="L342" s="164"/>
      <c r="M342" s="165"/>
      <c r="N342" t="s">
        <v>3161</v>
      </c>
    </row>
    <row r="343" spans="1:14" ht="19.5" customHeight="1">
      <c r="A343" s="8">
        <v>7</v>
      </c>
      <c r="B343" s="18">
        <v>24217206489</v>
      </c>
      <c r="C343" s="9" t="s">
        <v>2889</v>
      </c>
      <c r="D343" s="10" t="s">
        <v>1398</v>
      </c>
      <c r="E343" s="19" t="s">
        <v>1679</v>
      </c>
      <c r="F343" s="19" t="s">
        <v>1679</v>
      </c>
      <c r="G343" s="11"/>
      <c r="H343" s="12"/>
      <c r="I343" s="12"/>
      <c r="J343" s="12"/>
      <c r="K343" s="163">
        <v>0</v>
      </c>
      <c r="L343" s="164"/>
      <c r="M343" s="165"/>
      <c r="N343" t="s">
        <v>3161</v>
      </c>
    </row>
    <row r="344" spans="1:14" ht="19.5" customHeight="1">
      <c r="A344" s="8">
        <v>8</v>
      </c>
      <c r="B344" s="18">
        <v>24217208370</v>
      </c>
      <c r="C344" s="9" t="s">
        <v>2905</v>
      </c>
      <c r="D344" s="10" t="s">
        <v>1398</v>
      </c>
      <c r="E344" s="19" t="s">
        <v>1679</v>
      </c>
      <c r="F344" s="19" t="s">
        <v>1679</v>
      </c>
      <c r="G344" s="11"/>
      <c r="H344" s="12"/>
      <c r="I344" s="12"/>
      <c r="J344" s="12"/>
      <c r="K344" s="163">
        <v>0</v>
      </c>
      <c r="L344" s="164"/>
      <c r="M344" s="165"/>
      <c r="N344" t="s">
        <v>3161</v>
      </c>
    </row>
    <row r="345" spans="1:14" ht="19.5" customHeight="1">
      <c r="A345" s="8">
        <v>9</v>
      </c>
      <c r="B345" s="18">
        <v>24217216619</v>
      </c>
      <c r="C345" s="9" t="s">
        <v>2763</v>
      </c>
      <c r="D345" s="10" t="s">
        <v>1398</v>
      </c>
      <c r="E345" s="19" t="s">
        <v>1667</v>
      </c>
      <c r="F345" s="19" t="s">
        <v>1667</v>
      </c>
      <c r="G345" s="11"/>
      <c r="H345" s="12"/>
      <c r="I345" s="12"/>
      <c r="J345" s="12"/>
      <c r="K345" s="163">
        <v>0</v>
      </c>
      <c r="L345" s="164"/>
      <c r="M345" s="165"/>
      <c r="N345" t="s">
        <v>3161</v>
      </c>
    </row>
    <row r="346" spans="1:14" ht="19.5" customHeight="1">
      <c r="A346" s="8">
        <v>10</v>
      </c>
      <c r="B346" s="18">
        <v>1921612439</v>
      </c>
      <c r="C346" s="9" t="s">
        <v>1328</v>
      </c>
      <c r="D346" s="10" t="s">
        <v>1329</v>
      </c>
      <c r="E346" s="19" t="s">
        <v>1330</v>
      </c>
      <c r="F346" s="19" t="s">
        <v>1330</v>
      </c>
      <c r="G346" s="11"/>
      <c r="H346" s="12"/>
      <c r="I346" s="12"/>
      <c r="J346" s="12"/>
      <c r="K346" s="163">
        <v>0</v>
      </c>
      <c r="L346" s="164"/>
      <c r="M346" s="165"/>
      <c r="N346" t="s">
        <v>3161</v>
      </c>
    </row>
    <row r="347" spans="1:14" ht="19.5" customHeight="1">
      <c r="A347" s="8">
        <v>11</v>
      </c>
      <c r="B347" s="18">
        <v>2121718381</v>
      </c>
      <c r="C347" s="9" t="s">
        <v>1407</v>
      </c>
      <c r="D347" s="10" t="s">
        <v>1329</v>
      </c>
      <c r="E347" s="19" t="s">
        <v>1406</v>
      </c>
      <c r="F347" s="19" t="s">
        <v>1406</v>
      </c>
      <c r="G347" s="11"/>
      <c r="H347" s="12"/>
      <c r="I347" s="12"/>
      <c r="J347" s="12"/>
      <c r="K347" s="163">
        <v>0</v>
      </c>
      <c r="L347" s="164"/>
      <c r="M347" s="165"/>
      <c r="N347" t="s">
        <v>3161</v>
      </c>
    </row>
    <row r="348" spans="1:14" ht="19.5" customHeight="1">
      <c r="A348" s="8">
        <v>12</v>
      </c>
      <c r="B348" s="18">
        <v>2320521382</v>
      </c>
      <c r="C348" s="9" t="s">
        <v>1554</v>
      </c>
      <c r="D348" s="10" t="s">
        <v>1329</v>
      </c>
      <c r="E348" s="19" t="s">
        <v>1359</v>
      </c>
      <c r="F348" s="19" t="s">
        <v>1359</v>
      </c>
      <c r="G348" s="11"/>
      <c r="H348" s="12"/>
      <c r="I348" s="12"/>
      <c r="J348" s="12"/>
      <c r="K348" s="163">
        <v>0</v>
      </c>
      <c r="L348" s="164"/>
      <c r="M348" s="165"/>
      <c r="N348" t="s">
        <v>3161</v>
      </c>
    </row>
    <row r="349" spans="1:14" ht="19.5" customHeight="1">
      <c r="A349" s="8">
        <v>13</v>
      </c>
      <c r="B349" s="18">
        <v>2321273335</v>
      </c>
      <c r="C349" s="9" t="s">
        <v>1709</v>
      </c>
      <c r="D349" s="10" t="s">
        <v>1329</v>
      </c>
      <c r="E349" s="19" t="s">
        <v>1673</v>
      </c>
      <c r="F349" s="19" t="s">
        <v>1673</v>
      </c>
      <c r="G349" s="11"/>
      <c r="H349" s="12"/>
      <c r="I349" s="12"/>
      <c r="J349" s="12"/>
      <c r="K349" s="163">
        <v>0</v>
      </c>
      <c r="L349" s="164"/>
      <c r="M349" s="165"/>
      <c r="N349" t="s">
        <v>3161</v>
      </c>
    </row>
    <row r="350" spans="1:14" ht="19.5" customHeight="1">
      <c r="A350" s="8">
        <v>14</v>
      </c>
      <c r="B350" s="18">
        <v>2321717217</v>
      </c>
      <c r="C350" s="9" t="s">
        <v>1798</v>
      </c>
      <c r="D350" s="10" t="s">
        <v>1329</v>
      </c>
      <c r="E350" s="19" t="s">
        <v>1679</v>
      </c>
      <c r="F350" s="19" t="s">
        <v>1679</v>
      </c>
      <c r="G350" s="11"/>
      <c r="H350" s="12"/>
      <c r="I350" s="12"/>
      <c r="J350" s="12"/>
      <c r="K350" s="163">
        <v>0</v>
      </c>
      <c r="L350" s="164"/>
      <c r="M350" s="165"/>
      <c r="N350" t="s">
        <v>3161</v>
      </c>
    </row>
    <row r="351" spans="1:14" ht="19.5" customHeight="1">
      <c r="A351" s="8">
        <v>15</v>
      </c>
      <c r="B351" s="18">
        <v>24211200229</v>
      </c>
      <c r="C351" s="9" t="s">
        <v>2554</v>
      </c>
      <c r="D351" s="10" t="s">
        <v>1329</v>
      </c>
      <c r="E351" s="19" t="s">
        <v>1695</v>
      </c>
      <c r="F351" s="19" t="s">
        <v>1695</v>
      </c>
      <c r="G351" s="11"/>
      <c r="H351" s="12"/>
      <c r="I351" s="12"/>
      <c r="J351" s="12"/>
      <c r="K351" s="163">
        <v>0</v>
      </c>
      <c r="L351" s="164"/>
      <c r="M351" s="165"/>
      <c r="N351" t="s">
        <v>3161</v>
      </c>
    </row>
    <row r="352" spans="1:14" ht="19.5" customHeight="1">
      <c r="A352" s="8">
        <v>16</v>
      </c>
      <c r="B352" s="18">
        <v>24212106578</v>
      </c>
      <c r="C352" s="9" t="s">
        <v>1937</v>
      </c>
      <c r="D352" s="10" t="s">
        <v>1329</v>
      </c>
      <c r="E352" s="19" t="s">
        <v>1893</v>
      </c>
      <c r="F352" s="19" t="s">
        <v>1893</v>
      </c>
      <c r="G352" s="11"/>
      <c r="H352" s="12"/>
      <c r="I352" s="12"/>
      <c r="J352" s="12"/>
      <c r="K352" s="163">
        <v>0</v>
      </c>
      <c r="L352" s="164"/>
      <c r="M352" s="165"/>
      <c r="N352" t="s">
        <v>3161</v>
      </c>
    </row>
    <row r="353" spans="1:14" ht="19.5" customHeight="1">
      <c r="A353" s="8">
        <v>17</v>
      </c>
      <c r="B353" s="18">
        <v>24212107018</v>
      </c>
      <c r="C353" s="9" t="s">
        <v>2455</v>
      </c>
      <c r="D353" s="10" t="s">
        <v>1329</v>
      </c>
      <c r="E353" s="19" t="s">
        <v>1441</v>
      </c>
      <c r="F353" s="19" t="s">
        <v>1441</v>
      </c>
      <c r="G353" s="11"/>
      <c r="H353" s="12"/>
      <c r="I353" s="12"/>
      <c r="J353" s="12"/>
      <c r="K353" s="163">
        <v>0</v>
      </c>
      <c r="L353" s="164"/>
      <c r="M353" s="165"/>
      <c r="N353" t="s">
        <v>3161</v>
      </c>
    </row>
    <row r="354" spans="1:14" ht="19.5" customHeight="1">
      <c r="A354" s="8">
        <v>18</v>
      </c>
      <c r="B354" s="18">
        <v>24212316651</v>
      </c>
      <c r="C354" s="9" t="s">
        <v>2168</v>
      </c>
      <c r="D354" s="10" t="s">
        <v>1329</v>
      </c>
      <c r="E354" s="19" t="s">
        <v>1820</v>
      </c>
      <c r="F354" s="19" t="s">
        <v>1820</v>
      </c>
      <c r="G354" s="11"/>
      <c r="H354" s="12"/>
      <c r="I354" s="12"/>
      <c r="J354" s="12"/>
      <c r="K354" s="163">
        <v>0</v>
      </c>
      <c r="L354" s="164"/>
      <c r="M354" s="165"/>
      <c r="N354" t="s">
        <v>3161</v>
      </c>
    </row>
    <row r="355" spans="1:14" ht="19.5" customHeight="1">
      <c r="A355" s="8">
        <v>19</v>
      </c>
      <c r="B355" s="18">
        <v>24212405211</v>
      </c>
      <c r="C355" s="9" t="s">
        <v>1704</v>
      </c>
      <c r="D355" s="10" t="s">
        <v>1329</v>
      </c>
      <c r="E355" s="19" t="s">
        <v>1994</v>
      </c>
      <c r="F355" s="19" t="s">
        <v>1994</v>
      </c>
      <c r="G355" s="11"/>
      <c r="H355" s="12"/>
      <c r="I355" s="12"/>
      <c r="J355" s="12"/>
      <c r="K355" s="163">
        <v>0</v>
      </c>
      <c r="L355" s="164"/>
      <c r="M355" s="165"/>
      <c r="N355" t="s">
        <v>3161</v>
      </c>
    </row>
    <row r="356" spans="1:14" ht="19.5" customHeight="1">
      <c r="A356" s="8">
        <v>20</v>
      </c>
      <c r="B356" s="18">
        <v>24216707675</v>
      </c>
      <c r="C356" s="9" t="s">
        <v>2819</v>
      </c>
      <c r="D356" s="10" t="s">
        <v>1329</v>
      </c>
      <c r="E356" s="19" t="s">
        <v>1779</v>
      </c>
      <c r="F356" s="19" t="s">
        <v>1779</v>
      </c>
      <c r="G356" s="11"/>
      <c r="H356" s="12"/>
      <c r="I356" s="12"/>
      <c r="J356" s="12"/>
      <c r="K356" s="163">
        <v>0</v>
      </c>
      <c r="L356" s="164"/>
      <c r="M356" s="165"/>
      <c r="N356" t="s">
        <v>3161</v>
      </c>
    </row>
    <row r="357" spans="1:14" ht="19.5" customHeight="1">
      <c r="A357" s="8">
        <v>21</v>
      </c>
      <c r="B357" s="18">
        <v>24217115780</v>
      </c>
      <c r="C357" s="9" t="s">
        <v>2869</v>
      </c>
      <c r="D357" s="10" t="s">
        <v>1329</v>
      </c>
      <c r="E357" s="19" t="s">
        <v>1667</v>
      </c>
      <c r="F357" s="19" t="s">
        <v>1667</v>
      </c>
      <c r="G357" s="11"/>
      <c r="H357" s="12"/>
      <c r="I357" s="12"/>
      <c r="J357" s="12"/>
      <c r="K357" s="163">
        <v>0</v>
      </c>
      <c r="L357" s="164"/>
      <c r="M357" s="165"/>
      <c r="N357" t="s">
        <v>3161</v>
      </c>
    </row>
    <row r="358" spans="1:14" ht="19.5" customHeight="1">
      <c r="A358" s="8">
        <v>22</v>
      </c>
      <c r="B358" s="18">
        <v>2120534376</v>
      </c>
      <c r="C358" s="9" t="s">
        <v>1361</v>
      </c>
      <c r="D358" s="10" t="s">
        <v>1298</v>
      </c>
      <c r="E358" s="19" t="s">
        <v>1362</v>
      </c>
      <c r="F358" s="19" t="s">
        <v>1362</v>
      </c>
      <c r="G358" s="11"/>
      <c r="H358" s="12"/>
      <c r="I358" s="12"/>
      <c r="J358" s="12"/>
      <c r="K358" s="163">
        <v>0</v>
      </c>
      <c r="L358" s="164"/>
      <c r="M358" s="165"/>
      <c r="N358" t="s">
        <v>3161</v>
      </c>
    </row>
    <row r="359" spans="1:14" ht="19.5" customHeight="1">
      <c r="A359" s="8">
        <v>23</v>
      </c>
      <c r="B359" s="18">
        <v>23205210672</v>
      </c>
      <c r="C359" s="9" t="s">
        <v>1521</v>
      </c>
      <c r="D359" s="10" t="s">
        <v>1298</v>
      </c>
      <c r="E359" s="19" t="s">
        <v>1359</v>
      </c>
      <c r="F359" s="19" t="s">
        <v>1359</v>
      </c>
      <c r="G359" s="11"/>
      <c r="H359" s="12"/>
      <c r="I359" s="12"/>
      <c r="J359" s="12"/>
      <c r="K359" s="163">
        <v>0</v>
      </c>
      <c r="L359" s="164"/>
      <c r="M359" s="165"/>
      <c r="N359" t="s">
        <v>3161</v>
      </c>
    </row>
    <row r="360" spans="1:14" ht="19.5" customHeight="1">
      <c r="A360" s="8">
        <v>24</v>
      </c>
      <c r="B360" s="18">
        <v>2320521387</v>
      </c>
      <c r="C360" s="9" t="s">
        <v>1555</v>
      </c>
      <c r="D360" s="10" t="s">
        <v>1298</v>
      </c>
      <c r="E360" s="19" t="s">
        <v>1359</v>
      </c>
      <c r="F360" s="19" t="s">
        <v>1359</v>
      </c>
      <c r="G360" s="11"/>
      <c r="H360" s="12"/>
      <c r="I360" s="12"/>
      <c r="J360" s="12"/>
      <c r="K360" s="163">
        <v>0</v>
      </c>
      <c r="L360" s="164"/>
      <c r="M360" s="165"/>
      <c r="N360" t="s">
        <v>3161</v>
      </c>
    </row>
    <row r="361" spans="1:14" ht="19.5" customHeight="1">
      <c r="A361" s="8">
        <v>25</v>
      </c>
      <c r="B361" s="18">
        <v>2320524677</v>
      </c>
      <c r="C361" s="9" t="s">
        <v>1585</v>
      </c>
      <c r="D361" s="10" t="s">
        <v>1298</v>
      </c>
      <c r="E361" s="19" t="s">
        <v>1359</v>
      </c>
      <c r="F361" s="19" t="s">
        <v>1359</v>
      </c>
      <c r="G361" s="11"/>
      <c r="H361" s="12"/>
      <c r="I361" s="12"/>
      <c r="J361" s="12"/>
      <c r="K361" s="163">
        <v>0</v>
      </c>
      <c r="L361" s="164"/>
      <c r="M361" s="165"/>
      <c r="N361" t="s">
        <v>3161</v>
      </c>
    </row>
    <row r="362" spans="1:14" ht="19.5" customHeight="1">
      <c r="A362" s="8">
        <v>26</v>
      </c>
      <c r="B362" s="18">
        <v>2320528949</v>
      </c>
      <c r="C362" s="9" t="s">
        <v>1610</v>
      </c>
      <c r="D362" s="10" t="s">
        <v>1298</v>
      </c>
      <c r="E362" s="19" t="s">
        <v>1359</v>
      </c>
      <c r="F362" s="19" t="s">
        <v>1359</v>
      </c>
      <c r="G362" s="11"/>
      <c r="H362" s="12"/>
      <c r="I362" s="12"/>
      <c r="J362" s="12"/>
      <c r="K362" s="163">
        <v>0</v>
      </c>
      <c r="L362" s="164"/>
      <c r="M362" s="165"/>
      <c r="N362" t="s">
        <v>3161</v>
      </c>
    </row>
    <row r="363" spans="1:14" ht="19.5" customHeight="1">
      <c r="A363" s="8">
        <v>27</v>
      </c>
      <c r="B363" s="18">
        <v>2320529244</v>
      </c>
      <c r="C363" s="9" t="s">
        <v>1649</v>
      </c>
      <c r="D363" s="10" t="s">
        <v>1298</v>
      </c>
      <c r="E363" s="19" t="s">
        <v>1359</v>
      </c>
      <c r="F363" s="19" t="s">
        <v>1359</v>
      </c>
      <c r="G363" s="11"/>
      <c r="H363" s="12"/>
      <c r="I363" s="12"/>
      <c r="J363" s="12"/>
      <c r="K363" s="163">
        <v>0</v>
      </c>
      <c r="L363" s="164"/>
      <c r="M363" s="165"/>
      <c r="N363" t="s">
        <v>3161</v>
      </c>
    </row>
    <row r="364" spans="1:14" ht="19.5" customHeight="1">
      <c r="A364" s="8">
        <v>28</v>
      </c>
      <c r="B364" s="18">
        <v>2320529312</v>
      </c>
      <c r="C364" s="9" t="s">
        <v>1654</v>
      </c>
      <c r="D364" s="10" t="s">
        <v>1298</v>
      </c>
      <c r="E364" s="19" t="s">
        <v>1359</v>
      </c>
      <c r="F364" s="19" t="s">
        <v>1359</v>
      </c>
      <c r="G364" s="11"/>
      <c r="H364" s="12"/>
      <c r="I364" s="12"/>
      <c r="J364" s="12"/>
      <c r="K364" s="163">
        <v>0</v>
      </c>
      <c r="L364" s="164"/>
      <c r="M364" s="165"/>
      <c r="N364" t="s">
        <v>3161</v>
      </c>
    </row>
    <row r="365" spans="1:14" ht="19.5" customHeight="1">
      <c r="A365" s="8">
        <v>29</v>
      </c>
      <c r="B365" s="18">
        <v>2320529334</v>
      </c>
      <c r="C365" s="9" t="s">
        <v>1531</v>
      </c>
      <c r="D365" s="10" t="s">
        <v>1298</v>
      </c>
      <c r="E365" s="19" t="s">
        <v>1359</v>
      </c>
      <c r="F365" s="19" t="s">
        <v>1359</v>
      </c>
      <c r="G365" s="11"/>
      <c r="H365" s="12"/>
      <c r="I365" s="12"/>
      <c r="J365" s="12"/>
      <c r="K365" s="163">
        <v>0</v>
      </c>
      <c r="L365" s="164"/>
      <c r="M365" s="165"/>
      <c r="N365" t="s">
        <v>3161</v>
      </c>
    </row>
    <row r="366" spans="1:14">
      <c r="K366" s="150"/>
      <c r="L366" s="150" t="s">
        <v>3162</v>
      </c>
      <c r="M366" s="16" t="s">
        <v>3117</v>
      </c>
    </row>
    <row r="367" spans="1:14" s="1" customFormat="1" ht="14.25" customHeight="1">
      <c r="B367" s="158" t="s">
        <v>7</v>
      </c>
      <c r="C367" s="158"/>
      <c r="D367" s="159" t="s">
        <v>1258</v>
      </c>
      <c r="E367" s="159"/>
      <c r="F367" s="159"/>
      <c r="G367" s="159"/>
      <c r="H367" s="159"/>
      <c r="I367" s="159"/>
      <c r="J367" s="159"/>
      <c r="K367" s="113" t="s">
        <v>3163</v>
      </c>
    </row>
    <row r="368" spans="1:14" s="1" customFormat="1">
      <c r="B368" s="158" t="s">
        <v>8</v>
      </c>
      <c r="C368" s="158"/>
      <c r="D368" s="2" t="s">
        <v>3076</v>
      </c>
      <c r="E368" s="160" t="s">
        <v>1311</v>
      </c>
      <c r="F368" s="160"/>
      <c r="G368" s="160"/>
      <c r="H368" s="160"/>
      <c r="I368" s="160"/>
      <c r="J368" s="160"/>
      <c r="K368" s="149"/>
      <c r="L368" s="4"/>
      <c r="M368" s="4"/>
    </row>
    <row r="369" spans="1:14" s="5" customFormat="1" ht="18.75" customHeight="1">
      <c r="B369" s="6" t="s">
        <v>3164</v>
      </c>
      <c r="C369" s="148"/>
      <c r="D369" s="160" t="s">
        <v>3065</v>
      </c>
      <c r="E369" s="160"/>
      <c r="F369" s="160"/>
      <c r="G369" s="160"/>
      <c r="H369" s="160"/>
      <c r="I369" s="160"/>
      <c r="J369" s="160"/>
      <c r="K369" s="3"/>
      <c r="L369" s="3"/>
      <c r="M369" s="3"/>
    </row>
    <row r="370" spans="1:14" s="5" customFormat="1" ht="18.75" customHeight="1">
      <c r="A370" s="161" t="s">
        <v>3165</v>
      </c>
      <c r="B370" s="161"/>
      <c r="C370" s="161"/>
      <c r="D370" s="161"/>
      <c r="E370" s="161"/>
      <c r="F370" s="161"/>
      <c r="G370" s="161"/>
      <c r="H370" s="161"/>
      <c r="I370" s="161"/>
      <c r="J370" s="161"/>
      <c r="K370" s="3"/>
      <c r="L370" s="3"/>
      <c r="M370" s="3"/>
    </row>
    <row r="371" spans="1:14" ht="3.75" customHeight="1"/>
    <row r="372" spans="1:14" ht="15" customHeight="1">
      <c r="A372" s="154" t="s">
        <v>0</v>
      </c>
      <c r="B372" s="155" t="s">
        <v>9</v>
      </c>
      <c r="C372" s="156" t="s">
        <v>3</v>
      </c>
      <c r="D372" s="157" t="s">
        <v>4</v>
      </c>
      <c r="E372" s="155" t="s">
        <v>15</v>
      </c>
      <c r="F372" s="155" t="s">
        <v>16</v>
      </c>
      <c r="G372" s="155" t="s">
        <v>10</v>
      </c>
      <c r="H372" s="155" t="s">
        <v>11</v>
      </c>
      <c r="I372" s="166" t="s">
        <v>6</v>
      </c>
      <c r="J372" s="166"/>
      <c r="K372" s="167" t="s">
        <v>12</v>
      </c>
      <c r="L372" s="168"/>
      <c r="M372" s="169"/>
    </row>
    <row r="373" spans="1:14" ht="27" customHeight="1">
      <c r="A373" s="154"/>
      <c r="B373" s="154"/>
      <c r="C373" s="156"/>
      <c r="D373" s="157"/>
      <c r="E373" s="154"/>
      <c r="F373" s="154"/>
      <c r="G373" s="154"/>
      <c r="H373" s="154"/>
      <c r="I373" s="7" t="s">
        <v>13</v>
      </c>
      <c r="J373" s="7" t="s">
        <v>14</v>
      </c>
      <c r="K373" s="170"/>
      <c r="L373" s="171"/>
      <c r="M373" s="172"/>
    </row>
    <row r="374" spans="1:14" ht="19.5" customHeight="1">
      <c r="A374" s="8">
        <v>1</v>
      </c>
      <c r="B374" s="18">
        <v>24202101314</v>
      </c>
      <c r="C374" s="9" t="s">
        <v>1413</v>
      </c>
      <c r="D374" s="10" t="s">
        <v>1298</v>
      </c>
      <c r="E374" s="19" t="s">
        <v>1441</v>
      </c>
      <c r="F374" s="19" t="s">
        <v>1441</v>
      </c>
      <c r="G374" s="11"/>
      <c r="H374" s="12"/>
      <c r="I374" s="12"/>
      <c r="J374" s="12"/>
      <c r="K374" s="173">
        <v>0</v>
      </c>
      <c r="L374" s="174"/>
      <c r="M374" s="175"/>
      <c r="N374" t="s">
        <v>3166</v>
      </c>
    </row>
    <row r="375" spans="1:14" ht="19.5" customHeight="1">
      <c r="A375" s="8">
        <v>2</v>
      </c>
      <c r="B375" s="18">
        <v>24202102727</v>
      </c>
      <c r="C375" s="9" t="s">
        <v>1722</v>
      </c>
      <c r="D375" s="10" t="s">
        <v>1298</v>
      </c>
      <c r="E375" s="19" t="s">
        <v>1441</v>
      </c>
      <c r="F375" s="19" t="s">
        <v>1441</v>
      </c>
      <c r="G375" s="11"/>
      <c r="H375" s="12"/>
      <c r="I375" s="12"/>
      <c r="J375" s="12"/>
      <c r="K375" s="163">
        <v>0</v>
      </c>
      <c r="L375" s="164"/>
      <c r="M375" s="165"/>
      <c r="N375" t="s">
        <v>3166</v>
      </c>
    </row>
    <row r="376" spans="1:14" ht="19.5" customHeight="1">
      <c r="A376" s="8">
        <v>3</v>
      </c>
      <c r="B376" s="18">
        <v>24202105260</v>
      </c>
      <c r="C376" s="9" t="s">
        <v>1883</v>
      </c>
      <c r="D376" s="10" t="s">
        <v>1298</v>
      </c>
      <c r="E376" s="19" t="s">
        <v>1441</v>
      </c>
      <c r="F376" s="19" t="s">
        <v>1441</v>
      </c>
      <c r="G376" s="11"/>
      <c r="H376" s="12"/>
      <c r="I376" s="12"/>
      <c r="J376" s="12"/>
      <c r="K376" s="163">
        <v>0</v>
      </c>
      <c r="L376" s="164"/>
      <c r="M376" s="165"/>
      <c r="N376" t="s">
        <v>3166</v>
      </c>
    </row>
    <row r="377" spans="1:14" ht="19.5" customHeight="1">
      <c r="A377" s="8">
        <v>4</v>
      </c>
      <c r="B377" s="18">
        <v>24202109298</v>
      </c>
      <c r="C377" s="9" t="s">
        <v>1909</v>
      </c>
      <c r="D377" s="10" t="s">
        <v>1298</v>
      </c>
      <c r="E377" s="19" t="s">
        <v>1906</v>
      </c>
      <c r="F377" s="19" t="s">
        <v>1906</v>
      </c>
      <c r="G377" s="11"/>
      <c r="H377" s="12"/>
      <c r="I377" s="12"/>
      <c r="J377" s="12"/>
      <c r="K377" s="163">
        <v>0</v>
      </c>
      <c r="L377" s="164"/>
      <c r="M377" s="165"/>
      <c r="N377" t="s">
        <v>3166</v>
      </c>
    </row>
    <row r="378" spans="1:14" ht="19.5" customHeight="1">
      <c r="A378" s="8">
        <v>5</v>
      </c>
      <c r="B378" s="18">
        <v>24202116854</v>
      </c>
      <c r="C378" s="9" t="s">
        <v>1582</v>
      </c>
      <c r="D378" s="10" t="s">
        <v>1298</v>
      </c>
      <c r="E378" s="19" t="s">
        <v>1441</v>
      </c>
      <c r="F378" s="19" t="s">
        <v>1441</v>
      </c>
      <c r="G378" s="11"/>
      <c r="H378" s="12"/>
      <c r="I378" s="12"/>
      <c r="J378" s="12"/>
      <c r="K378" s="163">
        <v>0</v>
      </c>
      <c r="L378" s="164"/>
      <c r="M378" s="165"/>
      <c r="N378" t="s">
        <v>3166</v>
      </c>
    </row>
    <row r="379" spans="1:14" ht="19.5" customHeight="1">
      <c r="A379" s="8">
        <v>6</v>
      </c>
      <c r="B379" s="18">
        <v>24202201382</v>
      </c>
      <c r="C379" s="9" t="s">
        <v>1957</v>
      </c>
      <c r="D379" s="10" t="s">
        <v>1298</v>
      </c>
      <c r="E379" s="19" t="s">
        <v>1424</v>
      </c>
      <c r="F379" s="19" t="s">
        <v>1424</v>
      </c>
      <c r="G379" s="11"/>
      <c r="H379" s="12"/>
      <c r="I379" s="12"/>
      <c r="J379" s="12"/>
      <c r="K379" s="163">
        <v>0</v>
      </c>
      <c r="L379" s="164"/>
      <c r="M379" s="165"/>
      <c r="N379" t="s">
        <v>3166</v>
      </c>
    </row>
    <row r="380" spans="1:14" ht="19.5" customHeight="1">
      <c r="A380" s="8">
        <v>7</v>
      </c>
      <c r="B380" s="18">
        <v>24202207014</v>
      </c>
      <c r="C380" s="9" t="s">
        <v>1569</v>
      </c>
      <c r="D380" s="10" t="s">
        <v>1298</v>
      </c>
      <c r="E380" s="19" t="s">
        <v>1441</v>
      </c>
      <c r="F380" s="19" t="s">
        <v>1441</v>
      </c>
      <c r="G380" s="11"/>
      <c r="H380" s="12"/>
      <c r="I380" s="12"/>
      <c r="J380" s="12"/>
      <c r="K380" s="163">
        <v>0</v>
      </c>
      <c r="L380" s="164"/>
      <c r="M380" s="165"/>
      <c r="N380" t="s">
        <v>3166</v>
      </c>
    </row>
    <row r="381" spans="1:14" ht="19.5" customHeight="1">
      <c r="A381" s="8">
        <v>8</v>
      </c>
      <c r="B381" s="18">
        <v>24207101462</v>
      </c>
      <c r="C381" s="9" t="s">
        <v>1582</v>
      </c>
      <c r="D381" s="10" t="s">
        <v>1298</v>
      </c>
      <c r="E381" s="19" t="s">
        <v>1667</v>
      </c>
      <c r="F381" s="19" t="s">
        <v>1667</v>
      </c>
      <c r="G381" s="11"/>
      <c r="H381" s="12"/>
      <c r="I381" s="12"/>
      <c r="J381" s="12"/>
      <c r="K381" s="163">
        <v>0</v>
      </c>
      <c r="L381" s="164"/>
      <c r="M381" s="165"/>
      <c r="N381" t="s">
        <v>3166</v>
      </c>
    </row>
    <row r="382" spans="1:14" ht="19.5" customHeight="1">
      <c r="A382" s="8">
        <v>9</v>
      </c>
      <c r="B382" s="18">
        <v>24207104230</v>
      </c>
      <c r="C382" s="9" t="s">
        <v>2238</v>
      </c>
      <c r="D382" s="10" t="s">
        <v>1298</v>
      </c>
      <c r="E382" s="19" t="s">
        <v>1379</v>
      </c>
      <c r="F382" s="19" t="s">
        <v>1379</v>
      </c>
      <c r="G382" s="11"/>
      <c r="H382" s="12"/>
      <c r="I382" s="12"/>
      <c r="J382" s="12"/>
      <c r="K382" s="163">
        <v>0</v>
      </c>
      <c r="L382" s="164"/>
      <c r="M382" s="165"/>
      <c r="N382" t="s">
        <v>3166</v>
      </c>
    </row>
    <row r="383" spans="1:14" ht="19.5" customHeight="1">
      <c r="A383" s="8">
        <v>10</v>
      </c>
      <c r="B383" s="18">
        <v>24207104406</v>
      </c>
      <c r="C383" s="9" t="s">
        <v>2244</v>
      </c>
      <c r="D383" s="10" t="s">
        <v>1298</v>
      </c>
      <c r="E383" s="19" t="s">
        <v>1379</v>
      </c>
      <c r="F383" s="19" t="s">
        <v>1379</v>
      </c>
      <c r="G383" s="11"/>
      <c r="H383" s="12"/>
      <c r="I383" s="12"/>
      <c r="J383" s="12"/>
      <c r="K383" s="163">
        <v>0</v>
      </c>
      <c r="L383" s="164"/>
      <c r="M383" s="165"/>
      <c r="N383" t="s">
        <v>3166</v>
      </c>
    </row>
    <row r="384" spans="1:14" ht="19.5" customHeight="1">
      <c r="A384" s="8">
        <v>11</v>
      </c>
      <c r="B384" s="18">
        <v>24207104876</v>
      </c>
      <c r="C384" s="9" t="s">
        <v>2261</v>
      </c>
      <c r="D384" s="10" t="s">
        <v>1298</v>
      </c>
      <c r="E384" s="19" t="s">
        <v>1379</v>
      </c>
      <c r="F384" s="19" t="s">
        <v>1379</v>
      </c>
      <c r="G384" s="11"/>
      <c r="H384" s="12"/>
      <c r="I384" s="12"/>
      <c r="J384" s="12"/>
      <c r="K384" s="163">
        <v>0</v>
      </c>
      <c r="L384" s="164"/>
      <c r="M384" s="165"/>
      <c r="N384" t="s">
        <v>3166</v>
      </c>
    </row>
    <row r="385" spans="1:14" ht="19.5" customHeight="1">
      <c r="A385" s="8">
        <v>12</v>
      </c>
      <c r="B385" s="18">
        <v>24207116411</v>
      </c>
      <c r="C385" s="9" t="s">
        <v>2369</v>
      </c>
      <c r="D385" s="10" t="s">
        <v>1298</v>
      </c>
      <c r="E385" s="19" t="s">
        <v>1667</v>
      </c>
      <c r="F385" s="19" t="s">
        <v>1667</v>
      </c>
      <c r="G385" s="11"/>
      <c r="H385" s="12"/>
      <c r="I385" s="12"/>
      <c r="J385" s="12"/>
      <c r="K385" s="163">
        <v>0</v>
      </c>
      <c r="L385" s="164"/>
      <c r="M385" s="165"/>
      <c r="N385" t="s">
        <v>3166</v>
      </c>
    </row>
    <row r="386" spans="1:14" ht="19.5" customHeight="1">
      <c r="A386" s="8">
        <v>13</v>
      </c>
      <c r="B386" s="18">
        <v>24207204191</v>
      </c>
      <c r="C386" s="9" t="s">
        <v>1582</v>
      </c>
      <c r="D386" s="10" t="s">
        <v>1298</v>
      </c>
      <c r="E386" s="19" t="s">
        <v>1667</v>
      </c>
      <c r="F386" s="19" t="s">
        <v>1667</v>
      </c>
      <c r="G386" s="11"/>
      <c r="H386" s="12"/>
      <c r="I386" s="12"/>
      <c r="J386" s="12"/>
      <c r="K386" s="163">
        <v>0</v>
      </c>
      <c r="L386" s="164"/>
      <c r="M386" s="165"/>
      <c r="N386" t="s">
        <v>3166</v>
      </c>
    </row>
    <row r="387" spans="1:14" ht="19.5" customHeight="1">
      <c r="A387" s="8">
        <v>14</v>
      </c>
      <c r="B387" s="18">
        <v>24207207318</v>
      </c>
      <c r="C387" s="9" t="s">
        <v>2428</v>
      </c>
      <c r="D387" s="10" t="s">
        <v>1298</v>
      </c>
      <c r="E387" s="19" t="s">
        <v>1679</v>
      </c>
      <c r="F387" s="19" t="s">
        <v>1679</v>
      </c>
      <c r="G387" s="11"/>
      <c r="H387" s="12"/>
      <c r="I387" s="12"/>
      <c r="J387" s="12"/>
      <c r="K387" s="163">
        <v>0</v>
      </c>
      <c r="L387" s="164"/>
      <c r="M387" s="165"/>
      <c r="N387" t="s">
        <v>3166</v>
      </c>
    </row>
    <row r="388" spans="1:14" ht="19.5" customHeight="1">
      <c r="A388" s="8">
        <v>15</v>
      </c>
      <c r="B388" s="18">
        <v>24207209313</v>
      </c>
      <c r="C388" s="9" t="s">
        <v>2441</v>
      </c>
      <c r="D388" s="10" t="s">
        <v>1298</v>
      </c>
      <c r="E388" s="19" t="s">
        <v>1679</v>
      </c>
      <c r="F388" s="19" t="s">
        <v>1679</v>
      </c>
      <c r="G388" s="11"/>
      <c r="H388" s="12"/>
      <c r="I388" s="12"/>
      <c r="J388" s="12"/>
      <c r="K388" s="163">
        <v>0</v>
      </c>
      <c r="L388" s="164"/>
      <c r="M388" s="165"/>
      <c r="N388" t="s">
        <v>3166</v>
      </c>
    </row>
    <row r="389" spans="1:14" ht="19.5" customHeight="1">
      <c r="A389" s="8">
        <v>16</v>
      </c>
      <c r="B389" s="18">
        <v>24207215910</v>
      </c>
      <c r="C389" s="9" t="s">
        <v>1891</v>
      </c>
      <c r="D389" s="10" t="s">
        <v>1298</v>
      </c>
      <c r="E389" s="19" t="s">
        <v>1340</v>
      </c>
      <c r="F389" s="19" t="s">
        <v>1340</v>
      </c>
      <c r="G389" s="11"/>
      <c r="H389" s="12"/>
      <c r="I389" s="12"/>
      <c r="J389" s="12"/>
      <c r="K389" s="163">
        <v>0</v>
      </c>
      <c r="L389" s="164"/>
      <c r="M389" s="165"/>
      <c r="N389" t="s">
        <v>3166</v>
      </c>
    </row>
    <row r="390" spans="1:14" ht="19.5" customHeight="1">
      <c r="A390" s="8">
        <v>17</v>
      </c>
      <c r="B390" s="18">
        <v>24208600758</v>
      </c>
      <c r="C390" s="9" t="s">
        <v>2212</v>
      </c>
      <c r="D390" s="10" t="s">
        <v>1298</v>
      </c>
      <c r="E390" s="19" t="s">
        <v>1412</v>
      </c>
      <c r="F390" s="19" t="s">
        <v>1412</v>
      </c>
      <c r="G390" s="11"/>
      <c r="H390" s="12"/>
      <c r="I390" s="12"/>
      <c r="J390" s="12"/>
      <c r="K390" s="163">
        <v>0</v>
      </c>
      <c r="L390" s="164"/>
      <c r="M390" s="165"/>
      <c r="N390" t="s">
        <v>3166</v>
      </c>
    </row>
    <row r="391" spans="1:14" ht="19.5" customHeight="1">
      <c r="A391" s="8">
        <v>18</v>
      </c>
      <c r="B391" s="18">
        <v>24208700564</v>
      </c>
      <c r="C391" s="9" t="s">
        <v>2523</v>
      </c>
      <c r="D391" s="10" t="s">
        <v>1298</v>
      </c>
      <c r="E391" s="19" t="s">
        <v>2524</v>
      </c>
      <c r="F391" s="19" t="s">
        <v>2524</v>
      </c>
      <c r="G391" s="11"/>
      <c r="H391" s="12"/>
      <c r="I391" s="12"/>
      <c r="J391" s="12"/>
      <c r="K391" s="163">
        <v>0</v>
      </c>
      <c r="L391" s="164"/>
      <c r="M391" s="165"/>
      <c r="N391" t="s">
        <v>3166</v>
      </c>
    </row>
    <row r="392" spans="1:14" ht="19.5" customHeight="1">
      <c r="A392" s="8">
        <v>19</v>
      </c>
      <c r="B392" s="18">
        <v>24202109307</v>
      </c>
      <c r="C392" s="9" t="s">
        <v>2394</v>
      </c>
      <c r="D392" s="10" t="s">
        <v>1298</v>
      </c>
      <c r="E392" s="19" t="s">
        <v>1441</v>
      </c>
      <c r="F392" s="19" t="s">
        <v>1441</v>
      </c>
      <c r="G392" s="11"/>
      <c r="H392" s="12"/>
      <c r="I392" s="12"/>
      <c r="J392" s="12"/>
      <c r="K392" s="163">
        <v>0</v>
      </c>
      <c r="L392" s="164"/>
      <c r="M392" s="165"/>
      <c r="N392" t="s">
        <v>3166</v>
      </c>
    </row>
    <row r="393" spans="1:14" ht="19.5" customHeight="1">
      <c r="A393" s="8">
        <v>20</v>
      </c>
      <c r="B393" s="18">
        <v>24207115202</v>
      </c>
      <c r="C393" s="9" t="s">
        <v>2976</v>
      </c>
      <c r="D393" s="10" t="s">
        <v>1298</v>
      </c>
      <c r="E393" s="19" t="s">
        <v>1379</v>
      </c>
      <c r="F393" s="19" t="s">
        <v>1379</v>
      </c>
      <c r="G393" s="11"/>
      <c r="H393" s="12"/>
      <c r="I393" s="12"/>
      <c r="J393" s="12"/>
      <c r="K393" s="163">
        <v>0</v>
      </c>
      <c r="L393" s="164"/>
      <c r="M393" s="165"/>
      <c r="N393" t="s">
        <v>3166</v>
      </c>
    </row>
    <row r="394" spans="1:14" ht="19.5" customHeight="1">
      <c r="A394" s="8">
        <v>21</v>
      </c>
      <c r="B394" s="18">
        <v>24207102709</v>
      </c>
      <c r="C394" s="9" t="s">
        <v>3104</v>
      </c>
      <c r="D394" s="10" t="s">
        <v>1298</v>
      </c>
      <c r="E394" s="19" t="s">
        <v>1379</v>
      </c>
      <c r="F394" s="19" t="s">
        <v>1379</v>
      </c>
      <c r="G394" s="11"/>
      <c r="H394" s="12"/>
      <c r="I394" s="12"/>
      <c r="J394" s="12"/>
      <c r="K394" s="163">
        <v>0</v>
      </c>
      <c r="L394" s="164"/>
      <c r="M394" s="165"/>
      <c r="N394" t="s">
        <v>3166</v>
      </c>
    </row>
    <row r="395" spans="1:14" ht="19.5" customHeight="1">
      <c r="A395" s="8">
        <v>22</v>
      </c>
      <c r="B395" s="18">
        <v>24206105581</v>
      </c>
      <c r="C395" s="9" t="s">
        <v>2159</v>
      </c>
      <c r="D395" s="10" t="s">
        <v>2160</v>
      </c>
      <c r="E395" s="19" t="s">
        <v>1779</v>
      </c>
      <c r="F395" s="19" t="s">
        <v>1779</v>
      </c>
      <c r="G395" s="11"/>
      <c r="H395" s="12"/>
      <c r="I395" s="12"/>
      <c r="J395" s="12"/>
      <c r="K395" s="163">
        <v>0</v>
      </c>
      <c r="L395" s="164"/>
      <c r="M395" s="165"/>
      <c r="N395" t="s">
        <v>3166</v>
      </c>
    </row>
    <row r="396" spans="1:14" ht="19.5" customHeight="1">
      <c r="A396" s="8">
        <v>23</v>
      </c>
      <c r="B396" s="18">
        <v>24207102401</v>
      </c>
      <c r="C396" s="9" t="s">
        <v>2213</v>
      </c>
      <c r="D396" s="10" t="s">
        <v>2160</v>
      </c>
      <c r="E396" s="19" t="s">
        <v>1379</v>
      </c>
      <c r="F396" s="19" t="s">
        <v>1379</v>
      </c>
      <c r="G396" s="11"/>
      <c r="H396" s="12"/>
      <c r="I396" s="12"/>
      <c r="J396" s="12"/>
      <c r="K396" s="163">
        <v>0</v>
      </c>
      <c r="L396" s="164"/>
      <c r="M396" s="165"/>
      <c r="N396" t="s">
        <v>3166</v>
      </c>
    </row>
    <row r="397" spans="1:14" ht="19.5" customHeight="1">
      <c r="A397" s="8">
        <v>24</v>
      </c>
      <c r="B397" s="18">
        <v>24207206529</v>
      </c>
      <c r="C397" s="9" t="s">
        <v>1518</v>
      </c>
      <c r="D397" s="10" t="s">
        <v>2160</v>
      </c>
      <c r="E397" s="19" t="s">
        <v>1679</v>
      </c>
      <c r="F397" s="19" t="s">
        <v>1679</v>
      </c>
      <c r="G397" s="11"/>
      <c r="H397" s="12"/>
      <c r="I397" s="12"/>
      <c r="J397" s="12"/>
      <c r="K397" s="163">
        <v>0</v>
      </c>
      <c r="L397" s="164"/>
      <c r="M397" s="165"/>
      <c r="N397" t="s">
        <v>3166</v>
      </c>
    </row>
    <row r="398" spans="1:14" ht="19.5" customHeight="1">
      <c r="A398" s="8">
        <v>25</v>
      </c>
      <c r="B398" s="18">
        <v>24207209360</v>
      </c>
      <c r="C398" s="9" t="s">
        <v>1353</v>
      </c>
      <c r="D398" s="10" t="s">
        <v>2160</v>
      </c>
      <c r="E398" s="19" t="s">
        <v>1379</v>
      </c>
      <c r="F398" s="19" t="s">
        <v>1379</v>
      </c>
      <c r="G398" s="11"/>
      <c r="H398" s="12"/>
      <c r="I398" s="12"/>
      <c r="J398" s="12"/>
      <c r="K398" s="163">
        <v>0</v>
      </c>
      <c r="L398" s="164"/>
      <c r="M398" s="165"/>
      <c r="N398" t="s">
        <v>3166</v>
      </c>
    </row>
    <row r="399" spans="1:14" ht="19.5" customHeight="1">
      <c r="A399" s="8">
        <v>26</v>
      </c>
      <c r="B399" s="18">
        <v>24207209385</v>
      </c>
      <c r="C399" s="9" t="s">
        <v>1336</v>
      </c>
      <c r="D399" s="10" t="s">
        <v>2160</v>
      </c>
      <c r="E399" s="19" t="s">
        <v>1379</v>
      </c>
      <c r="F399" s="19" t="s">
        <v>1379</v>
      </c>
      <c r="G399" s="11"/>
      <c r="H399" s="12"/>
      <c r="I399" s="12"/>
      <c r="J399" s="12"/>
      <c r="K399" s="163">
        <v>0</v>
      </c>
      <c r="L399" s="164"/>
      <c r="M399" s="165"/>
      <c r="N399" t="s">
        <v>3166</v>
      </c>
    </row>
    <row r="400" spans="1:14" ht="19.5" customHeight="1">
      <c r="A400" s="8">
        <v>27</v>
      </c>
      <c r="B400" s="18">
        <v>24211204056</v>
      </c>
      <c r="C400" s="9" t="s">
        <v>1427</v>
      </c>
      <c r="D400" s="10" t="s">
        <v>2160</v>
      </c>
      <c r="E400" s="19" t="s">
        <v>1807</v>
      </c>
      <c r="F400" s="19" t="s">
        <v>1807</v>
      </c>
      <c r="G400" s="11"/>
      <c r="H400" s="12"/>
      <c r="I400" s="12"/>
      <c r="J400" s="12"/>
      <c r="K400" s="163">
        <v>0</v>
      </c>
      <c r="L400" s="164"/>
      <c r="M400" s="165"/>
      <c r="N400" t="s">
        <v>3166</v>
      </c>
    </row>
    <row r="401" spans="1:14" ht="19.5" customHeight="1">
      <c r="A401" s="8">
        <v>28</v>
      </c>
      <c r="B401" s="18">
        <v>24211209367</v>
      </c>
      <c r="C401" s="9" t="s">
        <v>2642</v>
      </c>
      <c r="D401" s="10" t="s">
        <v>2160</v>
      </c>
      <c r="E401" s="19" t="s">
        <v>1679</v>
      </c>
      <c r="F401" s="19" t="s">
        <v>1679</v>
      </c>
      <c r="G401" s="11"/>
      <c r="H401" s="12"/>
      <c r="I401" s="12"/>
      <c r="J401" s="12"/>
      <c r="K401" s="163">
        <v>0</v>
      </c>
      <c r="L401" s="164"/>
      <c r="M401" s="165"/>
      <c r="N401" t="s">
        <v>3166</v>
      </c>
    </row>
    <row r="402" spans="1:14" ht="19.5" customHeight="1">
      <c r="A402" s="8">
        <v>29</v>
      </c>
      <c r="B402" s="18">
        <v>24211209381</v>
      </c>
      <c r="C402" s="9" t="s">
        <v>2643</v>
      </c>
      <c r="D402" s="10" t="s">
        <v>2160</v>
      </c>
      <c r="E402" s="19" t="s">
        <v>1695</v>
      </c>
      <c r="F402" s="19" t="s">
        <v>1695</v>
      </c>
      <c r="G402" s="11"/>
      <c r="H402" s="12"/>
      <c r="I402" s="12"/>
      <c r="J402" s="12"/>
      <c r="K402" s="163">
        <v>0</v>
      </c>
      <c r="L402" s="164"/>
      <c r="M402" s="165"/>
      <c r="N402" t="s">
        <v>3166</v>
      </c>
    </row>
    <row r="403" spans="1:14" ht="19.5" customHeight="1">
      <c r="A403" s="13">
        <v>30</v>
      </c>
      <c r="B403" s="18">
        <v>24211216092</v>
      </c>
      <c r="C403" s="9" t="s">
        <v>2673</v>
      </c>
      <c r="D403" s="10" t="s">
        <v>2160</v>
      </c>
      <c r="E403" s="19" t="s">
        <v>1807</v>
      </c>
      <c r="F403" s="19" t="s">
        <v>1807</v>
      </c>
      <c r="G403" s="14"/>
      <c r="H403" s="15"/>
      <c r="I403" s="15"/>
      <c r="J403" s="15"/>
      <c r="K403" s="176">
        <v>0</v>
      </c>
      <c r="L403" s="177"/>
      <c r="M403" s="178"/>
      <c r="N403" t="s">
        <v>3166</v>
      </c>
    </row>
    <row r="404" spans="1:14">
      <c r="K404" s="150"/>
      <c r="L404" s="150" t="s">
        <v>3167</v>
      </c>
      <c r="M404" s="16" t="s">
        <v>3117</v>
      </c>
    </row>
    <row r="405" spans="1:14" s="1" customFormat="1" ht="14.25" customHeight="1">
      <c r="B405" s="158" t="s">
        <v>7</v>
      </c>
      <c r="C405" s="158"/>
      <c r="D405" s="159" t="s">
        <v>1258</v>
      </c>
      <c r="E405" s="159"/>
      <c r="F405" s="159"/>
      <c r="G405" s="159"/>
      <c r="H405" s="159"/>
      <c r="I405" s="159"/>
      <c r="J405" s="159"/>
      <c r="K405" s="113" t="s">
        <v>3168</v>
      </c>
    </row>
    <row r="406" spans="1:14" s="1" customFormat="1">
      <c r="B406" s="158" t="s">
        <v>8</v>
      </c>
      <c r="C406" s="158"/>
      <c r="D406" s="2" t="s">
        <v>3077</v>
      </c>
      <c r="E406" s="160" t="s">
        <v>1311</v>
      </c>
      <c r="F406" s="160"/>
      <c r="G406" s="160"/>
      <c r="H406" s="160"/>
      <c r="I406" s="160"/>
      <c r="J406" s="160"/>
      <c r="K406" s="149"/>
      <c r="L406" s="4"/>
      <c r="M406" s="4"/>
    </row>
    <row r="407" spans="1:14" s="5" customFormat="1" ht="18.75" customHeight="1">
      <c r="B407" s="6" t="s">
        <v>3169</v>
      </c>
      <c r="C407" s="148"/>
      <c r="D407" s="160" t="s">
        <v>3065</v>
      </c>
      <c r="E407" s="160"/>
      <c r="F407" s="160"/>
      <c r="G407" s="160"/>
      <c r="H407" s="160"/>
      <c r="I407" s="160"/>
      <c r="J407" s="160"/>
      <c r="K407" s="3"/>
      <c r="L407" s="3"/>
      <c r="M407" s="3"/>
    </row>
    <row r="408" spans="1:14" s="5" customFormat="1" ht="18.75" customHeight="1">
      <c r="A408" s="161" t="s">
        <v>3170</v>
      </c>
      <c r="B408" s="161"/>
      <c r="C408" s="161"/>
      <c r="D408" s="161"/>
      <c r="E408" s="161"/>
      <c r="F408" s="161"/>
      <c r="G408" s="161"/>
      <c r="H408" s="161"/>
      <c r="I408" s="161"/>
      <c r="J408" s="161"/>
      <c r="K408" s="3"/>
      <c r="L408" s="3"/>
      <c r="M408" s="3"/>
    </row>
    <row r="409" spans="1:14" ht="3.75" customHeight="1"/>
    <row r="410" spans="1:14" ht="15" customHeight="1">
      <c r="A410" s="154" t="s">
        <v>0</v>
      </c>
      <c r="B410" s="155" t="s">
        <v>9</v>
      </c>
      <c r="C410" s="156" t="s">
        <v>3</v>
      </c>
      <c r="D410" s="157" t="s">
        <v>4</v>
      </c>
      <c r="E410" s="155" t="s">
        <v>15</v>
      </c>
      <c r="F410" s="155" t="s">
        <v>16</v>
      </c>
      <c r="G410" s="155" t="s">
        <v>10</v>
      </c>
      <c r="H410" s="155" t="s">
        <v>11</v>
      </c>
      <c r="I410" s="166" t="s">
        <v>6</v>
      </c>
      <c r="J410" s="166"/>
      <c r="K410" s="167" t="s">
        <v>12</v>
      </c>
      <c r="L410" s="168"/>
      <c r="M410" s="169"/>
    </row>
    <row r="411" spans="1:14" ht="27" customHeight="1">
      <c r="A411" s="154"/>
      <c r="B411" s="154"/>
      <c r="C411" s="156"/>
      <c r="D411" s="157"/>
      <c r="E411" s="154"/>
      <c r="F411" s="154"/>
      <c r="G411" s="154"/>
      <c r="H411" s="154"/>
      <c r="I411" s="7" t="s">
        <v>13</v>
      </c>
      <c r="J411" s="7" t="s">
        <v>14</v>
      </c>
      <c r="K411" s="170"/>
      <c r="L411" s="171"/>
      <c r="M411" s="172"/>
    </row>
    <row r="412" spans="1:14" ht="19.5" customHeight="1">
      <c r="A412" s="8">
        <v>1</v>
      </c>
      <c r="B412" s="18">
        <v>24216116231</v>
      </c>
      <c r="C412" s="9" t="s">
        <v>1401</v>
      </c>
      <c r="D412" s="10" t="s">
        <v>2160</v>
      </c>
      <c r="E412" s="19" t="s">
        <v>1779</v>
      </c>
      <c r="F412" s="19" t="s">
        <v>1779</v>
      </c>
      <c r="G412" s="11"/>
      <c r="H412" s="12"/>
      <c r="I412" s="12"/>
      <c r="J412" s="12"/>
      <c r="K412" s="173">
        <v>0</v>
      </c>
      <c r="L412" s="174"/>
      <c r="M412" s="175"/>
      <c r="N412" t="s">
        <v>3171</v>
      </c>
    </row>
    <row r="413" spans="1:14" ht="19.5" customHeight="1">
      <c r="A413" s="8">
        <v>2</v>
      </c>
      <c r="B413" s="18">
        <v>24218606893</v>
      </c>
      <c r="C413" s="9" t="s">
        <v>2930</v>
      </c>
      <c r="D413" s="10" t="s">
        <v>2160</v>
      </c>
      <c r="E413" s="19" t="s">
        <v>1412</v>
      </c>
      <c r="F413" s="19" t="s">
        <v>1412</v>
      </c>
      <c r="G413" s="11"/>
      <c r="H413" s="12"/>
      <c r="I413" s="12"/>
      <c r="J413" s="12"/>
      <c r="K413" s="163">
        <v>0</v>
      </c>
      <c r="L413" s="164"/>
      <c r="M413" s="165"/>
      <c r="N413" t="s">
        <v>3171</v>
      </c>
    </row>
    <row r="414" spans="1:14" ht="19.5" customHeight="1">
      <c r="A414" s="8">
        <v>3</v>
      </c>
      <c r="B414" s="18">
        <v>24207104754</v>
      </c>
      <c r="C414" s="9" t="s">
        <v>2143</v>
      </c>
      <c r="D414" s="10" t="s">
        <v>2160</v>
      </c>
      <c r="E414" s="19" t="s">
        <v>2843</v>
      </c>
      <c r="F414" s="19" t="s">
        <v>2843</v>
      </c>
      <c r="G414" s="11"/>
      <c r="H414" s="12"/>
      <c r="I414" s="12"/>
      <c r="J414" s="12"/>
      <c r="K414" s="163">
        <v>0</v>
      </c>
      <c r="L414" s="164"/>
      <c r="M414" s="165"/>
      <c r="N414" t="s">
        <v>3171</v>
      </c>
    </row>
    <row r="415" spans="1:14" ht="19.5" customHeight="1">
      <c r="A415" s="8">
        <v>4</v>
      </c>
      <c r="B415" s="18">
        <v>24211207243</v>
      </c>
      <c r="C415" s="9" t="s">
        <v>1729</v>
      </c>
      <c r="D415" s="10" t="s">
        <v>2160</v>
      </c>
      <c r="E415" s="19" t="s">
        <v>1807</v>
      </c>
      <c r="F415" s="19" t="s">
        <v>1807</v>
      </c>
      <c r="G415" s="11"/>
      <c r="H415" s="12"/>
      <c r="I415" s="12"/>
      <c r="J415" s="12"/>
      <c r="K415" s="163">
        <v>0</v>
      </c>
      <c r="L415" s="164"/>
      <c r="M415" s="165"/>
      <c r="N415" t="s">
        <v>3171</v>
      </c>
    </row>
    <row r="416" spans="1:14" ht="19.5" customHeight="1">
      <c r="A416" s="8">
        <v>5</v>
      </c>
      <c r="B416" s="18">
        <v>2121713486</v>
      </c>
      <c r="C416" s="9" t="s">
        <v>1403</v>
      </c>
      <c r="D416" s="10" t="s">
        <v>1404</v>
      </c>
      <c r="E416" s="19" t="s">
        <v>1379</v>
      </c>
      <c r="F416" s="19" t="s">
        <v>1379</v>
      </c>
      <c r="G416" s="11"/>
      <c r="H416" s="12"/>
      <c r="I416" s="12"/>
      <c r="J416" s="12"/>
      <c r="K416" s="163">
        <v>0</v>
      </c>
      <c r="L416" s="164"/>
      <c r="M416" s="165"/>
      <c r="N416" t="s">
        <v>3171</v>
      </c>
    </row>
    <row r="417" spans="1:14" ht="19.5" customHeight="1">
      <c r="A417" s="8">
        <v>6</v>
      </c>
      <c r="B417" s="18">
        <v>24217209456</v>
      </c>
      <c r="C417" s="9" t="s">
        <v>1463</v>
      </c>
      <c r="D417" s="10" t="s">
        <v>1404</v>
      </c>
      <c r="E417" s="19" t="s">
        <v>1679</v>
      </c>
      <c r="F417" s="19" t="s">
        <v>1679</v>
      </c>
      <c r="G417" s="11"/>
      <c r="H417" s="12"/>
      <c r="I417" s="12"/>
      <c r="J417" s="12"/>
      <c r="K417" s="163">
        <v>0</v>
      </c>
      <c r="L417" s="164"/>
      <c r="M417" s="165"/>
      <c r="N417" t="s">
        <v>3171</v>
      </c>
    </row>
    <row r="418" spans="1:14" ht="19.5" customHeight="1">
      <c r="A418" s="8">
        <v>7</v>
      </c>
      <c r="B418" s="18">
        <v>24207104447</v>
      </c>
      <c r="C418" s="9" t="s">
        <v>2246</v>
      </c>
      <c r="D418" s="10" t="s">
        <v>2247</v>
      </c>
      <c r="E418" s="19" t="s">
        <v>1667</v>
      </c>
      <c r="F418" s="19" t="s">
        <v>1667</v>
      </c>
      <c r="G418" s="11"/>
      <c r="H418" s="12"/>
      <c r="I418" s="12"/>
      <c r="J418" s="12"/>
      <c r="K418" s="163">
        <v>0</v>
      </c>
      <c r="L418" s="164"/>
      <c r="M418" s="165"/>
      <c r="N418" t="s">
        <v>3171</v>
      </c>
    </row>
    <row r="419" spans="1:14" ht="19.5" customHeight="1">
      <c r="A419" s="8">
        <v>8</v>
      </c>
      <c r="B419" s="18">
        <v>24207105548</v>
      </c>
      <c r="C419" s="9" t="s">
        <v>1816</v>
      </c>
      <c r="D419" s="10" t="s">
        <v>2275</v>
      </c>
      <c r="E419" s="19" t="s">
        <v>1667</v>
      </c>
      <c r="F419" s="19" t="s">
        <v>1667</v>
      </c>
      <c r="G419" s="11"/>
      <c r="H419" s="12"/>
      <c r="I419" s="12"/>
      <c r="J419" s="12"/>
      <c r="K419" s="163">
        <v>0</v>
      </c>
      <c r="L419" s="164"/>
      <c r="M419" s="165"/>
      <c r="N419" t="s">
        <v>3171</v>
      </c>
    </row>
    <row r="420" spans="1:14" ht="19.5" customHeight="1">
      <c r="A420" s="8">
        <v>9</v>
      </c>
      <c r="B420" s="18">
        <v>24202704102</v>
      </c>
      <c r="C420" s="9" t="s">
        <v>2067</v>
      </c>
      <c r="D420" s="10" t="s">
        <v>2068</v>
      </c>
      <c r="E420" s="19" t="s">
        <v>1673</v>
      </c>
      <c r="F420" s="19" t="s">
        <v>1673</v>
      </c>
      <c r="G420" s="11"/>
      <c r="H420" s="12"/>
      <c r="I420" s="12"/>
      <c r="J420" s="12"/>
      <c r="K420" s="163">
        <v>0</v>
      </c>
      <c r="L420" s="164"/>
      <c r="M420" s="165"/>
      <c r="N420" t="s">
        <v>3171</v>
      </c>
    </row>
    <row r="421" spans="1:14" ht="19.5" customHeight="1">
      <c r="A421" s="8">
        <v>10</v>
      </c>
      <c r="B421" s="18">
        <v>24207102164</v>
      </c>
      <c r="C421" s="9" t="s">
        <v>1477</v>
      </c>
      <c r="D421" s="10" t="s">
        <v>2068</v>
      </c>
      <c r="E421" s="19" t="s">
        <v>1679</v>
      </c>
      <c r="F421" s="19" t="s">
        <v>1679</v>
      </c>
      <c r="G421" s="11"/>
      <c r="H421" s="12"/>
      <c r="I421" s="12"/>
      <c r="J421" s="12"/>
      <c r="K421" s="163">
        <v>0</v>
      </c>
      <c r="L421" s="164"/>
      <c r="M421" s="165"/>
      <c r="N421" t="s">
        <v>3171</v>
      </c>
    </row>
    <row r="422" spans="1:14" ht="19.5" customHeight="1">
      <c r="A422" s="8">
        <v>11</v>
      </c>
      <c r="B422" s="18">
        <v>24207209398</v>
      </c>
      <c r="C422" s="9" t="s">
        <v>2442</v>
      </c>
      <c r="D422" s="10" t="s">
        <v>2068</v>
      </c>
      <c r="E422" s="19" t="s">
        <v>1679</v>
      </c>
      <c r="F422" s="19" t="s">
        <v>1679</v>
      </c>
      <c r="G422" s="11"/>
      <c r="H422" s="12"/>
      <c r="I422" s="12"/>
      <c r="J422" s="12"/>
      <c r="K422" s="163">
        <v>0</v>
      </c>
      <c r="L422" s="164"/>
      <c r="M422" s="165"/>
      <c r="N422" t="s">
        <v>3171</v>
      </c>
    </row>
    <row r="423" spans="1:14" ht="19.5" customHeight="1">
      <c r="A423" s="8">
        <v>12</v>
      </c>
      <c r="B423" s="18">
        <v>24205109402</v>
      </c>
      <c r="C423" s="9" t="s">
        <v>1658</v>
      </c>
      <c r="D423" s="10" t="s">
        <v>2068</v>
      </c>
      <c r="E423" s="19" t="s">
        <v>1667</v>
      </c>
      <c r="F423" s="19" t="s">
        <v>1667</v>
      </c>
      <c r="G423" s="11"/>
      <c r="H423" s="12"/>
      <c r="I423" s="12"/>
      <c r="J423" s="12"/>
      <c r="K423" s="163">
        <v>0</v>
      </c>
      <c r="L423" s="164"/>
      <c r="M423" s="165"/>
      <c r="N423" t="s">
        <v>3171</v>
      </c>
    </row>
    <row r="424" spans="1:14" ht="19.5" customHeight="1">
      <c r="A424" s="8">
        <v>13</v>
      </c>
      <c r="B424" s="18">
        <v>2021710515</v>
      </c>
      <c r="C424" s="9" t="s">
        <v>1350</v>
      </c>
      <c r="D424" s="10" t="s">
        <v>1351</v>
      </c>
      <c r="E424" s="19" t="s">
        <v>1352</v>
      </c>
      <c r="F424" s="19" t="s">
        <v>1352</v>
      </c>
      <c r="G424" s="11"/>
      <c r="H424" s="12"/>
      <c r="I424" s="12"/>
      <c r="J424" s="12"/>
      <c r="K424" s="163">
        <v>0</v>
      </c>
      <c r="L424" s="164"/>
      <c r="M424" s="165"/>
      <c r="N424" t="s">
        <v>3171</v>
      </c>
    </row>
    <row r="425" spans="1:14" ht="19.5" customHeight="1">
      <c r="A425" s="8">
        <v>14</v>
      </c>
      <c r="B425" s="18">
        <v>2121866108</v>
      </c>
      <c r="C425" s="9" t="s">
        <v>1411</v>
      </c>
      <c r="D425" s="10" t="s">
        <v>1351</v>
      </c>
      <c r="E425" s="19" t="s">
        <v>1412</v>
      </c>
      <c r="F425" s="19" t="s">
        <v>1412</v>
      </c>
      <c r="G425" s="11"/>
      <c r="H425" s="12"/>
      <c r="I425" s="12"/>
      <c r="J425" s="12"/>
      <c r="K425" s="163">
        <v>0</v>
      </c>
      <c r="L425" s="164"/>
      <c r="M425" s="165"/>
      <c r="N425" t="s">
        <v>3171</v>
      </c>
    </row>
    <row r="426" spans="1:14" ht="19.5" customHeight="1">
      <c r="A426" s="8">
        <v>15</v>
      </c>
      <c r="B426" s="18">
        <v>2221528191</v>
      </c>
      <c r="C426" s="9" t="s">
        <v>1454</v>
      </c>
      <c r="D426" s="10" t="s">
        <v>1351</v>
      </c>
      <c r="E426" s="19" t="s">
        <v>1359</v>
      </c>
      <c r="F426" s="19" t="s">
        <v>1359</v>
      </c>
      <c r="G426" s="11"/>
      <c r="H426" s="12"/>
      <c r="I426" s="12"/>
      <c r="J426" s="12"/>
      <c r="K426" s="163">
        <v>0</v>
      </c>
      <c r="L426" s="164"/>
      <c r="M426" s="165"/>
      <c r="N426" t="s">
        <v>3171</v>
      </c>
    </row>
    <row r="427" spans="1:14" ht="19.5" customHeight="1">
      <c r="A427" s="8">
        <v>16</v>
      </c>
      <c r="B427" s="18">
        <v>2321529053</v>
      </c>
      <c r="C427" s="9" t="s">
        <v>1758</v>
      </c>
      <c r="D427" s="10" t="s">
        <v>1351</v>
      </c>
      <c r="E427" s="19" t="s">
        <v>1359</v>
      </c>
      <c r="F427" s="19" t="s">
        <v>1359</v>
      </c>
      <c r="G427" s="11"/>
      <c r="H427" s="12"/>
      <c r="I427" s="12"/>
      <c r="J427" s="12"/>
      <c r="K427" s="163">
        <v>0</v>
      </c>
      <c r="L427" s="164"/>
      <c r="M427" s="165"/>
      <c r="N427" t="s">
        <v>3171</v>
      </c>
    </row>
    <row r="428" spans="1:14" ht="19.5" customHeight="1">
      <c r="A428" s="8">
        <v>17</v>
      </c>
      <c r="B428" s="18">
        <v>2321715244</v>
      </c>
      <c r="C428" s="9" t="s">
        <v>1797</v>
      </c>
      <c r="D428" s="10" t="s">
        <v>1351</v>
      </c>
      <c r="E428" s="19" t="s">
        <v>1379</v>
      </c>
      <c r="F428" s="19" t="s">
        <v>1379</v>
      </c>
      <c r="G428" s="11"/>
      <c r="H428" s="12"/>
      <c r="I428" s="12"/>
      <c r="J428" s="12"/>
      <c r="K428" s="163">
        <v>0</v>
      </c>
      <c r="L428" s="164"/>
      <c r="M428" s="165"/>
      <c r="N428" t="s">
        <v>3171</v>
      </c>
    </row>
    <row r="429" spans="1:14" ht="19.5" customHeight="1">
      <c r="A429" s="8">
        <v>18</v>
      </c>
      <c r="B429" s="18">
        <v>2321724545</v>
      </c>
      <c r="C429" s="9" t="s">
        <v>1803</v>
      </c>
      <c r="D429" s="10" t="s">
        <v>1351</v>
      </c>
      <c r="E429" s="19" t="s">
        <v>1429</v>
      </c>
      <c r="F429" s="19" t="s">
        <v>1429</v>
      </c>
      <c r="G429" s="11"/>
      <c r="H429" s="12"/>
      <c r="I429" s="12"/>
      <c r="J429" s="12"/>
      <c r="K429" s="163">
        <v>0</v>
      </c>
      <c r="L429" s="164"/>
      <c r="M429" s="165"/>
      <c r="N429" t="s">
        <v>3171</v>
      </c>
    </row>
    <row r="430" spans="1:14" ht="19.5" customHeight="1">
      <c r="A430" s="8">
        <v>19</v>
      </c>
      <c r="B430" s="18">
        <v>24202800212</v>
      </c>
      <c r="C430" s="9" t="s">
        <v>2082</v>
      </c>
      <c r="D430" s="10" t="s">
        <v>1351</v>
      </c>
      <c r="E430" s="19" t="s">
        <v>1936</v>
      </c>
      <c r="F430" s="19" t="s">
        <v>1936</v>
      </c>
      <c r="G430" s="11"/>
      <c r="H430" s="12"/>
      <c r="I430" s="12"/>
      <c r="J430" s="12"/>
      <c r="K430" s="163">
        <v>0</v>
      </c>
      <c r="L430" s="164"/>
      <c r="M430" s="165"/>
      <c r="N430" t="s">
        <v>3171</v>
      </c>
    </row>
    <row r="431" spans="1:14" ht="19.5" customHeight="1">
      <c r="A431" s="8">
        <v>20</v>
      </c>
      <c r="B431" s="18">
        <v>24211104436</v>
      </c>
      <c r="C431" s="9" t="s">
        <v>2538</v>
      </c>
      <c r="D431" s="10" t="s">
        <v>1351</v>
      </c>
      <c r="E431" s="19" t="s">
        <v>2534</v>
      </c>
      <c r="F431" s="19" t="s">
        <v>2534</v>
      </c>
      <c r="G431" s="11"/>
      <c r="H431" s="12"/>
      <c r="I431" s="12"/>
      <c r="J431" s="12"/>
      <c r="K431" s="163">
        <v>0</v>
      </c>
      <c r="L431" s="164"/>
      <c r="M431" s="165"/>
      <c r="N431" t="s">
        <v>3171</v>
      </c>
    </row>
    <row r="432" spans="1:14" ht="19.5" customHeight="1">
      <c r="A432" s="8">
        <v>21</v>
      </c>
      <c r="B432" s="18">
        <v>24211105668</v>
      </c>
      <c r="C432" s="9" t="s">
        <v>2541</v>
      </c>
      <c r="D432" s="10" t="s">
        <v>1351</v>
      </c>
      <c r="E432" s="19" t="s">
        <v>2534</v>
      </c>
      <c r="F432" s="19" t="s">
        <v>2534</v>
      </c>
      <c r="G432" s="11"/>
      <c r="H432" s="12"/>
      <c r="I432" s="12"/>
      <c r="J432" s="12"/>
      <c r="K432" s="163">
        <v>0</v>
      </c>
      <c r="L432" s="164"/>
      <c r="M432" s="165"/>
      <c r="N432" t="s">
        <v>3171</v>
      </c>
    </row>
    <row r="433" spans="1:14" ht="19.5" customHeight="1">
      <c r="A433" s="8">
        <v>22</v>
      </c>
      <c r="B433" s="18">
        <v>24211203659</v>
      </c>
      <c r="C433" s="9" t="s">
        <v>2586</v>
      </c>
      <c r="D433" s="10" t="s">
        <v>1351</v>
      </c>
      <c r="E433" s="19" t="s">
        <v>1835</v>
      </c>
      <c r="F433" s="19" t="s">
        <v>1835</v>
      </c>
      <c r="G433" s="11"/>
      <c r="H433" s="12"/>
      <c r="I433" s="12"/>
      <c r="J433" s="12"/>
      <c r="K433" s="163">
        <v>0</v>
      </c>
      <c r="L433" s="164"/>
      <c r="M433" s="165"/>
      <c r="N433" t="s">
        <v>3171</v>
      </c>
    </row>
    <row r="434" spans="1:14" ht="19.5" customHeight="1">
      <c r="A434" s="8">
        <v>23</v>
      </c>
      <c r="B434" s="18">
        <v>24211204152</v>
      </c>
      <c r="C434" s="9" t="s">
        <v>1642</v>
      </c>
      <c r="D434" s="10" t="s">
        <v>1351</v>
      </c>
      <c r="E434" s="19" t="s">
        <v>1695</v>
      </c>
      <c r="F434" s="19" t="s">
        <v>1695</v>
      </c>
      <c r="G434" s="11"/>
      <c r="H434" s="12"/>
      <c r="I434" s="12"/>
      <c r="J434" s="12"/>
      <c r="K434" s="163">
        <v>0</v>
      </c>
      <c r="L434" s="164"/>
      <c r="M434" s="165"/>
      <c r="N434" t="s">
        <v>3171</v>
      </c>
    </row>
    <row r="435" spans="1:14" ht="19.5" customHeight="1">
      <c r="A435" s="8">
        <v>24</v>
      </c>
      <c r="B435" s="18">
        <v>24211204935</v>
      </c>
      <c r="C435" s="9" t="s">
        <v>1390</v>
      </c>
      <c r="D435" s="10" t="s">
        <v>1351</v>
      </c>
      <c r="E435" s="19" t="s">
        <v>1807</v>
      </c>
      <c r="F435" s="19" t="s">
        <v>1807</v>
      </c>
      <c r="G435" s="11"/>
      <c r="H435" s="12"/>
      <c r="I435" s="12"/>
      <c r="J435" s="12"/>
      <c r="K435" s="163">
        <v>0</v>
      </c>
      <c r="L435" s="164"/>
      <c r="M435" s="165"/>
      <c r="N435" t="s">
        <v>3171</v>
      </c>
    </row>
    <row r="436" spans="1:14">
      <c r="K436" s="150"/>
      <c r="L436" s="150" t="s">
        <v>3172</v>
      </c>
      <c r="M436" s="16" t="s">
        <v>3117</v>
      </c>
    </row>
    <row r="437" spans="1:14" s="1" customFormat="1" ht="14.25" customHeight="1">
      <c r="B437" s="158" t="s">
        <v>7</v>
      </c>
      <c r="C437" s="158"/>
      <c r="D437" s="159" t="s">
        <v>1258</v>
      </c>
      <c r="E437" s="159"/>
      <c r="F437" s="159"/>
      <c r="G437" s="159"/>
      <c r="H437" s="159"/>
      <c r="I437" s="159"/>
      <c r="J437" s="159"/>
      <c r="K437" s="113" t="s">
        <v>3173</v>
      </c>
    </row>
    <row r="438" spans="1:14" s="1" customFormat="1">
      <c r="B438" s="158" t="s">
        <v>8</v>
      </c>
      <c r="C438" s="158"/>
      <c r="D438" s="2" t="s">
        <v>3078</v>
      </c>
      <c r="E438" s="160" t="s">
        <v>1311</v>
      </c>
      <c r="F438" s="160"/>
      <c r="G438" s="160"/>
      <c r="H438" s="160"/>
      <c r="I438" s="160"/>
      <c r="J438" s="160"/>
      <c r="K438" s="149"/>
      <c r="L438" s="4"/>
      <c r="M438" s="4"/>
    </row>
    <row r="439" spans="1:14" s="5" customFormat="1" ht="18.75" customHeight="1">
      <c r="B439" s="6" t="s">
        <v>3174</v>
      </c>
      <c r="C439" s="148"/>
      <c r="D439" s="160" t="s">
        <v>3065</v>
      </c>
      <c r="E439" s="160"/>
      <c r="F439" s="160"/>
      <c r="G439" s="160"/>
      <c r="H439" s="160"/>
      <c r="I439" s="160"/>
      <c r="J439" s="160"/>
      <c r="K439" s="3"/>
      <c r="L439" s="3"/>
      <c r="M439" s="3"/>
    </row>
    <row r="440" spans="1:14" s="5" customFormat="1" ht="18.75" customHeight="1">
      <c r="A440" s="161" t="s">
        <v>3175</v>
      </c>
      <c r="B440" s="161"/>
      <c r="C440" s="161"/>
      <c r="D440" s="161"/>
      <c r="E440" s="161"/>
      <c r="F440" s="161"/>
      <c r="G440" s="161"/>
      <c r="H440" s="161"/>
      <c r="I440" s="161"/>
      <c r="J440" s="161"/>
      <c r="K440" s="3"/>
      <c r="L440" s="3"/>
      <c r="M440" s="3"/>
    </row>
    <row r="441" spans="1:14" ht="3.75" customHeight="1"/>
    <row r="442" spans="1:14" ht="15" customHeight="1">
      <c r="A442" s="154" t="s">
        <v>0</v>
      </c>
      <c r="B442" s="155" t="s">
        <v>9</v>
      </c>
      <c r="C442" s="156" t="s">
        <v>3</v>
      </c>
      <c r="D442" s="157" t="s">
        <v>4</v>
      </c>
      <c r="E442" s="155" t="s">
        <v>15</v>
      </c>
      <c r="F442" s="155" t="s">
        <v>16</v>
      </c>
      <c r="G442" s="155" t="s">
        <v>10</v>
      </c>
      <c r="H442" s="155" t="s">
        <v>11</v>
      </c>
      <c r="I442" s="166" t="s">
        <v>6</v>
      </c>
      <c r="J442" s="166"/>
      <c r="K442" s="167" t="s">
        <v>12</v>
      </c>
      <c r="L442" s="168"/>
      <c r="M442" s="169"/>
    </row>
    <row r="443" spans="1:14" ht="27" customHeight="1">
      <c r="A443" s="154"/>
      <c r="B443" s="154"/>
      <c r="C443" s="156"/>
      <c r="D443" s="157"/>
      <c r="E443" s="154"/>
      <c r="F443" s="154"/>
      <c r="G443" s="154"/>
      <c r="H443" s="154"/>
      <c r="I443" s="7" t="s">
        <v>13</v>
      </c>
      <c r="J443" s="7" t="s">
        <v>14</v>
      </c>
      <c r="K443" s="170"/>
      <c r="L443" s="171"/>
      <c r="M443" s="172"/>
    </row>
    <row r="444" spans="1:14" ht="19.5" customHeight="1">
      <c r="A444" s="8">
        <v>1</v>
      </c>
      <c r="B444" s="18">
        <v>24211206506</v>
      </c>
      <c r="C444" s="9" t="s">
        <v>2621</v>
      </c>
      <c r="D444" s="10" t="s">
        <v>1351</v>
      </c>
      <c r="E444" s="19" t="s">
        <v>1807</v>
      </c>
      <c r="F444" s="19" t="s">
        <v>1807</v>
      </c>
      <c r="G444" s="11"/>
      <c r="H444" s="12"/>
      <c r="I444" s="12"/>
      <c r="J444" s="12"/>
      <c r="K444" s="173">
        <v>0</v>
      </c>
      <c r="L444" s="174"/>
      <c r="M444" s="175"/>
      <c r="N444" t="s">
        <v>3176</v>
      </c>
    </row>
    <row r="445" spans="1:14" ht="19.5" customHeight="1">
      <c r="A445" s="8">
        <v>2</v>
      </c>
      <c r="B445" s="18">
        <v>24211209488</v>
      </c>
      <c r="C445" s="9" t="s">
        <v>2644</v>
      </c>
      <c r="D445" s="10" t="s">
        <v>1351</v>
      </c>
      <c r="E445" s="19" t="s">
        <v>1695</v>
      </c>
      <c r="F445" s="19" t="s">
        <v>1695</v>
      </c>
      <c r="G445" s="11"/>
      <c r="H445" s="12"/>
      <c r="I445" s="12"/>
      <c r="J445" s="12"/>
      <c r="K445" s="163">
        <v>0</v>
      </c>
      <c r="L445" s="164"/>
      <c r="M445" s="165"/>
      <c r="N445" t="s">
        <v>3176</v>
      </c>
    </row>
    <row r="446" spans="1:14" ht="19.5" customHeight="1">
      <c r="A446" s="8">
        <v>3</v>
      </c>
      <c r="B446" s="18">
        <v>24212103868</v>
      </c>
      <c r="C446" s="9" t="s">
        <v>2586</v>
      </c>
      <c r="D446" s="10" t="s">
        <v>1351</v>
      </c>
      <c r="E446" s="19" t="s">
        <v>1441</v>
      </c>
      <c r="F446" s="19" t="s">
        <v>1441</v>
      </c>
      <c r="G446" s="11"/>
      <c r="H446" s="12"/>
      <c r="I446" s="12"/>
      <c r="J446" s="12"/>
      <c r="K446" s="163">
        <v>0</v>
      </c>
      <c r="L446" s="164"/>
      <c r="M446" s="165"/>
      <c r="N446" t="s">
        <v>3176</v>
      </c>
    </row>
    <row r="447" spans="1:14" ht="19.5" customHeight="1">
      <c r="A447" s="8">
        <v>4</v>
      </c>
      <c r="B447" s="18">
        <v>24212109479</v>
      </c>
      <c r="C447" s="9" t="s">
        <v>2685</v>
      </c>
      <c r="D447" s="10" t="s">
        <v>1351</v>
      </c>
      <c r="E447" s="19" t="s">
        <v>1415</v>
      </c>
      <c r="F447" s="19" t="s">
        <v>1415</v>
      </c>
      <c r="G447" s="11"/>
      <c r="H447" s="12"/>
      <c r="I447" s="12"/>
      <c r="J447" s="12"/>
      <c r="K447" s="163">
        <v>0</v>
      </c>
      <c r="L447" s="164"/>
      <c r="M447" s="165"/>
      <c r="N447" t="s">
        <v>3176</v>
      </c>
    </row>
    <row r="448" spans="1:14" ht="19.5" customHeight="1">
      <c r="A448" s="8">
        <v>5</v>
      </c>
      <c r="B448" s="18">
        <v>24217102795</v>
      </c>
      <c r="C448" s="9" t="s">
        <v>1684</v>
      </c>
      <c r="D448" s="10" t="s">
        <v>1351</v>
      </c>
      <c r="E448" s="19" t="s">
        <v>1667</v>
      </c>
      <c r="F448" s="19" t="s">
        <v>1667</v>
      </c>
      <c r="G448" s="11"/>
      <c r="H448" s="12"/>
      <c r="I448" s="12"/>
      <c r="J448" s="12"/>
      <c r="K448" s="163">
        <v>0</v>
      </c>
      <c r="L448" s="164"/>
      <c r="M448" s="165"/>
      <c r="N448" t="s">
        <v>3176</v>
      </c>
    </row>
    <row r="449" spans="1:14" ht="19.5" customHeight="1">
      <c r="A449" s="8">
        <v>6</v>
      </c>
      <c r="B449" s="18">
        <v>24217105028</v>
      </c>
      <c r="C449" s="9" t="s">
        <v>1401</v>
      </c>
      <c r="D449" s="10" t="s">
        <v>1351</v>
      </c>
      <c r="E449" s="19" t="s">
        <v>1379</v>
      </c>
      <c r="F449" s="19" t="s">
        <v>1379</v>
      </c>
      <c r="G449" s="11"/>
      <c r="H449" s="12"/>
      <c r="I449" s="12"/>
      <c r="J449" s="12"/>
      <c r="K449" s="163">
        <v>0</v>
      </c>
      <c r="L449" s="164"/>
      <c r="M449" s="165"/>
      <c r="N449" t="s">
        <v>3176</v>
      </c>
    </row>
    <row r="450" spans="1:14" ht="19.5" customHeight="1">
      <c r="A450" s="8">
        <v>7</v>
      </c>
      <c r="B450" s="18">
        <v>24217106697</v>
      </c>
      <c r="C450" s="9" t="s">
        <v>2850</v>
      </c>
      <c r="D450" s="10" t="s">
        <v>1351</v>
      </c>
      <c r="E450" s="19" t="s">
        <v>1667</v>
      </c>
      <c r="F450" s="19" t="s">
        <v>1667</v>
      </c>
      <c r="G450" s="11"/>
      <c r="H450" s="12"/>
      <c r="I450" s="12"/>
      <c r="J450" s="12"/>
      <c r="K450" s="163">
        <v>0</v>
      </c>
      <c r="L450" s="164"/>
      <c r="M450" s="165"/>
      <c r="N450" t="s">
        <v>3176</v>
      </c>
    </row>
    <row r="451" spans="1:14" ht="19.5" customHeight="1">
      <c r="A451" s="8">
        <v>8</v>
      </c>
      <c r="B451" s="18">
        <v>24217206693</v>
      </c>
      <c r="C451" s="9" t="s">
        <v>1448</v>
      </c>
      <c r="D451" s="10" t="s">
        <v>1351</v>
      </c>
      <c r="E451" s="19" t="s">
        <v>1679</v>
      </c>
      <c r="F451" s="19" t="s">
        <v>1679</v>
      </c>
      <c r="G451" s="11"/>
      <c r="H451" s="12"/>
      <c r="I451" s="12"/>
      <c r="J451" s="12"/>
      <c r="K451" s="163">
        <v>0</v>
      </c>
      <c r="L451" s="164"/>
      <c r="M451" s="165"/>
      <c r="N451" t="s">
        <v>3176</v>
      </c>
    </row>
    <row r="452" spans="1:14" ht="19.5" customHeight="1">
      <c r="A452" s="8">
        <v>9</v>
      </c>
      <c r="B452" s="18">
        <v>24211206119</v>
      </c>
      <c r="C452" s="9" t="s">
        <v>3007</v>
      </c>
      <c r="D452" s="10" t="s">
        <v>1351</v>
      </c>
      <c r="E452" s="19" t="s">
        <v>1807</v>
      </c>
      <c r="F452" s="19" t="s">
        <v>1807</v>
      </c>
      <c r="G452" s="11"/>
      <c r="H452" s="12"/>
      <c r="I452" s="12"/>
      <c r="J452" s="12"/>
      <c r="K452" s="163">
        <v>0</v>
      </c>
      <c r="L452" s="164"/>
      <c r="M452" s="165"/>
      <c r="N452" t="s">
        <v>3176</v>
      </c>
    </row>
    <row r="453" spans="1:14" ht="19.5" customHeight="1">
      <c r="A453" s="8">
        <v>10</v>
      </c>
      <c r="B453" s="18">
        <v>2021116881</v>
      </c>
      <c r="C453" s="9" t="s">
        <v>1338</v>
      </c>
      <c r="D453" s="10" t="s">
        <v>1339</v>
      </c>
      <c r="E453" s="19" t="s">
        <v>1340</v>
      </c>
      <c r="F453" s="19" t="s">
        <v>1340</v>
      </c>
      <c r="G453" s="11"/>
      <c r="H453" s="12"/>
      <c r="I453" s="12"/>
      <c r="J453" s="12"/>
      <c r="K453" s="163">
        <v>0</v>
      </c>
      <c r="L453" s="164"/>
      <c r="M453" s="165"/>
      <c r="N453" t="s">
        <v>3176</v>
      </c>
    </row>
    <row r="454" spans="1:14" ht="19.5" customHeight="1">
      <c r="A454" s="8">
        <v>11</v>
      </c>
      <c r="B454" s="18">
        <v>24211401600</v>
      </c>
      <c r="C454" s="9" t="s">
        <v>1321</v>
      </c>
      <c r="D454" s="10" t="s">
        <v>1339</v>
      </c>
      <c r="E454" s="19" t="s">
        <v>1827</v>
      </c>
      <c r="F454" s="19" t="s">
        <v>1827</v>
      </c>
      <c r="G454" s="11"/>
      <c r="H454" s="12"/>
      <c r="I454" s="12"/>
      <c r="J454" s="12"/>
      <c r="K454" s="163">
        <v>0</v>
      </c>
      <c r="L454" s="164"/>
      <c r="M454" s="165"/>
      <c r="N454" t="s">
        <v>3176</v>
      </c>
    </row>
    <row r="455" spans="1:14" ht="19.5" customHeight="1">
      <c r="A455" s="8">
        <v>12</v>
      </c>
      <c r="B455" s="18">
        <v>24205116346</v>
      </c>
      <c r="C455" s="9" t="s">
        <v>1713</v>
      </c>
      <c r="D455" s="10" t="s">
        <v>2156</v>
      </c>
      <c r="E455" s="19" t="s">
        <v>1453</v>
      </c>
      <c r="F455" s="19" t="s">
        <v>1453</v>
      </c>
      <c r="G455" s="11"/>
      <c r="H455" s="12"/>
      <c r="I455" s="12"/>
      <c r="J455" s="12"/>
      <c r="K455" s="163">
        <v>0</v>
      </c>
      <c r="L455" s="164"/>
      <c r="M455" s="165"/>
      <c r="N455" t="s">
        <v>3176</v>
      </c>
    </row>
    <row r="456" spans="1:14" ht="19.5" customHeight="1">
      <c r="A456" s="8">
        <v>13</v>
      </c>
      <c r="B456" s="18">
        <v>24212416507</v>
      </c>
      <c r="C456" s="9" t="s">
        <v>2775</v>
      </c>
      <c r="D456" s="10" t="s">
        <v>2776</v>
      </c>
      <c r="E456" s="19" t="s">
        <v>1994</v>
      </c>
      <c r="F456" s="19" t="s">
        <v>1994</v>
      </c>
      <c r="G456" s="11"/>
      <c r="H456" s="12"/>
      <c r="I456" s="12"/>
      <c r="J456" s="12"/>
      <c r="K456" s="163">
        <v>0</v>
      </c>
      <c r="L456" s="164"/>
      <c r="M456" s="165"/>
      <c r="N456" t="s">
        <v>3176</v>
      </c>
    </row>
    <row r="457" spans="1:14" ht="19.5" customHeight="1">
      <c r="A457" s="8">
        <v>14</v>
      </c>
      <c r="B457" s="18">
        <v>2320520647</v>
      </c>
      <c r="C457" s="9" t="s">
        <v>1477</v>
      </c>
      <c r="D457" s="10" t="s">
        <v>1498</v>
      </c>
      <c r="E457" s="19" t="s">
        <v>1359</v>
      </c>
      <c r="F457" s="19" t="s">
        <v>1359</v>
      </c>
      <c r="G457" s="11"/>
      <c r="H457" s="12"/>
      <c r="I457" s="12"/>
      <c r="J457" s="12"/>
      <c r="K457" s="163">
        <v>0</v>
      </c>
      <c r="L457" s="164"/>
      <c r="M457" s="165"/>
      <c r="N457" t="s">
        <v>3176</v>
      </c>
    </row>
    <row r="458" spans="1:14" ht="19.5" customHeight="1">
      <c r="A458" s="8">
        <v>15</v>
      </c>
      <c r="B458" s="18">
        <v>24218716794</v>
      </c>
      <c r="C458" s="9" t="s">
        <v>3043</v>
      </c>
      <c r="D458" s="10" t="s">
        <v>3044</v>
      </c>
      <c r="E458" s="19" t="s">
        <v>2524</v>
      </c>
      <c r="F458" s="19" t="s">
        <v>2524</v>
      </c>
      <c r="G458" s="11"/>
      <c r="H458" s="12"/>
      <c r="I458" s="12"/>
      <c r="J458" s="12"/>
      <c r="K458" s="163">
        <v>0</v>
      </c>
      <c r="L458" s="164"/>
      <c r="M458" s="165"/>
      <c r="N458" t="s">
        <v>3176</v>
      </c>
    </row>
    <row r="459" spans="1:14" ht="19.5" customHeight="1">
      <c r="A459" s="8">
        <v>16</v>
      </c>
      <c r="B459" s="18">
        <v>2321524676</v>
      </c>
      <c r="C459" s="9" t="s">
        <v>1743</v>
      </c>
      <c r="D459" s="10" t="s">
        <v>1320</v>
      </c>
      <c r="E459" s="19" t="s">
        <v>1359</v>
      </c>
      <c r="F459" s="19" t="s">
        <v>1359</v>
      </c>
      <c r="G459" s="11"/>
      <c r="H459" s="12"/>
      <c r="I459" s="12"/>
      <c r="J459" s="12"/>
      <c r="K459" s="163">
        <v>0</v>
      </c>
      <c r="L459" s="164"/>
      <c r="M459" s="165"/>
      <c r="N459" t="s">
        <v>3176</v>
      </c>
    </row>
    <row r="460" spans="1:14" ht="19.5" customHeight="1">
      <c r="A460" s="8">
        <v>17</v>
      </c>
      <c r="B460" s="18">
        <v>24217209467</v>
      </c>
      <c r="C460" s="9" t="s">
        <v>2082</v>
      </c>
      <c r="D460" s="10" t="s">
        <v>2909</v>
      </c>
      <c r="E460" s="19" t="s">
        <v>1340</v>
      </c>
      <c r="F460" s="19" t="s">
        <v>1340</v>
      </c>
      <c r="G460" s="11"/>
      <c r="H460" s="12"/>
      <c r="I460" s="12"/>
      <c r="J460" s="12"/>
      <c r="K460" s="163">
        <v>0</v>
      </c>
      <c r="L460" s="164"/>
      <c r="M460" s="165"/>
      <c r="N460" t="s">
        <v>3176</v>
      </c>
    </row>
    <row r="461" spans="1:14" ht="19.5" customHeight="1">
      <c r="A461" s="8">
        <v>18</v>
      </c>
      <c r="B461" s="18">
        <v>2321618533</v>
      </c>
      <c r="C461" s="9" t="s">
        <v>1783</v>
      </c>
      <c r="D461" s="10" t="s">
        <v>1784</v>
      </c>
      <c r="E461" s="19" t="s">
        <v>1785</v>
      </c>
      <c r="F461" s="19" t="s">
        <v>1785</v>
      </c>
      <c r="G461" s="11"/>
      <c r="H461" s="12"/>
      <c r="I461" s="12"/>
      <c r="J461" s="12"/>
      <c r="K461" s="163">
        <v>0</v>
      </c>
      <c r="L461" s="164"/>
      <c r="M461" s="165"/>
      <c r="N461" t="s">
        <v>3176</v>
      </c>
    </row>
    <row r="462" spans="1:14" ht="19.5" customHeight="1">
      <c r="A462" s="8">
        <v>19</v>
      </c>
      <c r="B462" s="18">
        <v>2220326367</v>
      </c>
      <c r="C462" s="9" t="s">
        <v>2946</v>
      </c>
      <c r="D462" s="10" t="s">
        <v>1784</v>
      </c>
      <c r="E462" s="19" t="s">
        <v>1406</v>
      </c>
      <c r="F462" s="19" t="s">
        <v>1406</v>
      </c>
      <c r="G462" s="11"/>
      <c r="H462" s="12"/>
      <c r="I462" s="12"/>
      <c r="J462" s="12"/>
      <c r="K462" s="163">
        <v>0</v>
      </c>
      <c r="L462" s="164"/>
      <c r="M462" s="165"/>
      <c r="N462" t="s">
        <v>3176</v>
      </c>
    </row>
    <row r="463" spans="1:14" ht="19.5" customHeight="1">
      <c r="A463" s="8">
        <v>20</v>
      </c>
      <c r="B463" s="18">
        <v>24212505781</v>
      </c>
      <c r="C463" s="9" t="s">
        <v>2783</v>
      </c>
      <c r="D463" s="10" t="s">
        <v>2784</v>
      </c>
      <c r="E463" s="19" t="s">
        <v>1852</v>
      </c>
      <c r="F463" s="19" t="s">
        <v>1852</v>
      </c>
      <c r="G463" s="11"/>
      <c r="H463" s="12"/>
      <c r="I463" s="12"/>
      <c r="J463" s="12"/>
      <c r="K463" s="163">
        <v>0</v>
      </c>
      <c r="L463" s="164"/>
      <c r="M463" s="165"/>
      <c r="N463" t="s">
        <v>3176</v>
      </c>
    </row>
    <row r="464" spans="1:14" ht="19.5" customHeight="1">
      <c r="A464" s="8">
        <v>21</v>
      </c>
      <c r="B464" s="18">
        <v>24212102178</v>
      </c>
      <c r="C464" s="9" t="s">
        <v>2594</v>
      </c>
      <c r="D464" s="10" t="s">
        <v>2720</v>
      </c>
      <c r="E464" s="19" t="s">
        <v>1441</v>
      </c>
      <c r="F464" s="19" t="s">
        <v>1441</v>
      </c>
      <c r="G464" s="11"/>
      <c r="H464" s="12"/>
      <c r="I464" s="12"/>
      <c r="J464" s="12"/>
      <c r="K464" s="163">
        <v>0</v>
      </c>
      <c r="L464" s="164"/>
      <c r="M464" s="165"/>
      <c r="N464" t="s">
        <v>3176</v>
      </c>
    </row>
    <row r="465" spans="1:14" ht="19.5" customHeight="1">
      <c r="A465" s="8">
        <v>22</v>
      </c>
      <c r="B465" s="18">
        <v>2020355480</v>
      </c>
      <c r="C465" s="9" t="s">
        <v>1331</v>
      </c>
      <c r="D465" s="10" t="s">
        <v>1332</v>
      </c>
      <c r="E465" s="19" t="s">
        <v>1333</v>
      </c>
      <c r="F465" s="19" t="s">
        <v>1333</v>
      </c>
      <c r="G465" s="11"/>
      <c r="H465" s="12"/>
      <c r="I465" s="12"/>
      <c r="J465" s="12"/>
      <c r="K465" s="163">
        <v>0</v>
      </c>
      <c r="L465" s="164"/>
      <c r="M465" s="165"/>
      <c r="N465" t="s">
        <v>3176</v>
      </c>
    </row>
    <row r="466" spans="1:14" ht="19.5" customHeight="1">
      <c r="A466" s="8">
        <v>23</v>
      </c>
      <c r="B466" s="18">
        <v>24207101599</v>
      </c>
      <c r="C466" s="9" t="s">
        <v>1331</v>
      </c>
      <c r="D466" s="10" t="s">
        <v>1332</v>
      </c>
      <c r="E466" s="19" t="s">
        <v>1667</v>
      </c>
      <c r="F466" s="19" t="s">
        <v>1667</v>
      </c>
      <c r="G466" s="11"/>
      <c r="H466" s="12"/>
      <c r="I466" s="12"/>
      <c r="J466" s="12"/>
      <c r="K466" s="163">
        <v>0</v>
      </c>
      <c r="L466" s="164"/>
      <c r="M466" s="165"/>
      <c r="N466" t="s">
        <v>3176</v>
      </c>
    </row>
    <row r="467" spans="1:14" ht="19.5" customHeight="1">
      <c r="A467" s="8">
        <v>24</v>
      </c>
      <c r="B467" s="18">
        <v>24211202195</v>
      </c>
      <c r="C467" s="9" t="s">
        <v>2573</v>
      </c>
      <c r="D467" s="10" t="s">
        <v>1332</v>
      </c>
      <c r="E467" s="19" t="s">
        <v>1695</v>
      </c>
      <c r="F467" s="19" t="s">
        <v>1695</v>
      </c>
      <c r="G467" s="11"/>
      <c r="H467" s="12"/>
      <c r="I467" s="12"/>
      <c r="J467" s="12"/>
      <c r="K467" s="163">
        <v>0</v>
      </c>
      <c r="L467" s="164"/>
      <c r="M467" s="165"/>
      <c r="N467" t="s">
        <v>3176</v>
      </c>
    </row>
    <row r="468" spans="1:14">
      <c r="K468" s="150"/>
      <c r="L468" s="150" t="s">
        <v>3177</v>
      </c>
      <c r="M468" s="16" t="s">
        <v>3117</v>
      </c>
    </row>
    <row r="469" spans="1:14" s="1" customFormat="1" ht="14.25" customHeight="1">
      <c r="B469" s="158" t="s">
        <v>7</v>
      </c>
      <c r="C469" s="158"/>
      <c r="D469" s="159" t="s">
        <v>1258</v>
      </c>
      <c r="E469" s="159"/>
      <c r="F469" s="159"/>
      <c r="G469" s="159"/>
      <c r="H469" s="159"/>
      <c r="I469" s="159"/>
      <c r="J469" s="159"/>
      <c r="K469" s="113" t="s">
        <v>3178</v>
      </c>
    </row>
    <row r="470" spans="1:14" s="1" customFormat="1">
      <c r="B470" s="158" t="s">
        <v>8</v>
      </c>
      <c r="C470" s="158"/>
      <c r="D470" s="2" t="s">
        <v>3079</v>
      </c>
      <c r="E470" s="160" t="s">
        <v>1311</v>
      </c>
      <c r="F470" s="160"/>
      <c r="G470" s="160"/>
      <c r="H470" s="160"/>
      <c r="I470" s="160"/>
      <c r="J470" s="160"/>
      <c r="K470" s="149"/>
      <c r="L470" s="4"/>
      <c r="M470" s="4"/>
    </row>
    <row r="471" spans="1:14" s="5" customFormat="1" ht="18.75" customHeight="1">
      <c r="B471" s="6" t="s">
        <v>3117</v>
      </c>
      <c r="C471" s="148"/>
      <c r="D471" s="160" t="s">
        <v>3065</v>
      </c>
      <c r="E471" s="160"/>
      <c r="F471" s="160"/>
      <c r="G471" s="160"/>
      <c r="H471" s="160"/>
      <c r="I471" s="160"/>
      <c r="J471" s="160"/>
      <c r="K471" s="3"/>
      <c r="L471" s="3"/>
      <c r="M471" s="3"/>
    </row>
    <row r="472" spans="1:14" s="5" customFormat="1" ht="18.75" customHeight="1">
      <c r="A472" s="161" t="s">
        <v>3179</v>
      </c>
      <c r="B472" s="161"/>
      <c r="C472" s="161"/>
      <c r="D472" s="161"/>
      <c r="E472" s="161"/>
      <c r="F472" s="161"/>
      <c r="G472" s="161"/>
      <c r="H472" s="161"/>
      <c r="I472" s="161"/>
      <c r="J472" s="161"/>
      <c r="K472" s="3"/>
      <c r="L472" s="3"/>
      <c r="M472" s="3"/>
    </row>
    <row r="473" spans="1:14" ht="3.75" customHeight="1"/>
    <row r="474" spans="1:14" ht="15" customHeight="1">
      <c r="A474" s="154" t="s">
        <v>0</v>
      </c>
      <c r="B474" s="155" t="s">
        <v>9</v>
      </c>
      <c r="C474" s="156" t="s">
        <v>3</v>
      </c>
      <c r="D474" s="157" t="s">
        <v>4</v>
      </c>
      <c r="E474" s="155" t="s">
        <v>15</v>
      </c>
      <c r="F474" s="155" t="s">
        <v>16</v>
      </c>
      <c r="G474" s="155" t="s">
        <v>10</v>
      </c>
      <c r="H474" s="155" t="s">
        <v>11</v>
      </c>
      <c r="I474" s="166" t="s">
        <v>6</v>
      </c>
      <c r="J474" s="166"/>
      <c r="K474" s="167" t="s">
        <v>12</v>
      </c>
      <c r="L474" s="168"/>
      <c r="M474" s="169"/>
    </row>
    <row r="475" spans="1:14" ht="27" customHeight="1">
      <c r="A475" s="154"/>
      <c r="B475" s="154"/>
      <c r="C475" s="156"/>
      <c r="D475" s="157"/>
      <c r="E475" s="154"/>
      <c r="F475" s="154"/>
      <c r="G475" s="154"/>
      <c r="H475" s="154"/>
      <c r="I475" s="7" t="s">
        <v>13</v>
      </c>
      <c r="J475" s="7" t="s">
        <v>14</v>
      </c>
      <c r="K475" s="170"/>
      <c r="L475" s="171"/>
      <c r="M475" s="172"/>
    </row>
    <row r="476" spans="1:14" ht="19.5" customHeight="1">
      <c r="A476" s="8">
        <v>1</v>
      </c>
      <c r="B476" s="18">
        <v>24212204692</v>
      </c>
      <c r="C476" s="9" t="s">
        <v>1459</v>
      </c>
      <c r="D476" s="10" t="s">
        <v>2760</v>
      </c>
      <c r="E476" s="19" t="s">
        <v>1424</v>
      </c>
      <c r="F476" s="19" t="s">
        <v>1424</v>
      </c>
      <c r="G476" s="11"/>
      <c r="H476" s="12"/>
      <c r="I476" s="12"/>
      <c r="J476" s="12"/>
      <c r="K476" s="173">
        <v>0</v>
      </c>
      <c r="L476" s="174"/>
      <c r="M476" s="175"/>
      <c r="N476" t="s">
        <v>3180</v>
      </c>
    </row>
    <row r="477" spans="1:14" ht="19.5" customHeight="1">
      <c r="A477" s="8">
        <v>2</v>
      </c>
      <c r="B477" s="18">
        <v>2121524541</v>
      </c>
      <c r="C477" s="9" t="s">
        <v>1383</v>
      </c>
      <c r="D477" s="10" t="s">
        <v>1384</v>
      </c>
      <c r="E477" s="19" t="s">
        <v>1359</v>
      </c>
      <c r="F477" s="19" t="s">
        <v>1359</v>
      </c>
      <c r="G477" s="11"/>
      <c r="H477" s="12"/>
      <c r="I477" s="12"/>
      <c r="J477" s="12"/>
      <c r="K477" s="163">
        <v>0</v>
      </c>
      <c r="L477" s="164"/>
      <c r="M477" s="165"/>
      <c r="N477" t="s">
        <v>3180</v>
      </c>
    </row>
    <row r="478" spans="1:14" ht="19.5" customHeight="1">
      <c r="A478" s="8">
        <v>3</v>
      </c>
      <c r="B478" s="18">
        <v>2321529102</v>
      </c>
      <c r="C478" s="9" t="s">
        <v>1759</v>
      </c>
      <c r="D478" s="10" t="s">
        <v>1384</v>
      </c>
      <c r="E478" s="19" t="s">
        <v>1359</v>
      </c>
      <c r="F478" s="19" t="s">
        <v>1359</v>
      </c>
      <c r="G478" s="11"/>
      <c r="H478" s="12"/>
      <c r="I478" s="12"/>
      <c r="J478" s="12"/>
      <c r="K478" s="163">
        <v>0</v>
      </c>
      <c r="L478" s="164"/>
      <c r="M478" s="165"/>
      <c r="N478" t="s">
        <v>3180</v>
      </c>
    </row>
    <row r="479" spans="1:14" ht="19.5" customHeight="1">
      <c r="A479" s="8">
        <v>4</v>
      </c>
      <c r="B479" s="18">
        <v>23216112079</v>
      </c>
      <c r="C479" s="9" t="s">
        <v>1782</v>
      </c>
      <c r="D479" s="10" t="s">
        <v>1384</v>
      </c>
      <c r="E479" s="19" t="s">
        <v>1779</v>
      </c>
      <c r="F479" s="19" t="s">
        <v>1779</v>
      </c>
      <c r="G479" s="11"/>
      <c r="H479" s="12"/>
      <c r="I479" s="12"/>
      <c r="J479" s="12"/>
      <c r="K479" s="163">
        <v>0</v>
      </c>
      <c r="L479" s="164"/>
      <c r="M479" s="165"/>
      <c r="N479" t="s">
        <v>3180</v>
      </c>
    </row>
    <row r="480" spans="1:14" ht="19.5" customHeight="1">
      <c r="A480" s="8">
        <v>5</v>
      </c>
      <c r="B480" s="18">
        <v>24211207280</v>
      </c>
      <c r="C480" s="9" t="s">
        <v>2631</v>
      </c>
      <c r="D480" s="10" t="s">
        <v>1384</v>
      </c>
      <c r="E480" s="19" t="s">
        <v>1695</v>
      </c>
      <c r="F480" s="19" t="s">
        <v>1695</v>
      </c>
      <c r="G480" s="11"/>
      <c r="H480" s="12"/>
      <c r="I480" s="12"/>
      <c r="J480" s="12"/>
      <c r="K480" s="163">
        <v>0</v>
      </c>
      <c r="L480" s="164"/>
      <c r="M480" s="165"/>
      <c r="N480" t="s">
        <v>3180</v>
      </c>
    </row>
    <row r="481" spans="1:14" ht="19.5" customHeight="1">
      <c r="A481" s="8">
        <v>6</v>
      </c>
      <c r="B481" s="18">
        <v>24212105283</v>
      </c>
      <c r="C481" s="9" t="s">
        <v>2578</v>
      </c>
      <c r="D481" s="10" t="s">
        <v>1384</v>
      </c>
      <c r="E481" s="19" t="s">
        <v>1441</v>
      </c>
      <c r="F481" s="19" t="s">
        <v>1441</v>
      </c>
      <c r="G481" s="11"/>
      <c r="H481" s="12"/>
      <c r="I481" s="12"/>
      <c r="J481" s="12"/>
      <c r="K481" s="163">
        <v>0</v>
      </c>
      <c r="L481" s="164"/>
      <c r="M481" s="165"/>
      <c r="N481" t="s">
        <v>3180</v>
      </c>
    </row>
    <row r="482" spans="1:14" ht="19.5" customHeight="1">
      <c r="A482" s="8">
        <v>7</v>
      </c>
      <c r="B482" s="18">
        <v>24212105983</v>
      </c>
      <c r="C482" s="9" t="s">
        <v>1736</v>
      </c>
      <c r="D482" s="10" t="s">
        <v>1384</v>
      </c>
      <c r="E482" s="19" t="s">
        <v>1441</v>
      </c>
      <c r="F482" s="19" t="s">
        <v>1441</v>
      </c>
      <c r="G482" s="11"/>
      <c r="H482" s="12"/>
      <c r="I482" s="12"/>
      <c r="J482" s="12"/>
      <c r="K482" s="163">
        <v>0</v>
      </c>
      <c r="L482" s="164"/>
      <c r="M482" s="165"/>
      <c r="N482" t="s">
        <v>3180</v>
      </c>
    </row>
    <row r="483" spans="1:14" ht="19.5" customHeight="1">
      <c r="A483" s="8">
        <v>8</v>
      </c>
      <c r="B483" s="18">
        <v>24212107319</v>
      </c>
      <c r="C483" s="9" t="s">
        <v>2742</v>
      </c>
      <c r="D483" s="10" t="s">
        <v>1384</v>
      </c>
      <c r="E483" s="19" t="s">
        <v>1441</v>
      </c>
      <c r="F483" s="19" t="s">
        <v>1441</v>
      </c>
      <c r="G483" s="11"/>
      <c r="H483" s="12"/>
      <c r="I483" s="12"/>
      <c r="J483" s="12"/>
      <c r="K483" s="163">
        <v>0</v>
      </c>
      <c r="L483" s="164"/>
      <c r="M483" s="165"/>
      <c r="N483" t="s">
        <v>3180</v>
      </c>
    </row>
    <row r="484" spans="1:14" ht="19.5" customHeight="1">
      <c r="A484" s="8">
        <v>9</v>
      </c>
      <c r="B484" s="18">
        <v>24212107789</v>
      </c>
      <c r="C484" s="9" t="s">
        <v>2744</v>
      </c>
      <c r="D484" s="10" t="s">
        <v>1384</v>
      </c>
      <c r="E484" s="19" t="s">
        <v>1843</v>
      </c>
      <c r="F484" s="19" t="s">
        <v>1843</v>
      </c>
      <c r="G484" s="11"/>
      <c r="H484" s="12"/>
      <c r="I484" s="12"/>
      <c r="J484" s="12"/>
      <c r="K484" s="163">
        <v>0</v>
      </c>
      <c r="L484" s="164"/>
      <c r="M484" s="165"/>
      <c r="N484" t="s">
        <v>3180</v>
      </c>
    </row>
    <row r="485" spans="1:14" ht="19.5" customHeight="1">
      <c r="A485" s="8">
        <v>10</v>
      </c>
      <c r="B485" s="18">
        <v>24215104693</v>
      </c>
      <c r="C485" s="9" t="s">
        <v>2804</v>
      </c>
      <c r="D485" s="10" t="s">
        <v>1384</v>
      </c>
      <c r="E485" s="19" t="s">
        <v>1453</v>
      </c>
      <c r="F485" s="19" t="s">
        <v>1453</v>
      </c>
      <c r="G485" s="11"/>
      <c r="H485" s="12"/>
      <c r="I485" s="12"/>
      <c r="J485" s="12"/>
      <c r="K485" s="163">
        <v>0</v>
      </c>
      <c r="L485" s="164"/>
      <c r="M485" s="165"/>
      <c r="N485" t="s">
        <v>3180</v>
      </c>
    </row>
    <row r="486" spans="1:14" ht="19.5" customHeight="1">
      <c r="A486" s="8">
        <v>11</v>
      </c>
      <c r="B486" s="18">
        <v>24217105869</v>
      </c>
      <c r="C486" s="9" t="s">
        <v>2847</v>
      </c>
      <c r="D486" s="10" t="s">
        <v>1384</v>
      </c>
      <c r="E486" s="19" t="s">
        <v>1667</v>
      </c>
      <c r="F486" s="19" t="s">
        <v>1667</v>
      </c>
      <c r="G486" s="11"/>
      <c r="H486" s="12"/>
      <c r="I486" s="12"/>
      <c r="J486" s="12"/>
      <c r="K486" s="163">
        <v>0</v>
      </c>
      <c r="L486" s="164"/>
      <c r="M486" s="165"/>
      <c r="N486" t="s">
        <v>3180</v>
      </c>
    </row>
    <row r="487" spans="1:14" ht="19.5" customHeight="1">
      <c r="A487" s="8">
        <v>12</v>
      </c>
      <c r="B487" s="18">
        <v>24217106527</v>
      </c>
      <c r="C487" s="9" t="s">
        <v>1389</v>
      </c>
      <c r="D487" s="10" t="s">
        <v>1384</v>
      </c>
      <c r="E487" s="19" t="s">
        <v>1667</v>
      </c>
      <c r="F487" s="19" t="s">
        <v>1667</v>
      </c>
      <c r="G487" s="11"/>
      <c r="H487" s="12"/>
      <c r="I487" s="12"/>
      <c r="J487" s="12"/>
      <c r="K487" s="163">
        <v>0</v>
      </c>
      <c r="L487" s="164"/>
      <c r="M487" s="165"/>
      <c r="N487" t="s">
        <v>3180</v>
      </c>
    </row>
    <row r="488" spans="1:14" ht="19.5" customHeight="1">
      <c r="A488" s="8">
        <v>13</v>
      </c>
      <c r="B488" s="18">
        <v>24217115579</v>
      </c>
      <c r="C488" s="9" t="s">
        <v>1702</v>
      </c>
      <c r="D488" s="10" t="s">
        <v>1384</v>
      </c>
      <c r="E488" s="19" t="s">
        <v>1379</v>
      </c>
      <c r="F488" s="19" t="s">
        <v>1379</v>
      </c>
      <c r="G488" s="11"/>
      <c r="H488" s="12"/>
      <c r="I488" s="12"/>
      <c r="J488" s="12"/>
      <c r="K488" s="163">
        <v>0</v>
      </c>
      <c r="L488" s="164"/>
      <c r="M488" s="165"/>
      <c r="N488" t="s">
        <v>3180</v>
      </c>
    </row>
    <row r="489" spans="1:14" ht="19.5" customHeight="1">
      <c r="A489" s="8">
        <v>14</v>
      </c>
      <c r="B489" s="18">
        <v>24217209437</v>
      </c>
      <c r="C489" s="9" t="s">
        <v>1642</v>
      </c>
      <c r="D489" s="10" t="s">
        <v>1384</v>
      </c>
      <c r="E489" s="19" t="s">
        <v>1340</v>
      </c>
      <c r="F489" s="19" t="s">
        <v>1340</v>
      </c>
      <c r="G489" s="11"/>
      <c r="H489" s="12"/>
      <c r="I489" s="12"/>
      <c r="J489" s="12"/>
      <c r="K489" s="163">
        <v>0</v>
      </c>
      <c r="L489" s="164"/>
      <c r="M489" s="165"/>
      <c r="N489" t="s">
        <v>3180</v>
      </c>
    </row>
    <row r="490" spans="1:14" ht="19.5" customHeight="1">
      <c r="A490" s="8">
        <v>15</v>
      </c>
      <c r="B490" s="18">
        <v>24212109452</v>
      </c>
      <c r="C490" s="9" t="s">
        <v>2834</v>
      </c>
      <c r="D490" s="10" t="s">
        <v>1384</v>
      </c>
      <c r="E490" s="19" t="s">
        <v>1673</v>
      </c>
      <c r="F490" s="19" t="s">
        <v>1673</v>
      </c>
      <c r="G490" s="11"/>
      <c r="H490" s="12"/>
      <c r="I490" s="12"/>
      <c r="J490" s="12"/>
      <c r="K490" s="163">
        <v>0</v>
      </c>
      <c r="L490" s="164"/>
      <c r="M490" s="165"/>
      <c r="N490" t="s">
        <v>3180</v>
      </c>
    </row>
    <row r="491" spans="1:14" ht="19.5" customHeight="1">
      <c r="A491" s="8">
        <v>16</v>
      </c>
      <c r="B491" s="18">
        <v>24212116661</v>
      </c>
      <c r="C491" s="9" t="s">
        <v>1455</v>
      </c>
      <c r="D491" s="10" t="s">
        <v>1384</v>
      </c>
      <c r="E491" s="19" t="s">
        <v>1441</v>
      </c>
      <c r="F491" s="19" t="s">
        <v>1441</v>
      </c>
      <c r="G491" s="11"/>
      <c r="H491" s="12"/>
      <c r="I491" s="12"/>
      <c r="J491" s="12"/>
      <c r="K491" s="163">
        <v>0</v>
      </c>
      <c r="L491" s="164"/>
      <c r="M491" s="165"/>
      <c r="N491" t="s">
        <v>3180</v>
      </c>
    </row>
    <row r="492" spans="1:14" ht="19.5" customHeight="1">
      <c r="A492" s="8">
        <v>17</v>
      </c>
      <c r="B492" s="18">
        <v>24212415272</v>
      </c>
      <c r="C492" s="9" t="s">
        <v>3022</v>
      </c>
      <c r="D492" s="10" t="s">
        <v>1384</v>
      </c>
      <c r="E492" s="19" t="s">
        <v>1994</v>
      </c>
      <c r="F492" s="19" t="s">
        <v>1994</v>
      </c>
      <c r="G492" s="11"/>
      <c r="H492" s="12"/>
      <c r="I492" s="12"/>
      <c r="J492" s="12"/>
      <c r="K492" s="163">
        <v>0</v>
      </c>
      <c r="L492" s="164"/>
      <c r="M492" s="165"/>
      <c r="N492" t="s">
        <v>3180</v>
      </c>
    </row>
    <row r="493" spans="1:14" ht="19.5" customHeight="1">
      <c r="A493" s="8">
        <v>18</v>
      </c>
      <c r="B493" s="18">
        <v>24212206879</v>
      </c>
      <c r="C493" s="9" t="s">
        <v>1876</v>
      </c>
      <c r="D493" s="10" t="s">
        <v>1384</v>
      </c>
      <c r="E493" s="19" t="s">
        <v>1829</v>
      </c>
      <c r="F493" s="19" t="s">
        <v>1829</v>
      </c>
      <c r="G493" s="11"/>
      <c r="H493" s="12"/>
      <c r="I493" s="12"/>
      <c r="J493" s="12"/>
      <c r="K493" s="163">
        <v>0</v>
      </c>
      <c r="L493" s="164"/>
      <c r="M493" s="165"/>
      <c r="N493" t="s">
        <v>3180</v>
      </c>
    </row>
    <row r="494" spans="1:14" ht="19.5" customHeight="1">
      <c r="A494" s="8">
        <v>19</v>
      </c>
      <c r="B494" s="18">
        <v>23205212169</v>
      </c>
      <c r="C494" s="9" t="s">
        <v>1544</v>
      </c>
      <c r="D494" s="10" t="s">
        <v>1545</v>
      </c>
      <c r="E494" s="19" t="s">
        <v>1359</v>
      </c>
      <c r="F494" s="19" t="s">
        <v>1359</v>
      </c>
      <c r="G494" s="11"/>
      <c r="H494" s="12"/>
      <c r="I494" s="12"/>
      <c r="J494" s="12"/>
      <c r="K494" s="163">
        <v>0</v>
      </c>
      <c r="L494" s="164"/>
      <c r="M494" s="165"/>
      <c r="N494" t="s">
        <v>3180</v>
      </c>
    </row>
    <row r="495" spans="1:14" ht="19.5" customHeight="1">
      <c r="A495" s="8">
        <v>20</v>
      </c>
      <c r="B495" s="18">
        <v>2320523843</v>
      </c>
      <c r="C495" s="9" t="s">
        <v>1568</v>
      </c>
      <c r="D495" s="10" t="s">
        <v>1545</v>
      </c>
      <c r="E495" s="19" t="s">
        <v>1359</v>
      </c>
      <c r="F495" s="19" t="s">
        <v>1359</v>
      </c>
      <c r="G495" s="11"/>
      <c r="H495" s="12"/>
      <c r="I495" s="12"/>
      <c r="J495" s="12"/>
      <c r="K495" s="163">
        <v>0</v>
      </c>
      <c r="L495" s="164"/>
      <c r="M495" s="165"/>
      <c r="N495" t="s">
        <v>3180</v>
      </c>
    </row>
    <row r="496" spans="1:14" ht="19.5" customHeight="1">
      <c r="A496" s="8">
        <v>21</v>
      </c>
      <c r="B496" s="18">
        <v>24202109569</v>
      </c>
      <c r="C496" s="9" t="s">
        <v>1910</v>
      </c>
      <c r="D496" s="10" t="s">
        <v>1545</v>
      </c>
      <c r="E496" s="19" t="s">
        <v>1441</v>
      </c>
      <c r="F496" s="19" t="s">
        <v>1441</v>
      </c>
      <c r="G496" s="11"/>
      <c r="H496" s="12"/>
      <c r="I496" s="12"/>
      <c r="J496" s="12"/>
      <c r="K496" s="163">
        <v>0</v>
      </c>
      <c r="L496" s="164"/>
      <c r="M496" s="165"/>
      <c r="N496" t="s">
        <v>3180</v>
      </c>
    </row>
    <row r="497" spans="1:14" ht="19.5" customHeight="1">
      <c r="A497" s="8">
        <v>22</v>
      </c>
      <c r="B497" s="18">
        <v>24202401246</v>
      </c>
      <c r="C497" s="9" t="s">
        <v>1996</v>
      </c>
      <c r="D497" s="10" t="s">
        <v>1545</v>
      </c>
      <c r="E497" s="19" t="s">
        <v>1679</v>
      </c>
      <c r="F497" s="19" t="s">
        <v>1679</v>
      </c>
      <c r="G497" s="11"/>
      <c r="H497" s="12"/>
      <c r="I497" s="12"/>
      <c r="J497" s="12"/>
      <c r="K497" s="163">
        <v>0</v>
      </c>
      <c r="L497" s="164"/>
      <c r="M497" s="165"/>
      <c r="N497" t="s">
        <v>3180</v>
      </c>
    </row>
    <row r="498" spans="1:14" ht="19.5" customHeight="1">
      <c r="A498" s="8">
        <v>23</v>
      </c>
      <c r="B498" s="18">
        <v>24202607236</v>
      </c>
      <c r="C498" s="9" t="s">
        <v>1531</v>
      </c>
      <c r="D498" s="10" t="s">
        <v>1545</v>
      </c>
      <c r="E498" s="19" t="s">
        <v>1872</v>
      </c>
      <c r="F498" s="19" t="s">
        <v>1872</v>
      </c>
      <c r="G498" s="11"/>
      <c r="H498" s="12"/>
      <c r="I498" s="12"/>
      <c r="J498" s="12"/>
      <c r="K498" s="163">
        <v>0</v>
      </c>
      <c r="L498" s="164"/>
      <c r="M498" s="165"/>
      <c r="N498" t="s">
        <v>3180</v>
      </c>
    </row>
    <row r="499" spans="1:14" ht="19.5" customHeight="1">
      <c r="A499" s="8">
        <v>24</v>
      </c>
      <c r="B499" s="18">
        <v>24202704879</v>
      </c>
      <c r="C499" s="9" t="s">
        <v>2069</v>
      </c>
      <c r="D499" s="10" t="s">
        <v>1545</v>
      </c>
      <c r="E499" s="19" t="s">
        <v>1673</v>
      </c>
      <c r="F499" s="19" t="s">
        <v>1673</v>
      </c>
      <c r="G499" s="11"/>
      <c r="H499" s="12"/>
      <c r="I499" s="12"/>
      <c r="J499" s="12"/>
      <c r="K499" s="163">
        <v>0</v>
      </c>
      <c r="L499" s="164"/>
      <c r="M499" s="165"/>
      <c r="N499" t="s">
        <v>3180</v>
      </c>
    </row>
    <row r="500" spans="1:14">
      <c r="K500" s="150"/>
      <c r="L500" s="150" t="s">
        <v>3181</v>
      </c>
      <c r="M500" s="16" t="s">
        <v>3117</v>
      </c>
    </row>
    <row r="501" spans="1:14" s="1" customFormat="1" ht="14.25" customHeight="1">
      <c r="B501" s="158" t="s">
        <v>7</v>
      </c>
      <c r="C501" s="158"/>
      <c r="D501" s="159" t="s">
        <v>1258</v>
      </c>
      <c r="E501" s="159"/>
      <c r="F501" s="159"/>
      <c r="G501" s="159"/>
      <c r="H501" s="159"/>
      <c r="I501" s="159"/>
      <c r="J501" s="159"/>
      <c r="K501" s="113" t="s">
        <v>3182</v>
      </c>
    </row>
    <row r="502" spans="1:14" s="1" customFormat="1">
      <c r="B502" s="158" t="s">
        <v>8</v>
      </c>
      <c r="C502" s="158"/>
      <c r="D502" s="2" t="s">
        <v>3080</v>
      </c>
      <c r="E502" s="160" t="s">
        <v>1311</v>
      </c>
      <c r="F502" s="160"/>
      <c r="G502" s="160"/>
      <c r="H502" s="160"/>
      <c r="I502" s="160"/>
      <c r="J502" s="160"/>
      <c r="K502" s="149"/>
      <c r="L502" s="4"/>
      <c r="M502" s="4"/>
    </row>
    <row r="503" spans="1:14" s="5" customFormat="1" ht="18.75" customHeight="1">
      <c r="B503" s="6" t="s">
        <v>3183</v>
      </c>
      <c r="C503" s="148"/>
      <c r="D503" s="160" t="s">
        <v>3065</v>
      </c>
      <c r="E503" s="160"/>
      <c r="F503" s="160"/>
      <c r="G503" s="160"/>
      <c r="H503" s="160"/>
      <c r="I503" s="160"/>
      <c r="J503" s="160"/>
      <c r="K503" s="3"/>
      <c r="L503" s="3"/>
      <c r="M503" s="3"/>
    </row>
    <row r="504" spans="1:14" s="5" customFormat="1" ht="18.75" customHeight="1">
      <c r="A504" s="161" t="s">
        <v>3184</v>
      </c>
      <c r="B504" s="161"/>
      <c r="C504" s="161"/>
      <c r="D504" s="161"/>
      <c r="E504" s="161"/>
      <c r="F504" s="161"/>
      <c r="G504" s="161"/>
      <c r="H504" s="161"/>
      <c r="I504" s="161"/>
      <c r="J504" s="161"/>
      <c r="K504" s="3"/>
      <c r="L504" s="3"/>
      <c r="M504" s="3"/>
    </row>
    <row r="505" spans="1:14" ht="3.75" customHeight="1"/>
    <row r="506" spans="1:14" ht="15" customHeight="1">
      <c r="A506" s="154" t="s">
        <v>0</v>
      </c>
      <c r="B506" s="155" t="s">
        <v>9</v>
      </c>
      <c r="C506" s="156" t="s">
        <v>3</v>
      </c>
      <c r="D506" s="157" t="s">
        <v>4</v>
      </c>
      <c r="E506" s="155" t="s">
        <v>15</v>
      </c>
      <c r="F506" s="155" t="s">
        <v>16</v>
      </c>
      <c r="G506" s="155" t="s">
        <v>10</v>
      </c>
      <c r="H506" s="155" t="s">
        <v>11</v>
      </c>
      <c r="I506" s="166" t="s">
        <v>6</v>
      </c>
      <c r="J506" s="166"/>
      <c r="K506" s="167" t="s">
        <v>12</v>
      </c>
      <c r="L506" s="168"/>
      <c r="M506" s="169"/>
    </row>
    <row r="507" spans="1:14" ht="27" customHeight="1">
      <c r="A507" s="154"/>
      <c r="B507" s="154"/>
      <c r="C507" s="156"/>
      <c r="D507" s="157"/>
      <c r="E507" s="154"/>
      <c r="F507" s="154"/>
      <c r="G507" s="154"/>
      <c r="H507" s="154"/>
      <c r="I507" s="7" t="s">
        <v>13</v>
      </c>
      <c r="J507" s="7" t="s">
        <v>14</v>
      </c>
      <c r="K507" s="170"/>
      <c r="L507" s="171"/>
      <c r="M507" s="172"/>
    </row>
    <row r="508" spans="1:14" ht="19.5" customHeight="1">
      <c r="A508" s="8">
        <v>1</v>
      </c>
      <c r="B508" s="18">
        <v>24203206725</v>
      </c>
      <c r="C508" s="9" t="s">
        <v>2107</v>
      </c>
      <c r="D508" s="10" t="s">
        <v>1545</v>
      </c>
      <c r="E508" s="19" t="s">
        <v>1667</v>
      </c>
      <c r="F508" s="19" t="s">
        <v>1667</v>
      </c>
      <c r="G508" s="11"/>
      <c r="H508" s="12"/>
      <c r="I508" s="12"/>
      <c r="J508" s="12"/>
      <c r="K508" s="173">
        <v>0</v>
      </c>
      <c r="L508" s="174"/>
      <c r="M508" s="175"/>
      <c r="N508" t="s">
        <v>3185</v>
      </c>
    </row>
    <row r="509" spans="1:14" ht="19.5" customHeight="1">
      <c r="A509" s="8">
        <v>2</v>
      </c>
      <c r="B509" s="18">
        <v>24205107413</v>
      </c>
      <c r="C509" s="9" t="s">
        <v>2143</v>
      </c>
      <c r="D509" s="10" t="s">
        <v>1545</v>
      </c>
      <c r="E509" s="19" t="s">
        <v>1453</v>
      </c>
      <c r="F509" s="19" t="s">
        <v>1453</v>
      </c>
      <c r="G509" s="11"/>
      <c r="H509" s="12"/>
      <c r="I509" s="12"/>
      <c r="J509" s="12"/>
      <c r="K509" s="163">
        <v>0</v>
      </c>
      <c r="L509" s="164"/>
      <c r="M509" s="165"/>
      <c r="N509" t="s">
        <v>3185</v>
      </c>
    </row>
    <row r="510" spans="1:14" ht="19.5" customHeight="1">
      <c r="A510" s="8">
        <v>3</v>
      </c>
      <c r="B510" s="18">
        <v>24205109545</v>
      </c>
      <c r="C510" s="9" t="s">
        <v>1474</v>
      </c>
      <c r="D510" s="10" t="s">
        <v>1545</v>
      </c>
      <c r="E510" s="19" t="s">
        <v>1453</v>
      </c>
      <c r="F510" s="19" t="s">
        <v>1453</v>
      </c>
      <c r="G510" s="11"/>
      <c r="H510" s="12"/>
      <c r="I510" s="12"/>
      <c r="J510" s="12"/>
      <c r="K510" s="163">
        <v>0</v>
      </c>
      <c r="L510" s="164"/>
      <c r="M510" s="165"/>
      <c r="N510" t="s">
        <v>3185</v>
      </c>
    </row>
    <row r="511" spans="1:14" ht="19.5" customHeight="1">
      <c r="A511" s="8">
        <v>4</v>
      </c>
      <c r="B511" s="18">
        <v>24207100234</v>
      </c>
      <c r="C511" s="9" t="s">
        <v>1945</v>
      </c>
      <c r="D511" s="10" t="s">
        <v>1545</v>
      </c>
      <c r="E511" s="19" t="s">
        <v>1379</v>
      </c>
      <c r="F511" s="19" t="s">
        <v>1379</v>
      </c>
      <c r="G511" s="11"/>
      <c r="H511" s="12"/>
      <c r="I511" s="12"/>
      <c r="J511" s="12"/>
      <c r="K511" s="163">
        <v>0</v>
      </c>
      <c r="L511" s="164"/>
      <c r="M511" s="165"/>
      <c r="N511" t="s">
        <v>3185</v>
      </c>
    </row>
    <row r="512" spans="1:14" ht="19.5" customHeight="1">
      <c r="A512" s="8">
        <v>5</v>
      </c>
      <c r="B512" s="18">
        <v>24207103708</v>
      </c>
      <c r="C512" s="9" t="s">
        <v>2224</v>
      </c>
      <c r="D512" s="10" t="s">
        <v>1545</v>
      </c>
      <c r="E512" s="19" t="s">
        <v>1679</v>
      </c>
      <c r="F512" s="19" t="s">
        <v>1679</v>
      </c>
      <c r="G512" s="11"/>
      <c r="H512" s="12"/>
      <c r="I512" s="12"/>
      <c r="J512" s="12"/>
      <c r="K512" s="163">
        <v>0</v>
      </c>
      <c r="L512" s="164"/>
      <c r="M512" s="165"/>
      <c r="N512" t="s">
        <v>3185</v>
      </c>
    </row>
    <row r="513" spans="1:14" ht="19.5" customHeight="1">
      <c r="A513" s="8">
        <v>6</v>
      </c>
      <c r="B513" s="18">
        <v>24207104009</v>
      </c>
      <c r="C513" s="9" t="s">
        <v>2229</v>
      </c>
      <c r="D513" s="10" t="s">
        <v>1545</v>
      </c>
      <c r="E513" s="19" t="s">
        <v>1379</v>
      </c>
      <c r="F513" s="19" t="s">
        <v>1379</v>
      </c>
      <c r="G513" s="11"/>
      <c r="H513" s="12"/>
      <c r="I513" s="12"/>
      <c r="J513" s="12"/>
      <c r="K513" s="163">
        <v>0</v>
      </c>
      <c r="L513" s="164"/>
      <c r="M513" s="165"/>
      <c r="N513" t="s">
        <v>3185</v>
      </c>
    </row>
    <row r="514" spans="1:14" ht="19.5" customHeight="1">
      <c r="A514" s="8">
        <v>7</v>
      </c>
      <c r="B514" s="18">
        <v>24207105845</v>
      </c>
      <c r="C514" s="9" t="s">
        <v>2288</v>
      </c>
      <c r="D514" s="10" t="s">
        <v>1545</v>
      </c>
      <c r="E514" s="19" t="s">
        <v>1379</v>
      </c>
      <c r="F514" s="19" t="s">
        <v>1379</v>
      </c>
      <c r="G514" s="11"/>
      <c r="H514" s="12"/>
      <c r="I514" s="12"/>
      <c r="J514" s="12"/>
      <c r="K514" s="163">
        <v>0</v>
      </c>
      <c r="L514" s="164"/>
      <c r="M514" s="165"/>
      <c r="N514" t="s">
        <v>3185</v>
      </c>
    </row>
    <row r="515" spans="1:14" ht="19.5" customHeight="1">
      <c r="A515" s="8">
        <v>8</v>
      </c>
      <c r="B515" s="18">
        <v>24207115065</v>
      </c>
      <c r="C515" s="9" t="s">
        <v>2336</v>
      </c>
      <c r="D515" s="10" t="s">
        <v>1545</v>
      </c>
      <c r="E515" s="19" t="s">
        <v>1667</v>
      </c>
      <c r="F515" s="19" t="s">
        <v>1667</v>
      </c>
      <c r="G515" s="11"/>
      <c r="H515" s="12"/>
      <c r="I515" s="12"/>
      <c r="J515" s="12"/>
      <c r="K515" s="163">
        <v>0</v>
      </c>
      <c r="L515" s="164"/>
      <c r="M515" s="165"/>
      <c r="N515" t="s">
        <v>3185</v>
      </c>
    </row>
    <row r="516" spans="1:14" ht="19.5" customHeight="1">
      <c r="A516" s="8">
        <v>9</v>
      </c>
      <c r="B516" s="18">
        <v>24207115859</v>
      </c>
      <c r="C516" s="9" t="s">
        <v>2354</v>
      </c>
      <c r="D516" s="10" t="s">
        <v>1545</v>
      </c>
      <c r="E516" s="19" t="s">
        <v>1667</v>
      </c>
      <c r="F516" s="19" t="s">
        <v>1667</v>
      </c>
      <c r="G516" s="11"/>
      <c r="H516" s="12"/>
      <c r="I516" s="12"/>
      <c r="J516" s="12"/>
      <c r="K516" s="163">
        <v>0</v>
      </c>
      <c r="L516" s="164"/>
      <c r="M516" s="165"/>
      <c r="N516" t="s">
        <v>3185</v>
      </c>
    </row>
    <row r="517" spans="1:14" ht="19.5" customHeight="1">
      <c r="A517" s="8">
        <v>10</v>
      </c>
      <c r="B517" s="18">
        <v>24207116002</v>
      </c>
      <c r="C517" s="9" t="s">
        <v>2357</v>
      </c>
      <c r="D517" s="10" t="s">
        <v>1545</v>
      </c>
      <c r="E517" s="19" t="s">
        <v>1379</v>
      </c>
      <c r="F517" s="19" t="s">
        <v>1379</v>
      </c>
      <c r="G517" s="11"/>
      <c r="H517" s="12"/>
      <c r="I517" s="12"/>
      <c r="J517" s="12"/>
      <c r="K517" s="163">
        <v>0</v>
      </c>
      <c r="L517" s="164"/>
      <c r="M517" s="165"/>
      <c r="N517" t="s">
        <v>3185</v>
      </c>
    </row>
    <row r="518" spans="1:14" ht="19.5" customHeight="1">
      <c r="A518" s="8">
        <v>11</v>
      </c>
      <c r="B518" s="18">
        <v>24207116698</v>
      </c>
      <c r="C518" s="9" t="s">
        <v>2375</v>
      </c>
      <c r="D518" s="10" t="s">
        <v>1545</v>
      </c>
      <c r="E518" s="19" t="s">
        <v>1673</v>
      </c>
      <c r="F518" s="19" t="s">
        <v>1673</v>
      </c>
      <c r="G518" s="11"/>
      <c r="H518" s="12"/>
      <c r="I518" s="12"/>
      <c r="J518" s="12"/>
      <c r="K518" s="163">
        <v>0</v>
      </c>
      <c r="L518" s="164"/>
      <c r="M518" s="165"/>
      <c r="N518" t="s">
        <v>3185</v>
      </c>
    </row>
    <row r="519" spans="1:14" ht="19.5" customHeight="1">
      <c r="A519" s="8">
        <v>12</v>
      </c>
      <c r="B519" s="18">
        <v>24207204479</v>
      </c>
      <c r="C519" s="9" t="s">
        <v>1513</v>
      </c>
      <c r="D519" s="10" t="s">
        <v>1545</v>
      </c>
      <c r="E519" s="19" t="s">
        <v>1679</v>
      </c>
      <c r="F519" s="19" t="s">
        <v>1679</v>
      </c>
      <c r="G519" s="11"/>
      <c r="H519" s="12"/>
      <c r="I519" s="12"/>
      <c r="J519" s="12"/>
      <c r="K519" s="163">
        <v>0</v>
      </c>
      <c r="L519" s="164"/>
      <c r="M519" s="165"/>
      <c r="N519" t="s">
        <v>3185</v>
      </c>
    </row>
    <row r="520" spans="1:14" ht="19.5" customHeight="1">
      <c r="A520" s="8">
        <v>13</v>
      </c>
      <c r="B520" s="18">
        <v>24207205858</v>
      </c>
      <c r="C520" s="9" t="s">
        <v>2411</v>
      </c>
      <c r="D520" s="10" t="s">
        <v>1545</v>
      </c>
      <c r="E520" s="19" t="s">
        <v>1340</v>
      </c>
      <c r="F520" s="19" t="s">
        <v>1340</v>
      </c>
      <c r="G520" s="11"/>
      <c r="H520" s="12"/>
      <c r="I520" s="12"/>
      <c r="J520" s="12"/>
      <c r="K520" s="163">
        <v>0</v>
      </c>
      <c r="L520" s="164"/>
      <c r="M520" s="165"/>
      <c r="N520" t="s">
        <v>3185</v>
      </c>
    </row>
    <row r="521" spans="1:14" ht="19.5" customHeight="1">
      <c r="A521" s="8">
        <v>14</v>
      </c>
      <c r="B521" s="18">
        <v>24207107925</v>
      </c>
      <c r="C521" s="9" t="s">
        <v>2796</v>
      </c>
      <c r="D521" s="10" t="s">
        <v>1545</v>
      </c>
      <c r="E521" s="19" t="s">
        <v>1379</v>
      </c>
      <c r="F521" s="19" t="s">
        <v>1379</v>
      </c>
      <c r="G521" s="11"/>
      <c r="H521" s="12"/>
      <c r="I521" s="12"/>
      <c r="J521" s="12"/>
      <c r="K521" s="163">
        <v>0</v>
      </c>
      <c r="L521" s="164"/>
      <c r="M521" s="165"/>
      <c r="N521" t="s">
        <v>3185</v>
      </c>
    </row>
    <row r="522" spans="1:14" ht="19.5" customHeight="1">
      <c r="A522" s="8">
        <v>15</v>
      </c>
      <c r="B522" s="18">
        <v>24207201053</v>
      </c>
      <c r="C522" s="9" t="s">
        <v>2981</v>
      </c>
      <c r="D522" s="10" t="s">
        <v>1545</v>
      </c>
      <c r="E522" s="19" t="s">
        <v>1679</v>
      </c>
      <c r="F522" s="19" t="s">
        <v>1679</v>
      </c>
      <c r="G522" s="11"/>
      <c r="H522" s="12"/>
      <c r="I522" s="12"/>
      <c r="J522" s="12"/>
      <c r="K522" s="163">
        <v>0</v>
      </c>
      <c r="L522" s="164"/>
      <c r="M522" s="165"/>
      <c r="N522" t="s">
        <v>3185</v>
      </c>
    </row>
    <row r="523" spans="1:14" ht="19.5" customHeight="1">
      <c r="A523" s="8">
        <v>16</v>
      </c>
      <c r="B523" s="18">
        <v>24207215687</v>
      </c>
      <c r="C523" s="9" t="s">
        <v>2012</v>
      </c>
      <c r="D523" s="10" t="s">
        <v>1545</v>
      </c>
      <c r="E523" s="19" t="s">
        <v>1679</v>
      </c>
      <c r="F523" s="19" t="s">
        <v>1679</v>
      </c>
      <c r="G523" s="11"/>
      <c r="H523" s="12"/>
      <c r="I523" s="12"/>
      <c r="J523" s="12"/>
      <c r="K523" s="163">
        <v>0</v>
      </c>
      <c r="L523" s="164"/>
      <c r="M523" s="165"/>
      <c r="N523" t="s">
        <v>3185</v>
      </c>
    </row>
    <row r="524" spans="1:14" ht="19.5" customHeight="1">
      <c r="A524" s="8">
        <v>17</v>
      </c>
      <c r="B524" s="18">
        <v>24212109528</v>
      </c>
      <c r="C524" s="9" t="s">
        <v>1765</v>
      </c>
      <c r="D524" s="10" t="s">
        <v>1545</v>
      </c>
      <c r="E524" s="19" t="s">
        <v>1415</v>
      </c>
      <c r="F524" s="19" t="s">
        <v>1415</v>
      </c>
      <c r="G524" s="11"/>
      <c r="H524" s="12"/>
      <c r="I524" s="12"/>
      <c r="J524" s="12"/>
      <c r="K524" s="163">
        <v>0</v>
      </c>
      <c r="L524" s="164"/>
      <c r="M524" s="165"/>
      <c r="N524" t="s">
        <v>3185</v>
      </c>
    </row>
    <row r="525" spans="1:14" ht="19.5" customHeight="1">
      <c r="A525" s="8">
        <v>18</v>
      </c>
      <c r="B525" s="18">
        <v>2320528933</v>
      </c>
      <c r="C525" s="9" t="s">
        <v>3049</v>
      </c>
      <c r="D525" s="10" t="s">
        <v>1545</v>
      </c>
      <c r="E525" s="19" t="s">
        <v>1359</v>
      </c>
      <c r="F525" s="19" t="s">
        <v>1359</v>
      </c>
      <c r="G525" s="11"/>
      <c r="H525" s="12"/>
      <c r="I525" s="12"/>
      <c r="J525" s="12"/>
      <c r="K525" s="163">
        <v>0</v>
      </c>
      <c r="L525" s="164"/>
      <c r="M525" s="165"/>
      <c r="N525" t="s">
        <v>3185</v>
      </c>
    </row>
    <row r="526" spans="1:14" ht="19.5" customHeight="1">
      <c r="A526" s="8">
        <v>19</v>
      </c>
      <c r="B526" s="18">
        <v>24207209530</v>
      </c>
      <c r="C526" s="9" t="s">
        <v>3050</v>
      </c>
      <c r="D526" s="10" t="s">
        <v>1545</v>
      </c>
      <c r="E526" s="19" t="s">
        <v>1379</v>
      </c>
      <c r="F526" s="19" t="s">
        <v>1379</v>
      </c>
      <c r="G526" s="11"/>
      <c r="H526" s="12"/>
      <c r="I526" s="12"/>
      <c r="J526" s="12"/>
      <c r="K526" s="163">
        <v>0</v>
      </c>
      <c r="L526" s="164"/>
      <c r="M526" s="165"/>
      <c r="N526" t="s">
        <v>3185</v>
      </c>
    </row>
    <row r="527" spans="1:14" ht="19.5" customHeight="1">
      <c r="A527" s="8">
        <v>20</v>
      </c>
      <c r="B527" s="18">
        <v>2220515001</v>
      </c>
      <c r="C527" s="9" t="s">
        <v>1416</v>
      </c>
      <c r="D527" s="10" t="s">
        <v>1268</v>
      </c>
      <c r="E527" s="19" t="s">
        <v>1417</v>
      </c>
      <c r="F527" s="19" t="s">
        <v>1417</v>
      </c>
      <c r="G527" s="11"/>
      <c r="H527" s="12"/>
      <c r="I527" s="12"/>
      <c r="J527" s="12"/>
      <c r="K527" s="163">
        <v>0</v>
      </c>
      <c r="L527" s="164"/>
      <c r="M527" s="165"/>
      <c r="N527" t="s">
        <v>3185</v>
      </c>
    </row>
    <row r="528" spans="1:14" ht="19.5" customHeight="1">
      <c r="A528" s="8">
        <v>21</v>
      </c>
      <c r="B528" s="18">
        <v>2320519376</v>
      </c>
      <c r="C528" s="9" t="s">
        <v>1483</v>
      </c>
      <c r="D528" s="10" t="s">
        <v>1268</v>
      </c>
      <c r="E528" s="19" t="s">
        <v>1359</v>
      </c>
      <c r="F528" s="19" t="s">
        <v>1359</v>
      </c>
      <c r="G528" s="11"/>
      <c r="H528" s="12"/>
      <c r="I528" s="12"/>
      <c r="J528" s="12"/>
      <c r="K528" s="163">
        <v>0</v>
      </c>
      <c r="L528" s="164"/>
      <c r="M528" s="165"/>
      <c r="N528" t="s">
        <v>3185</v>
      </c>
    </row>
    <row r="529" spans="1:14" ht="19.5" customHeight="1">
      <c r="A529" s="8">
        <v>22</v>
      </c>
      <c r="B529" s="18">
        <v>2320519466</v>
      </c>
      <c r="C529" s="9" t="s">
        <v>1487</v>
      </c>
      <c r="D529" s="10" t="s">
        <v>1268</v>
      </c>
      <c r="E529" s="19" t="s">
        <v>1359</v>
      </c>
      <c r="F529" s="19" t="s">
        <v>1359</v>
      </c>
      <c r="G529" s="11"/>
      <c r="H529" s="12"/>
      <c r="I529" s="12"/>
      <c r="J529" s="12"/>
      <c r="K529" s="163">
        <v>0</v>
      </c>
      <c r="L529" s="164"/>
      <c r="M529" s="165"/>
      <c r="N529" t="s">
        <v>3185</v>
      </c>
    </row>
    <row r="530" spans="1:14" ht="19.5" customHeight="1">
      <c r="A530" s="8">
        <v>23</v>
      </c>
      <c r="B530" s="18">
        <v>2320520591</v>
      </c>
      <c r="C530" s="9" t="s">
        <v>1497</v>
      </c>
      <c r="D530" s="10" t="s">
        <v>1268</v>
      </c>
      <c r="E530" s="19" t="s">
        <v>1359</v>
      </c>
      <c r="F530" s="19" t="s">
        <v>1359</v>
      </c>
      <c r="G530" s="11"/>
      <c r="H530" s="12"/>
      <c r="I530" s="12"/>
      <c r="J530" s="12"/>
      <c r="K530" s="163">
        <v>0</v>
      </c>
      <c r="L530" s="164"/>
      <c r="M530" s="165"/>
      <c r="N530" t="s">
        <v>3185</v>
      </c>
    </row>
    <row r="531" spans="1:14" ht="19.5" customHeight="1">
      <c r="A531" s="8">
        <v>24</v>
      </c>
      <c r="B531" s="18">
        <v>23205212504</v>
      </c>
      <c r="C531" s="9" t="s">
        <v>1547</v>
      </c>
      <c r="D531" s="10" t="s">
        <v>1268</v>
      </c>
      <c r="E531" s="19" t="s">
        <v>1359</v>
      </c>
      <c r="F531" s="19" t="s">
        <v>1359</v>
      </c>
      <c r="G531" s="11"/>
      <c r="H531" s="12"/>
      <c r="I531" s="12"/>
      <c r="J531" s="12"/>
      <c r="K531" s="163">
        <v>0</v>
      </c>
      <c r="L531" s="164"/>
      <c r="M531" s="165"/>
      <c r="N531" t="s">
        <v>3185</v>
      </c>
    </row>
    <row r="532" spans="1:14">
      <c r="K532" s="150"/>
      <c r="L532" s="150" t="s">
        <v>3186</v>
      </c>
      <c r="M532" s="16" t="s">
        <v>3117</v>
      </c>
    </row>
    <row r="533" spans="1:14" s="1" customFormat="1" ht="14.25" customHeight="1">
      <c r="B533" s="158" t="s">
        <v>7</v>
      </c>
      <c r="C533" s="158"/>
      <c r="D533" s="159" t="s">
        <v>1258</v>
      </c>
      <c r="E533" s="159"/>
      <c r="F533" s="159"/>
      <c r="G533" s="159"/>
      <c r="H533" s="159"/>
      <c r="I533" s="159"/>
      <c r="J533" s="159"/>
      <c r="K533" s="113" t="s">
        <v>3187</v>
      </c>
    </row>
    <row r="534" spans="1:14" s="1" customFormat="1">
      <c r="B534" s="158" t="s">
        <v>8</v>
      </c>
      <c r="C534" s="158"/>
      <c r="D534" s="2" t="s">
        <v>3081</v>
      </c>
      <c r="E534" s="160" t="s">
        <v>1311</v>
      </c>
      <c r="F534" s="160"/>
      <c r="G534" s="160"/>
      <c r="H534" s="160"/>
      <c r="I534" s="160"/>
      <c r="J534" s="160"/>
      <c r="K534" s="149"/>
      <c r="L534" s="4"/>
      <c r="M534" s="4"/>
    </row>
    <row r="535" spans="1:14" s="5" customFormat="1" ht="18.75" customHeight="1">
      <c r="B535" s="6" t="s">
        <v>3188</v>
      </c>
      <c r="C535" s="148"/>
      <c r="D535" s="160" t="s">
        <v>3065</v>
      </c>
      <c r="E535" s="160"/>
      <c r="F535" s="160"/>
      <c r="G535" s="160"/>
      <c r="H535" s="160"/>
      <c r="I535" s="160"/>
      <c r="J535" s="160"/>
      <c r="K535" s="3"/>
      <c r="L535" s="3"/>
      <c r="M535" s="3"/>
    </row>
    <row r="536" spans="1:14" s="5" customFormat="1" ht="18.75" customHeight="1">
      <c r="A536" s="161" t="s">
        <v>3189</v>
      </c>
      <c r="B536" s="161"/>
      <c r="C536" s="161"/>
      <c r="D536" s="161"/>
      <c r="E536" s="161"/>
      <c r="F536" s="161"/>
      <c r="G536" s="161"/>
      <c r="H536" s="161"/>
      <c r="I536" s="161"/>
      <c r="J536" s="161"/>
      <c r="K536" s="3"/>
      <c r="L536" s="3"/>
      <c r="M536" s="3"/>
    </row>
    <row r="537" spans="1:14" ht="3.75" customHeight="1"/>
    <row r="538" spans="1:14" ht="15" customHeight="1">
      <c r="A538" s="154" t="s">
        <v>0</v>
      </c>
      <c r="B538" s="155" t="s">
        <v>9</v>
      </c>
      <c r="C538" s="156" t="s">
        <v>3</v>
      </c>
      <c r="D538" s="157" t="s">
        <v>4</v>
      </c>
      <c r="E538" s="155" t="s">
        <v>15</v>
      </c>
      <c r="F538" s="155" t="s">
        <v>16</v>
      </c>
      <c r="G538" s="155" t="s">
        <v>10</v>
      </c>
      <c r="H538" s="155" t="s">
        <v>11</v>
      </c>
      <c r="I538" s="166" t="s">
        <v>6</v>
      </c>
      <c r="J538" s="166"/>
      <c r="K538" s="167" t="s">
        <v>12</v>
      </c>
      <c r="L538" s="168"/>
      <c r="M538" s="169"/>
    </row>
    <row r="539" spans="1:14" ht="27" customHeight="1">
      <c r="A539" s="154"/>
      <c r="B539" s="154"/>
      <c r="C539" s="156"/>
      <c r="D539" s="157"/>
      <c r="E539" s="154"/>
      <c r="F539" s="154"/>
      <c r="G539" s="154"/>
      <c r="H539" s="154"/>
      <c r="I539" s="7" t="s">
        <v>13</v>
      </c>
      <c r="J539" s="7" t="s">
        <v>14</v>
      </c>
      <c r="K539" s="170"/>
      <c r="L539" s="171"/>
      <c r="M539" s="172"/>
    </row>
    <row r="540" spans="1:14" ht="19.5" customHeight="1">
      <c r="A540" s="8">
        <v>1</v>
      </c>
      <c r="B540" s="18">
        <v>2320523844</v>
      </c>
      <c r="C540" s="9" t="s">
        <v>1569</v>
      </c>
      <c r="D540" s="10" t="s">
        <v>1268</v>
      </c>
      <c r="E540" s="19" t="s">
        <v>1359</v>
      </c>
      <c r="F540" s="19" t="s">
        <v>1359</v>
      </c>
      <c r="G540" s="11"/>
      <c r="H540" s="12"/>
      <c r="I540" s="12"/>
      <c r="J540" s="12"/>
      <c r="K540" s="173">
        <v>0</v>
      </c>
      <c r="L540" s="174"/>
      <c r="M540" s="175"/>
      <c r="N540" t="s">
        <v>3190</v>
      </c>
    </row>
    <row r="541" spans="1:14" ht="19.5" customHeight="1">
      <c r="A541" s="8">
        <v>2</v>
      </c>
      <c r="B541" s="18">
        <v>2320524980</v>
      </c>
      <c r="C541" s="9" t="s">
        <v>1589</v>
      </c>
      <c r="D541" s="10" t="s">
        <v>1268</v>
      </c>
      <c r="E541" s="19" t="s">
        <v>1359</v>
      </c>
      <c r="F541" s="19" t="s">
        <v>1359</v>
      </c>
      <c r="G541" s="11"/>
      <c r="H541" s="12"/>
      <c r="I541" s="12"/>
      <c r="J541" s="12"/>
      <c r="K541" s="163">
        <v>0</v>
      </c>
      <c r="L541" s="164"/>
      <c r="M541" s="165"/>
      <c r="N541" t="s">
        <v>3190</v>
      </c>
    </row>
    <row r="542" spans="1:14" ht="19.5" customHeight="1">
      <c r="A542" s="8">
        <v>3</v>
      </c>
      <c r="B542" s="18">
        <v>2320529233</v>
      </c>
      <c r="C542" s="9" t="s">
        <v>1648</v>
      </c>
      <c r="D542" s="10" t="s">
        <v>1268</v>
      </c>
      <c r="E542" s="19" t="s">
        <v>1359</v>
      </c>
      <c r="F542" s="19" t="s">
        <v>1359</v>
      </c>
      <c r="G542" s="11"/>
      <c r="H542" s="12"/>
      <c r="I542" s="12"/>
      <c r="J542" s="12"/>
      <c r="K542" s="163">
        <v>0</v>
      </c>
      <c r="L542" s="164"/>
      <c r="M542" s="165"/>
      <c r="N542" t="s">
        <v>3190</v>
      </c>
    </row>
    <row r="543" spans="1:14" ht="19.5" customHeight="1">
      <c r="A543" s="8">
        <v>4</v>
      </c>
      <c r="B543" s="18">
        <v>24201100410</v>
      </c>
      <c r="C543" s="9" t="s">
        <v>1804</v>
      </c>
      <c r="D543" s="10" t="s">
        <v>1268</v>
      </c>
      <c r="E543" s="19" t="s">
        <v>1805</v>
      </c>
      <c r="F543" s="19" t="s">
        <v>1805</v>
      </c>
      <c r="G543" s="11"/>
      <c r="H543" s="12"/>
      <c r="I543" s="12"/>
      <c r="J543" s="12"/>
      <c r="K543" s="163">
        <v>0</v>
      </c>
      <c r="L543" s="164"/>
      <c r="M543" s="165"/>
      <c r="N543" t="s">
        <v>3190</v>
      </c>
    </row>
    <row r="544" spans="1:14" ht="19.5" customHeight="1">
      <c r="A544" s="8">
        <v>5</v>
      </c>
      <c r="B544" s="18">
        <v>24201205010</v>
      </c>
      <c r="C544" s="9" t="s">
        <v>1813</v>
      </c>
      <c r="D544" s="10" t="s">
        <v>1268</v>
      </c>
      <c r="E544" s="19" t="s">
        <v>1695</v>
      </c>
      <c r="F544" s="19" t="s">
        <v>1695</v>
      </c>
      <c r="G544" s="11"/>
      <c r="H544" s="12"/>
      <c r="I544" s="12"/>
      <c r="J544" s="12"/>
      <c r="K544" s="163">
        <v>0</v>
      </c>
      <c r="L544" s="164"/>
      <c r="M544" s="165"/>
      <c r="N544" t="s">
        <v>3190</v>
      </c>
    </row>
    <row r="545" spans="1:14" ht="19.5" customHeight="1">
      <c r="A545" s="8">
        <v>6</v>
      </c>
      <c r="B545" s="18">
        <v>24202102979</v>
      </c>
      <c r="C545" s="9" t="s">
        <v>1871</v>
      </c>
      <c r="D545" s="10" t="s">
        <v>1268</v>
      </c>
      <c r="E545" s="19" t="s">
        <v>1679</v>
      </c>
      <c r="F545" s="19" t="s">
        <v>1679</v>
      </c>
      <c r="G545" s="11"/>
      <c r="H545" s="12"/>
      <c r="I545" s="12"/>
      <c r="J545" s="12"/>
      <c r="K545" s="163">
        <v>0</v>
      </c>
      <c r="L545" s="164"/>
      <c r="M545" s="165"/>
      <c r="N545" t="s">
        <v>3190</v>
      </c>
    </row>
    <row r="546" spans="1:14" ht="19.5" customHeight="1">
      <c r="A546" s="8">
        <v>7</v>
      </c>
      <c r="B546" s="18">
        <v>24202107042</v>
      </c>
      <c r="C546" s="9" t="s">
        <v>1891</v>
      </c>
      <c r="D546" s="10" t="s">
        <v>1268</v>
      </c>
      <c r="E546" s="19" t="s">
        <v>1441</v>
      </c>
      <c r="F546" s="19" t="s">
        <v>1441</v>
      </c>
      <c r="G546" s="11"/>
      <c r="H546" s="12"/>
      <c r="I546" s="12"/>
      <c r="J546" s="12"/>
      <c r="K546" s="163">
        <v>0</v>
      </c>
      <c r="L546" s="164"/>
      <c r="M546" s="165"/>
      <c r="N546" t="s">
        <v>3190</v>
      </c>
    </row>
    <row r="547" spans="1:14" ht="19.5" customHeight="1">
      <c r="A547" s="8">
        <v>8</v>
      </c>
      <c r="B547" s="18">
        <v>24202115750</v>
      </c>
      <c r="C547" s="9" t="s">
        <v>1513</v>
      </c>
      <c r="D547" s="10" t="s">
        <v>1268</v>
      </c>
      <c r="E547" s="19" t="s">
        <v>1412</v>
      </c>
      <c r="F547" s="19" t="s">
        <v>1412</v>
      </c>
      <c r="G547" s="11"/>
      <c r="H547" s="12"/>
      <c r="I547" s="12"/>
      <c r="J547" s="12"/>
      <c r="K547" s="163">
        <v>0</v>
      </c>
      <c r="L547" s="164"/>
      <c r="M547" s="165"/>
      <c r="N547" t="s">
        <v>3190</v>
      </c>
    </row>
    <row r="548" spans="1:14" ht="19.5" customHeight="1">
      <c r="A548" s="8">
        <v>9</v>
      </c>
      <c r="B548" s="18">
        <v>24202215426</v>
      </c>
      <c r="C548" s="9" t="s">
        <v>1981</v>
      </c>
      <c r="D548" s="10" t="s">
        <v>1268</v>
      </c>
      <c r="E548" s="19" t="s">
        <v>1906</v>
      </c>
      <c r="F548" s="19" t="s">
        <v>1906</v>
      </c>
      <c r="G548" s="11"/>
      <c r="H548" s="12"/>
      <c r="I548" s="12"/>
      <c r="J548" s="12"/>
      <c r="K548" s="163">
        <v>0</v>
      </c>
      <c r="L548" s="164"/>
      <c r="M548" s="165"/>
      <c r="N548" t="s">
        <v>3190</v>
      </c>
    </row>
    <row r="549" spans="1:14" ht="19.5" customHeight="1">
      <c r="A549" s="8">
        <v>10</v>
      </c>
      <c r="B549" s="18">
        <v>24202601503</v>
      </c>
      <c r="C549" s="9" t="s">
        <v>1531</v>
      </c>
      <c r="D549" s="10" t="s">
        <v>1268</v>
      </c>
      <c r="E549" s="19" t="s">
        <v>1852</v>
      </c>
      <c r="F549" s="19" t="s">
        <v>1852</v>
      </c>
      <c r="G549" s="11"/>
      <c r="H549" s="12"/>
      <c r="I549" s="12"/>
      <c r="J549" s="12"/>
      <c r="K549" s="163">
        <v>0</v>
      </c>
      <c r="L549" s="164"/>
      <c r="M549" s="165"/>
      <c r="N549" t="s">
        <v>3190</v>
      </c>
    </row>
    <row r="550" spans="1:14" ht="19.5" customHeight="1">
      <c r="A550" s="8">
        <v>11</v>
      </c>
      <c r="B550" s="18">
        <v>24202607570</v>
      </c>
      <c r="C550" s="9" t="s">
        <v>1531</v>
      </c>
      <c r="D550" s="10" t="s">
        <v>1268</v>
      </c>
      <c r="E550" s="19" t="s">
        <v>1872</v>
      </c>
      <c r="F550" s="19" t="s">
        <v>1872</v>
      </c>
      <c r="G550" s="11"/>
      <c r="H550" s="12"/>
      <c r="I550" s="12"/>
      <c r="J550" s="12"/>
      <c r="K550" s="163">
        <v>0</v>
      </c>
      <c r="L550" s="164"/>
      <c r="M550" s="165"/>
      <c r="N550" t="s">
        <v>3190</v>
      </c>
    </row>
    <row r="551" spans="1:14" ht="19.5" customHeight="1">
      <c r="A551" s="8">
        <v>12</v>
      </c>
      <c r="B551" s="18">
        <v>24202609661</v>
      </c>
      <c r="C551" s="9" t="s">
        <v>1475</v>
      </c>
      <c r="D551" s="10" t="s">
        <v>1268</v>
      </c>
      <c r="E551" s="19" t="s">
        <v>1852</v>
      </c>
      <c r="F551" s="19" t="s">
        <v>1852</v>
      </c>
      <c r="G551" s="11"/>
      <c r="H551" s="12"/>
      <c r="I551" s="12"/>
      <c r="J551" s="12"/>
      <c r="K551" s="163">
        <v>0</v>
      </c>
      <c r="L551" s="164"/>
      <c r="M551" s="165"/>
      <c r="N551" t="s">
        <v>3190</v>
      </c>
    </row>
    <row r="552" spans="1:14" ht="19.5" customHeight="1">
      <c r="A552" s="8">
        <v>13</v>
      </c>
      <c r="B552" s="18">
        <v>24202707225</v>
      </c>
      <c r="C552" s="9" t="s">
        <v>2072</v>
      </c>
      <c r="D552" s="10" t="s">
        <v>1268</v>
      </c>
      <c r="E552" s="19" t="s">
        <v>1673</v>
      </c>
      <c r="F552" s="19" t="s">
        <v>1673</v>
      </c>
      <c r="G552" s="11"/>
      <c r="H552" s="12"/>
      <c r="I552" s="12"/>
      <c r="J552" s="12"/>
      <c r="K552" s="163">
        <v>0</v>
      </c>
      <c r="L552" s="164"/>
      <c r="M552" s="165"/>
      <c r="N552" t="s">
        <v>3190</v>
      </c>
    </row>
    <row r="553" spans="1:14" ht="19.5" customHeight="1">
      <c r="A553" s="8">
        <v>14</v>
      </c>
      <c r="B553" s="18">
        <v>24202715794</v>
      </c>
      <c r="C553" s="9" t="s">
        <v>1484</v>
      </c>
      <c r="D553" s="10" t="s">
        <v>1268</v>
      </c>
      <c r="E553" s="19" t="s">
        <v>1673</v>
      </c>
      <c r="F553" s="19" t="s">
        <v>1673</v>
      </c>
      <c r="G553" s="11"/>
      <c r="H553" s="12"/>
      <c r="I553" s="12"/>
      <c r="J553" s="12"/>
      <c r="K553" s="163">
        <v>0</v>
      </c>
      <c r="L553" s="164"/>
      <c r="M553" s="165"/>
      <c r="N553" t="s">
        <v>3190</v>
      </c>
    </row>
    <row r="554" spans="1:14" ht="19.5" customHeight="1">
      <c r="A554" s="8">
        <v>15</v>
      </c>
      <c r="B554" s="18">
        <v>24207100934</v>
      </c>
      <c r="C554" s="9" t="s">
        <v>1413</v>
      </c>
      <c r="D554" s="10" t="s">
        <v>1268</v>
      </c>
      <c r="E554" s="19" t="s">
        <v>1667</v>
      </c>
      <c r="F554" s="19" t="s">
        <v>1667</v>
      </c>
      <c r="G554" s="11"/>
      <c r="H554" s="12"/>
      <c r="I554" s="12"/>
      <c r="J554" s="12"/>
      <c r="K554" s="163">
        <v>0</v>
      </c>
      <c r="L554" s="164"/>
      <c r="M554" s="165"/>
      <c r="N554" t="s">
        <v>3190</v>
      </c>
    </row>
    <row r="555" spans="1:14" ht="19.5" customHeight="1">
      <c r="A555" s="8">
        <v>16</v>
      </c>
      <c r="B555" s="18">
        <v>24207104906</v>
      </c>
      <c r="C555" s="9" t="s">
        <v>1477</v>
      </c>
      <c r="D555" s="10" t="s">
        <v>1268</v>
      </c>
      <c r="E555" s="19" t="s">
        <v>1379</v>
      </c>
      <c r="F555" s="19" t="s">
        <v>1379</v>
      </c>
      <c r="G555" s="11"/>
      <c r="H555" s="12"/>
      <c r="I555" s="12"/>
      <c r="J555" s="12"/>
      <c r="K555" s="163">
        <v>0</v>
      </c>
      <c r="L555" s="164"/>
      <c r="M555" s="165"/>
      <c r="N555" t="s">
        <v>3190</v>
      </c>
    </row>
    <row r="556" spans="1:14" ht="19.5" customHeight="1">
      <c r="A556" s="8">
        <v>17</v>
      </c>
      <c r="B556" s="18">
        <v>24207107054</v>
      </c>
      <c r="C556" s="9" t="s">
        <v>1368</v>
      </c>
      <c r="D556" s="10" t="s">
        <v>1268</v>
      </c>
      <c r="E556" s="19" t="s">
        <v>1667</v>
      </c>
      <c r="F556" s="19" t="s">
        <v>1667</v>
      </c>
      <c r="G556" s="11"/>
      <c r="H556" s="12"/>
      <c r="I556" s="12"/>
      <c r="J556" s="12"/>
      <c r="K556" s="163">
        <v>0</v>
      </c>
      <c r="L556" s="164"/>
      <c r="M556" s="165"/>
      <c r="N556" t="s">
        <v>3190</v>
      </c>
    </row>
    <row r="557" spans="1:14" ht="19.5" customHeight="1">
      <c r="A557" s="8">
        <v>18</v>
      </c>
      <c r="B557" s="18">
        <v>24207107596</v>
      </c>
      <c r="C557" s="9" t="s">
        <v>1484</v>
      </c>
      <c r="D557" s="10" t="s">
        <v>1268</v>
      </c>
      <c r="E557" s="19" t="s">
        <v>1667</v>
      </c>
      <c r="F557" s="19" t="s">
        <v>1667</v>
      </c>
      <c r="G557" s="11"/>
      <c r="H557" s="12"/>
      <c r="I557" s="12"/>
      <c r="J557" s="12"/>
      <c r="K557" s="163">
        <v>0</v>
      </c>
      <c r="L557" s="164"/>
      <c r="M557" s="165"/>
      <c r="N557" t="s">
        <v>3190</v>
      </c>
    </row>
    <row r="558" spans="1:14" ht="19.5" customHeight="1">
      <c r="A558" s="8">
        <v>19</v>
      </c>
      <c r="B558" s="18">
        <v>24207107799</v>
      </c>
      <c r="C558" s="9" t="s">
        <v>2319</v>
      </c>
      <c r="D558" s="10" t="s">
        <v>1268</v>
      </c>
      <c r="E558" s="19" t="s">
        <v>1379</v>
      </c>
      <c r="F558" s="19" t="s">
        <v>1379</v>
      </c>
      <c r="G558" s="11"/>
      <c r="H558" s="12"/>
      <c r="I558" s="12"/>
      <c r="J558" s="12"/>
      <c r="K558" s="163">
        <v>0</v>
      </c>
      <c r="L558" s="164"/>
      <c r="M558" s="165"/>
      <c r="N558" t="s">
        <v>3190</v>
      </c>
    </row>
    <row r="559" spans="1:14" ht="19.5" customHeight="1">
      <c r="A559" s="8">
        <v>20</v>
      </c>
      <c r="B559" s="18">
        <v>24207107851</v>
      </c>
      <c r="C559" s="9" t="s">
        <v>2321</v>
      </c>
      <c r="D559" s="10" t="s">
        <v>1268</v>
      </c>
      <c r="E559" s="19" t="s">
        <v>1379</v>
      </c>
      <c r="F559" s="19" t="s">
        <v>1379</v>
      </c>
      <c r="G559" s="11"/>
      <c r="H559" s="12"/>
      <c r="I559" s="12"/>
      <c r="J559" s="12"/>
      <c r="K559" s="163">
        <v>0</v>
      </c>
      <c r="L559" s="164"/>
      <c r="M559" s="165"/>
      <c r="N559" t="s">
        <v>3190</v>
      </c>
    </row>
    <row r="560" spans="1:14" ht="19.5" customHeight="1">
      <c r="A560" s="8">
        <v>21</v>
      </c>
      <c r="B560" s="18">
        <v>24207115327</v>
      </c>
      <c r="C560" s="9" t="s">
        <v>2017</v>
      </c>
      <c r="D560" s="10" t="s">
        <v>1268</v>
      </c>
      <c r="E560" s="19" t="s">
        <v>1379</v>
      </c>
      <c r="F560" s="19" t="s">
        <v>1379</v>
      </c>
      <c r="G560" s="11"/>
      <c r="H560" s="12"/>
      <c r="I560" s="12"/>
      <c r="J560" s="12"/>
      <c r="K560" s="163">
        <v>0</v>
      </c>
      <c r="L560" s="164"/>
      <c r="M560" s="165"/>
      <c r="N560" t="s">
        <v>3190</v>
      </c>
    </row>
    <row r="561" spans="1:14" ht="19.5" customHeight="1">
      <c r="A561" s="8">
        <v>22</v>
      </c>
      <c r="B561" s="18">
        <v>24207115388</v>
      </c>
      <c r="C561" s="9" t="s">
        <v>2342</v>
      </c>
      <c r="D561" s="10" t="s">
        <v>1268</v>
      </c>
      <c r="E561" s="19" t="s">
        <v>1667</v>
      </c>
      <c r="F561" s="19" t="s">
        <v>1667</v>
      </c>
      <c r="G561" s="11"/>
      <c r="H561" s="12"/>
      <c r="I561" s="12"/>
      <c r="J561" s="12"/>
      <c r="K561" s="163">
        <v>0</v>
      </c>
      <c r="L561" s="164"/>
      <c r="M561" s="165"/>
      <c r="N561" t="s">
        <v>3190</v>
      </c>
    </row>
    <row r="562" spans="1:14" ht="19.5" customHeight="1">
      <c r="A562" s="8">
        <v>23</v>
      </c>
      <c r="B562" s="18">
        <v>24207202074</v>
      </c>
      <c r="C562" s="9" t="s">
        <v>2389</v>
      </c>
      <c r="D562" s="10" t="s">
        <v>1268</v>
      </c>
      <c r="E562" s="19" t="s">
        <v>1679</v>
      </c>
      <c r="F562" s="19" t="s">
        <v>1679</v>
      </c>
      <c r="G562" s="11"/>
      <c r="H562" s="12"/>
      <c r="I562" s="12"/>
      <c r="J562" s="12"/>
      <c r="K562" s="163">
        <v>0</v>
      </c>
      <c r="L562" s="164"/>
      <c r="M562" s="165"/>
      <c r="N562" t="s">
        <v>3190</v>
      </c>
    </row>
    <row r="563" spans="1:14" ht="19.5" customHeight="1">
      <c r="A563" s="8">
        <v>24</v>
      </c>
      <c r="B563" s="18">
        <v>24208605995</v>
      </c>
      <c r="C563" s="9" t="s">
        <v>1531</v>
      </c>
      <c r="D563" s="10" t="s">
        <v>1268</v>
      </c>
      <c r="E563" s="19" t="s">
        <v>1412</v>
      </c>
      <c r="F563" s="19" t="s">
        <v>1412</v>
      </c>
      <c r="G563" s="11"/>
      <c r="H563" s="12"/>
      <c r="I563" s="12"/>
      <c r="J563" s="12"/>
      <c r="K563" s="163">
        <v>0</v>
      </c>
      <c r="L563" s="164"/>
      <c r="M563" s="165"/>
      <c r="N563" t="s">
        <v>3190</v>
      </c>
    </row>
    <row r="564" spans="1:14" ht="19.5" customHeight="1">
      <c r="A564" s="8">
        <v>25</v>
      </c>
      <c r="B564" s="18">
        <v>24212716884</v>
      </c>
      <c r="C564" s="9" t="s">
        <v>1736</v>
      </c>
      <c r="D564" s="10" t="s">
        <v>1268</v>
      </c>
      <c r="E564" s="19" t="s">
        <v>1673</v>
      </c>
      <c r="F564" s="19" t="s">
        <v>1673</v>
      </c>
      <c r="G564" s="11"/>
      <c r="H564" s="12"/>
      <c r="I564" s="12"/>
      <c r="J564" s="12"/>
      <c r="K564" s="163">
        <v>0</v>
      </c>
      <c r="L564" s="164"/>
      <c r="M564" s="165"/>
      <c r="N564" t="s">
        <v>3190</v>
      </c>
    </row>
    <row r="565" spans="1:14" ht="19.5" customHeight="1">
      <c r="A565" s="8">
        <v>26</v>
      </c>
      <c r="B565" s="18">
        <v>24203704030</v>
      </c>
      <c r="C565" s="9" t="s">
        <v>2971</v>
      </c>
      <c r="D565" s="10" t="s">
        <v>1268</v>
      </c>
      <c r="E565" s="19" t="s">
        <v>1843</v>
      </c>
      <c r="F565" s="19" t="s">
        <v>1843</v>
      </c>
      <c r="G565" s="11"/>
      <c r="H565" s="12"/>
      <c r="I565" s="12"/>
      <c r="J565" s="12"/>
      <c r="K565" s="163">
        <v>0</v>
      </c>
      <c r="L565" s="164"/>
      <c r="M565" s="165"/>
      <c r="N565" t="s">
        <v>3190</v>
      </c>
    </row>
    <row r="566" spans="1:14" ht="19.5" customHeight="1">
      <c r="A566" s="8">
        <v>27</v>
      </c>
      <c r="B566" s="18">
        <v>24207202517</v>
      </c>
      <c r="C566" s="9" t="s">
        <v>1484</v>
      </c>
      <c r="D566" s="10" t="s">
        <v>1268</v>
      </c>
      <c r="E566" s="19" t="s">
        <v>1340</v>
      </c>
      <c r="F566" s="19" t="s">
        <v>1340</v>
      </c>
      <c r="G566" s="11"/>
      <c r="H566" s="12"/>
      <c r="I566" s="12"/>
      <c r="J566" s="12"/>
      <c r="K566" s="163">
        <v>0</v>
      </c>
      <c r="L566" s="164"/>
      <c r="M566" s="165"/>
      <c r="N566" t="s">
        <v>3190</v>
      </c>
    </row>
    <row r="567" spans="1:14" ht="19.5" customHeight="1">
      <c r="A567" s="8">
        <v>28</v>
      </c>
      <c r="B567" s="18">
        <v>2320529037</v>
      </c>
      <c r="C567" s="9" t="s">
        <v>1507</v>
      </c>
      <c r="D567" s="10" t="s">
        <v>1273</v>
      </c>
      <c r="E567" s="19" t="s">
        <v>1359</v>
      </c>
      <c r="F567" s="19" t="s">
        <v>1359</v>
      </c>
      <c r="G567" s="11"/>
      <c r="H567" s="12"/>
      <c r="I567" s="12"/>
      <c r="J567" s="12"/>
      <c r="K567" s="163">
        <v>0</v>
      </c>
      <c r="L567" s="164"/>
      <c r="M567" s="165"/>
      <c r="N567" t="s">
        <v>3190</v>
      </c>
    </row>
    <row r="568" spans="1:14" ht="19.5" customHeight="1">
      <c r="A568" s="8">
        <v>29</v>
      </c>
      <c r="B568" s="18">
        <v>24202515419</v>
      </c>
      <c r="C568" s="9" t="s">
        <v>2031</v>
      </c>
      <c r="D568" s="10" t="s">
        <v>1273</v>
      </c>
      <c r="E568" s="19" t="s">
        <v>1852</v>
      </c>
      <c r="F568" s="19" t="s">
        <v>1852</v>
      </c>
      <c r="G568" s="11"/>
      <c r="H568" s="12"/>
      <c r="I568" s="12"/>
      <c r="J568" s="12"/>
      <c r="K568" s="163">
        <v>0</v>
      </c>
      <c r="L568" s="164"/>
      <c r="M568" s="165"/>
      <c r="N568" t="s">
        <v>3190</v>
      </c>
    </row>
    <row r="569" spans="1:14">
      <c r="K569" s="150"/>
      <c r="L569" s="150" t="s">
        <v>3191</v>
      </c>
      <c r="M569" s="16" t="s">
        <v>3117</v>
      </c>
    </row>
    <row r="570" spans="1:14" s="1" customFormat="1" ht="14.25" customHeight="1">
      <c r="B570" s="158" t="s">
        <v>7</v>
      </c>
      <c r="C570" s="158"/>
      <c r="D570" s="159" t="s">
        <v>1258</v>
      </c>
      <c r="E570" s="159"/>
      <c r="F570" s="159"/>
      <c r="G570" s="159"/>
      <c r="H570" s="159"/>
      <c r="I570" s="159"/>
      <c r="J570" s="159"/>
      <c r="K570" s="113" t="s">
        <v>3192</v>
      </c>
    </row>
    <row r="571" spans="1:14" s="1" customFormat="1">
      <c r="B571" s="158" t="s">
        <v>8</v>
      </c>
      <c r="C571" s="158"/>
      <c r="D571" s="2" t="s">
        <v>3082</v>
      </c>
      <c r="E571" s="160" t="s">
        <v>1311</v>
      </c>
      <c r="F571" s="160"/>
      <c r="G571" s="160"/>
      <c r="H571" s="160"/>
      <c r="I571" s="160"/>
      <c r="J571" s="160"/>
      <c r="K571" s="149"/>
      <c r="L571" s="4"/>
      <c r="M571" s="4"/>
    </row>
    <row r="572" spans="1:14" s="5" customFormat="1" ht="18.75" customHeight="1">
      <c r="B572" s="6" t="s">
        <v>3193</v>
      </c>
      <c r="C572" s="148"/>
      <c r="D572" s="160" t="s">
        <v>3065</v>
      </c>
      <c r="E572" s="160"/>
      <c r="F572" s="160"/>
      <c r="G572" s="160"/>
      <c r="H572" s="160"/>
      <c r="I572" s="160"/>
      <c r="J572" s="160"/>
      <c r="K572" s="3"/>
      <c r="L572" s="3"/>
      <c r="M572" s="3"/>
    </row>
    <row r="573" spans="1:14" s="5" customFormat="1" ht="18.75" customHeight="1">
      <c r="A573" s="161" t="s">
        <v>3194</v>
      </c>
      <c r="B573" s="161"/>
      <c r="C573" s="161"/>
      <c r="D573" s="161"/>
      <c r="E573" s="161"/>
      <c r="F573" s="161"/>
      <c r="G573" s="161"/>
      <c r="H573" s="161"/>
      <c r="I573" s="161"/>
      <c r="J573" s="161"/>
      <c r="K573" s="3"/>
      <c r="L573" s="3"/>
      <c r="M573" s="3"/>
    </row>
    <row r="574" spans="1:14" ht="3.75" customHeight="1"/>
    <row r="575" spans="1:14" ht="15" customHeight="1">
      <c r="A575" s="154" t="s">
        <v>0</v>
      </c>
      <c r="B575" s="155" t="s">
        <v>9</v>
      </c>
      <c r="C575" s="156" t="s">
        <v>3</v>
      </c>
      <c r="D575" s="157" t="s">
        <v>4</v>
      </c>
      <c r="E575" s="155" t="s">
        <v>15</v>
      </c>
      <c r="F575" s="155" t="s">
        <v>16</v>
      </c>
      <c r="G575" s="155" t="s">
        <v>10</v>
      </c>
      <c r="H575" s="155" t="s">
        <v>11</v>
      </c>
      <c r="I575" s="166" t="s">
        <v>6</v>
      </c>
      <c r="J575" s="166"/>
      <c r="K575" s="167" t="s">
        <v>12</v>
      </c>
      <c r="L575" s="168"/>
      <c r="M575" s="169"/>
    </row>
    <row r="576" spans="1:14" ht="27" customHeight="1">
      <c r="A576" s="154"/>
      <c r="B576" s="154"/>
      <c r="C576" s="156"/>
      <c r="D576" s="157"/>
      <c r="E576" s="154"/>
      <c r="F576" s="154"/>
      <c r="G576" s="154"/>
      <c r="H576" s="154"/>
      <c r="I576" s="7" t="s">
        <v>13</v>
      </c>
      <c r="J576" s="7" t="s">
        <v>14</v>
      </c>
      <c r="K576" s="170"/>
      <c r="L576" s="171"/>
      <c r="M576" s="172"/>
    </row>
    <row r="577" spans="1:14" ht="19.5" customHeight="1">
      <c r="A577" s="8">
        <v>1</v>
      </c>
      <c r="B577" s="18">
        <v>24202606513</v>
      </c>
      <c r="C577" s="9" t="s">
        <v>1641</v>
      </c>
      <c r="D577" s="10" t="s">
        <v>1273</v>
      </c>
      <c r="E577" s="19" t="s">
        <v>2045</v>
      </c>
      <c r="F577" s="19" t="s">
        <v>2045</v>
      </c>
      <c r="G577" s="11"/>
      <c r="H577" s="12"/>
      <c r="I577" s="12"/>
      <c r="J577" s="12"/>
      <c r="K577" s="173">
        <v>0</v>
      </c>
      <c r="L577" s="174"/>
      <c r="M577" s="175"/>
      <c r="N577" t="s">
        <v>3195</v>
      </c>
    </row>
    <row r="578" spans="1:14" ht="19.5" customHeight="1">
      <c r="A578" s="8">
        <v>2</v>
      </c>
      <c r="B578" s="18">
        <v>24205104427</v>
      </c>
      <c r="C578" s="9" t="s">
        <v>1846</v>
      </c>
      <c r="D578" s="10" t="s">
        <v>1273</v>
      </c>
      <c r="E578" s="19" t="s">
        <v>1453</v>
      </c>
      <c r="F578" s="19" t="s">
        <v>1453</v>
      </c>
      <c r="G578" s="11"/>
      <c r="H578" s="12"/>
      <c r="I578" s="12"/>
      <c r="J578" s="12"/>
      <c r="K578" s="163">
        <v>0</v>
      </c>
      <c r="L578" s="164"/>
      <c r="M578" s="165"/>
      <c r="N578" t="s">
        <v>3195</v>
      </c>
    </row>
    <row r="579" spans="1:14" ht="19.5" customHeight="1">
      <c r="A579" s="8">
        <v>3</v>
      </c>
      <c r="B579" s="18">
        <v>24207115511</v>
      </c>
      <c r="C579" s="9" t="s">
        <v>1385</v>
      </c>
      <c r="D579" s="10" t="s">
        <v>1273</v>
      </c>
      <c r="E579" s="19" t="s">
        <v>1379</v>
      </c>
      <c r="F579" s="19" t="s">
        <v>1379</v>
      </c>
      <c r="G579" s="11"/>
      <c r="H579" s="12"/>
      <c r="I579" s="12"/>
      <c r="J579" s="12"/>
      <c r="K579" s="163">
        <v>0</v>
      </c>
      <c r="L579" s="164"/>
      <c r="M579" s="165"/>
      <c r="N579" t="s">
        <v>3195</v>
      </c>
    </row>
    <row r="580" spans="1:14" ht="19.5" customHeight="1">
      <c r="A580" s="8">
        <v>4</v>
      </c>
      <c r="B580" s="18">
        <v>24207209596</v>
      </c>
      <c r="C580" s="9" t="s">
        <v>1661</v>
      </c>
      <c r="D580" s="10" t="s">
        <v>1273</v>
      </c>
      <c r="E580" s="19" t="s">
        <v>1340</v>
      </c>
      <c r="F580" s="19" t="s">
        <v>1340</v>
      </c>
      <c r="G580" s="11"/>
      <c r="H580" s="12"/>
      <c r="I580" s="12"/>
      <c r="J580" s="12"/>
      <c r="K580" s="163">
        <v>0</v>
      </c>
      <c r="L580" s="164"/>
      <c r="M580" s="165"/>
      <c r="N580" t="s">
        <v>3195</v>
      </c>
    </row>
    <row r="581" spans="1:14" ht="19.5" customHeight="1">
      <c r="A581" s="8">
        <v>5</v>
      </c>
      <c r="B581" s="18">
        <v>24207209588</v>
      </c>
      <c r="C581" s="9" t="s">
        <v>2989</v>
      </c>
      <c r="D581" s="10" t="s">
        <v>1273</v>
      </c>
      <c r="E581" s="19" t="s">
        <v>1679</v>
      </c>
      <c r="F581" s="19" t="s">
        <v>1679</v>
      </c>
      <c r="G581" s="11"/>
      <c r="H581" s="12"/>
      <c r="I581" s="12"/>
      <c r="J581" s="12"/>
      <c r="K581" s="163">
        <v>0</v>
      </c>
      <c r="L581" s="164"/>
      <c r="M581" s="165"/>
      <c r="N581" t="s">
        <v>3195</v>
      </c>
    </row>
    <row r="582" spans="1:14" ht="19.5" customHeight="1">
      <c r="A582" s="8">
        <v>6</v>
      </c>
      <c r="B582" s="18">
        <v>2121715602</v>
      </c>
      <c r="C582" s="9" t="s">
        <v>1405</v>
      </c>
      <c r="D582" s="10" t="s">
        <v>1266</v>
      </c>
      <c r="E582" s="19" t="s">
        <v>1406</v>
      </c>
      <c r="F582" s="19" t="s">
        <v>1406</v>
      </c>
      <c r="G582" s="11"/>
      <c r="H582" s="12"/>
      <c r="I582" s="12"/>
      <c r="J582" s="12"/>
      <c r="K582" s="163">
        <v>0</v>
      </c>
      <c r="L582" s="164"/>
      <c r="M582" s="165"/>
      <c r="N582" t="s">
        <v>3195</v>
      </c>
    </row>
    <row r="583" spans="1:14" ht="19.5" customHeight="1">
      <c r="A583" s="8">
        <v>7</v>
      </c>
      <c r="B583" s="18">
        <v>2221863871</v>
      </c>
      <c r="C583" s="9" t="s">
        <v>1465</v>
      </c>
      <c r="D583" s="10" t="s">
        <v>1266</v>
      </c>
      <c r="E583" s="19" t="s">
        <v>1466</v>
      </c>
      <c r="F583" s="19" t="s">
        <v>1466</v>
      </c>
      <c r="G583" s="11"/>
      <c r="H583" s="12"/>
      <c r="I583" s="12"/>
      <c r="J583" s="12"/>
      <c r="K583" s="163">
        <v>0</v>
      </c>
      <c r="L583" s="164"/>
      <c r="M583" s="165"/>
      <c r="N583" t="s">
        <v>3195</v>
      </c>
    </row>
    <row r="584" spans="1:14" ht="19.5" customHeight="1">
      <c r="A584" s="8">
        <v>8</v>
      </c>
      <c r="B584" s="18">
        <v>24207107840</v>
      </c>
      <c r="C584" s="9" t="s">
        <v>2320</v>
      </c>
      <c r="D584" s="10" t="s">
        <v>1266</v>
      </c>
      <c r="E584" s="19" t="s">
        <v>1441</v>
      </c>
      <c r="F584" s="19" t="s">
        <v>1441</v>
      </c>
      <c r="G584" s="11"/>
      <c r="H584" s="12"/>
      <c r="I584" s="12"/>
      <c r="J584" s="12"/>
      <c r="K584" s="163">
        <v>0</v>
      </c>
      <c r="L584" s="164"/>
      <c r="M584" s="165"/>
      <c r="N584" t="s">
        <v>3195</v>
      </c>
    </row>
    <row r="585" spans="1:14" ht="19.5" customHeight="1">
      <c r="A585" s="8">
        <v>9</v>
      </c>
      <c r="B585" s="18">
        <v>24211202125</v>
      </c>
      <c r="C585" s="9" t="s">
        <v>1702</v>
      </c>
      <c r="D585" s="10" t="s">
        <v>1266</v>
      </c>
      <c r="E585" s="19" t="s">
        <v>1695</v>
      </c>
      <c r="F585" s="19" t="s">
        <v>1695</v>
      </c>
      <c r="G585" s="11"/>
      <c r="H585" s="12"/>
      <c r="I585" s="12"/>
      <c r="J585" s="12"/>
      <c r="K585" s="163">
        <v>0</v>
      </c>
      <c r="L585" s="164"/>
      <c r="M585" s="165"/>
      <c r="N585" t="s">
        <v>3195</v>
      </c>
    </row>
    <row r="586" spans="1:14" ht="19.5" customHeight="1">
      <c r="A586" s="8">
        <v>10</v>
      </c>
      <c r="B586" s="18">
        <v>24211205380</v>
      </c>
      <c r="C586" s="9" t="s">
        <v>2583</v>
      </c>
      <c r="D586" s="10" t="s">
        <v>1266</v>
      </c>
      <c r="E586" s="19" t="s">
        <v>1807</v>
      </c>
      <c r="F586" s="19" t="s">
        <v>1807</v>
      </c>
      <c r="G586" s="11"/>
      <c r="H586" s="12"/>
      <c r="I586" s="12"/>
      <c r="J586" s="12"/>
      <c r="K586" s="163">
        <v>0</v>
      </c>
      <c r="L586" s="164"/>
      <c r="M586" s="165"/>
      <c r="N586" t="s">
        <v>3195</v>
      </c>
    </row>
    <row r="587" spans="1:14" ht="19.5" customHeight="1">
      <c r="A587" s="8">
        <v>11</v>
      </c>
      <c r="B587" s="18">
        <v>24211209749</v>
      </c>
      <c r="C587" s="9" t="s">
        <v>1463</v>
      </c>
      <c r="D587" s="10" t="s">
        <v>1266</v>
      </c>
      <c r="E587" s="19" t="s">
        <v>1807</v>
      </c>
      <c r="F587" s="19" t="s">
        <v>1807</v>
      </c>
      <c r="G587" s="11"/>
      <c r="H587" s="12"/>
      <c r="I587" s="12"/>
      <c r="J587" s="12"/>
      <c r="K587" s="163">
        <v>0</v>
      </c>
      <c r="L587" s="164"/>
      <c r="M587" s="165"/>
      <c r="N587" t="s">
        <v>3195</v>
      </c>
    </row>
    <row r="588" spans="1:14" ht="19.5" customHeight="1">
      <c r="A588" s="8">
        <v>12</v>
      </c>
      <c r="B588" s="18">
        <v>24212100130</v>
      </c>
      <c r="C588" s="9" t="s">
        <v>2705</v>
      </c>
      <c r="D588" s="10" t="s">
        <v>1266</v>
      </c>
      <c r="E588" s="19" t="s">
        <v>1441</v>
      </c>
      <c r="F588" s="19" t="s">
        <v>1441</v>
      </c>
      <c r="G588" s="11"/>
      <c r="H588" s="12"/>
      <c r="I588" s="12"/>
      <c r="J588" s="12"/>
      <c r="K588" s="163">
        <v>0</v>
      </c>
      <c r="L588" s="164"/>
      <c r="M588" s="165"/>
      <c r="N588" t="s">
        <v>3195</v>
      </c>
    </row>
    <row r="589" spans="1:14" ht="19.5" customHeight="1">
      <c r="A589" s="8">
        <v>13</v>
      </c>
      <c r="B589" s="18">
        <v>24212106143</v>
      </c>
      <c r="C589" s="9" t="s">
        <v>2542</v>
      </c>
      <c r="D589" s="10" t="s">
        <v>1266</v>
      </c>
      <c r="E589" s="19" t="s">
        <v>1415</v>
      </c>
      <c r="F589" s="19" t="s">
        <v>1415</v>
      </c>
      <c r="G589" s="11"/>
      <c r="H589" s="12"/>
      <c r="I589" s="12"/>
      <c r="J589" s="12"/>
      <c r="K589" s="163">
        <v>0</v>
      </c>
      <c r="L589" s="164"/>
      <c r="M589" s="165"/>
      <c r="N589" t="s">
        <v>3195</v>
      </c>
    </row>
    <row r="590" spans="1:14" ht="19.5" customHeight="1">
      <c r="A590" s="8">
        <v>14</v>
      </c>
      <c r="B590" s="18">
        <v>24212415344</v>
      </c>
      <c r="C590" s="9" t="s">
        <v>2773</v>
      </c>
      <c r="D590" s="10" t="s">
        <v>1266</v>
      </c>
      <c r="E590" s="19" t="s">
        <v>2774</v>
      </c>
      <c r="F590" s="19" t="s">
        <v>2774</v>
      </c>
      <c r="G590" s="11"/>
      <c r="H590" s="12"/>
      <c r="I590" s="12"/>
      <c r="J590" s="12"/>
      <c r="K590" s="163">
        <v>0</v>
      </c>
      <c r="L590" s="164"/>
      <c r="M590" s="165"/>
      <c r="N590" t="s">
        <v>3195</v>
      </c>
    </row>
    <row r="591" spans="1:14" ht="19.5" customHeight="1">
      <c r="A591" s="8">
        <v>15</v>
      </c>
      <c r="B591" s="18">
        <v>24217106387</v>
      </c>
      <c r="C591" s="9" t="s">
        <v>1704</v>
      </c>
      <c r="D591" s="10" t="s">
        <v>1266</v>
      </c>
      <c r="E591" s="19" t="s">
        <v>1667</v>
      </c>
      <c r="F591" s="19" t="s">
        <v>1667</v>
      </c>
      <c r="G591" s="11"/>
      <c r="H591" s="12"/>
      <c r="I591" s="12"/>
      <c r="J591" s="12"/>
      <c r="K591" s="163">
        <v>0</v>
      </c>
      <c r="L591" s="164"/>
      <c r="M591" s="165"/>
      <c r="N591" t="s">
        <v>3195</v>
      </c>
    </row>
    <row r="592" spans="1:14" ht="19.5" customHeight="1">
      <c r="A592" s="8">
        <v>16</v>
      </c>
      <c r="B592" s="18">
        <v>24217204451</v>
      </c>
      <c r="C592" s="9" t="s">
        <v>1699</v>
      </c>
      <c r="D592" s="10" t="s">
        <v>1266</v>
      </c>
      <c r="E592" s="19" t="s">
        <v>1340</v>
      </c>
      <c r="F592" s="19" t="s">
        <v>1340</v>
      </c>
      <c r="G592" s="11"/>
      <c r="H592" s="12"/>
      <c r="I592" s="12"/>
      <c r="J592" s="12"/>
      <c r="K592" s="163">
        <v>0</v>
      </c>
      <c r="L592" s="164"/>
      <c r="M592" s="165"/>
      <c r="N592" t="s">
        <v>3195</v>
      </c>
    </row>
    <row r="593" spans="1:14" ht="19.5" customHeight="1">
      <c r="A593" s="8">
        <v>17</v>
      </c>
      <c r="B593" s="18">
        <v>23205211368</v>
      </c>
      <c r="C593" s="9" t="s">
        <v>1530</v>
      </c>
      <c r="D593" s="10" t="s">
        <v>1286</v>
      </c>
      <c r="E593" s="19" t="s">
        <v>1359</v>
      </c>
      <c r="F593" s="19" t="s">
        <v>1359</v>
      </c>
      <c r="G593" s="11"/>
      <c r="H593" s="12"/>
      <c r="I593" s="12"/>
      <c r="J593" s="12"/>
      <c r="K593" s="163">
        <v>0</v>
      </c>
      <c r="L593" s="164"/>
      <c r="M593" s="165"/>
      <c r="N593" t="s">
        <v>3195</v>
      </c>
    </row>
    <row r="594" spans="1:14" ht="19.5" customHeight="1">
      <c r="A594" s="8">
        <v>18</v>
      </c>
      <c r="B594" s="18">
        <v>2320529077</v>
      </c>
      <c r="C594" s="9" t="s">
        <v>1629</v>
      </c>
      <c r="D594" s="10" t="s">
        <v>1286</v>
      </c>
      <c r="E594" s="19" t="s">
        <v>1359</v>
      </c>
      <c r="F594" s="19" t="s">
        <v>1359</v>
      </c>
      <c r="G594" s="11"/>
      <c r="H594" s="12"/>
      <c r="I594" s="12"/>
      <c r="J594" s="12"/>
      <c r="K594" s="163">
        <v>0</v>
      </c>
      <c r="L594" s="164"/>
      <c r="M594" s="165"/>
      <c r="N594" t="s">
        <v>3195</v>
      </c>
    </row>
    <row r="595" spans="1:14" ht="19.5" customHeight="1">
      <c r="A595" s="8">
        <v>19</v>
      </c>
      <c r="B595" s="18">
        <v>2321523845</v>
      </c>
      <c r="C595" s="9" t="s">
        <v>1736</v>
      </c>
      <c r="D595" s="10" t="s">
        <v>1286</v>
      </c>
      <c r="E595" s="19" t="s">
        <v>1359</v>
      </c>
      <c r="F595" s="19" t="s">
        <v>1359</v>
      </c>
      <c r="G595" s="11"/>
      <c r="H595" s="12"/>
      <c r="I595" s="12"/>
      <c r="J595" s="12"/>
      <c r="K595" s="163">
        <v>0</v>
      </c>
      <c r="L595" s="164"/>
      <c r="M595" s="165"/>
      <c r="N595" t="s">
        <v>3195</v>
      </c>
    </row>
    <row r="596" spans="1:14" ht="19.5" customHeight="1">
      <c r="A596" s="8">
        <v>20</v>
      </c>
      <c r="B596" s="18">
        <v>24201402766</v>
      </c>
      <c r="C596" s="9" t="s">
        <v>1511</v>
      </c>
      <c r="D596" s="10" t="s">
        <v>1286</v>
      </c>
      <c r="E596" s="19" t="s">
        <v>1667</v>
      </c>
      <c r="F596" s="19" t="s">
        <v>1667</v>
      </c>
      <c r="G596" s="11"/>
      <c r="H596" s="12"/>
      <c r="I596" s="12"/>
      <c r="J596" s="12"/>
      <c r="K596" s="163">
        <v>0</v>
      </c>
      <c r="L596" s="164"/>
      <c r="M596" s="165"/>
      <c r="N596" t="s">
        <v>3195</v>
      </c>
    </row>
    <row r="597" spans="1:14" ht="19.5" customHeight="1">
      <c r="A597" s="8">
        <v>21</v>
      </c>
      <c r="B597" s="18">
        <v>24201406584</v>
      </c>
      <c r="C597" s="9" t="s">
        <v>1831</v>
      </c>
      <c r="D597" s="10" t="s">
        <v>1286</v>
      </c>
      <c r="E597" s="19" t="s">
        <v>1827</v>
      </c>
      <c r="F597" s="19" t="s">
        <v>1827</v>
      </c>
      <c r="G597" s="11"/>
      <c r="H597" s="12"/>
      <c r="I597" s="12"/>
      <c r="J597" s="12"/>
      <c r="K597" s="163">
        <v>0</v>
      </c>
      <c r="L597" s="164"/>
      <c r="M597" s="165"/>
      <c r="N597" t="s">
        <v>3195</v>
      </c>
    </row>
    <row r="598" spans="1:14" ht="19.5" customHeight="1">
      <c r="A598" s="8">
        <v>22</v>
      </c>
      <c r="B598" s="18">
        <v>24202104286</v>
      </c>
      <c r="C598" s="9" t="s">
        <v>1876</v>
      </c>
      <c r="D598" s="10" t="s">
        <v>1286</v>
      </c>
      <c r="E598" s="19" t="s">
        <v>1424</v>
      </c>
      <c r="F598" s="19" t="s">
        <v>1424</v>
      </c>
      <c r="G598" s="11"/>
      <c r="H598" s="12"/>
      <c r="I598" s="12"/>
      <c r="J598" s="12"/>
      <c r="K598" s="163">
        <v>0</v>
      </c>
      <c r="L598" s="164"/>
      <c r="M598" s="165"/>
      <c r="N598" t="s">
        <v>3195</v>
      </c>
    </row>
    <row r="599" spans="1:14" ht="19.5" customHeight="1">
      <c r="A599" s="8">
        <v>23</v>
      </c>
      <c r="B599" s="18">
        <v>24202105361</v>
      </c>
      <c r="C599" s="9" t="s">
        <v>1885</v>
      </c>
      <c r="D599" s="10" t="s">
        <v>1286</v>
      </c>
      <c r="E599" s="19" t="s">
        <v>1441</v>
      </c>
      <c r="F599" s="19" t="s">
        <v>1441</v>
      </c>
      <c r="G599" s="11"/>
      <c r="H599" s="12"/>
      <c r="I599" s="12"/>
      <c r="J599" s="12"/>
      <c r="K599" s="163">
        <v>0</v>
      </c>
      <c r="L599" s="164"/>
      <c r="M599" s="165"/>
      <c r="N599" t="s">
        <v>3195</v>
      </c>
    </row>
    <row r="600" spans="1:14" ht="19.5" customHeight="1">
      <c r="A600" s="8">
        <v>24</v>
      </c>
      <c r="B600" s="18">
        <v>24202108183</v>
      </c>
      <c r="C600" s="9" t="s">
        <v>1531</v>
      </c>
      <c r="D600" s="10" t="s">
        <v>1286</v>
      </c>
      <c r="E600" s="19" t="s">
        <v>1441</v>
      </c>
      <c r="F600" s="19" t="s">
        <v>1441</v>
      </c>
      <c r="G600" s="11"/>
      <c r="H600" s="12"/>
      <c r="I600" s="12"/>
      <c r="J600" s="12"/>
      <c r="K600" s="163">
        <v>0</v>
      </c>
      <c r="L600" s="164"/>
      <c r="M600" s="165"/>
      <c r="N600" t="s">
        <v>3195</v>
      </c>
    </row>
    <row r="601" spans="1:14" ht="19.5" customHeight="1">
      <c r="A601" s="8">
        <v>25</v>
      </c>
      <c r="B601" s="18">
        <v>24202506504</v>
      </c>
      <c r="C601" s="9" t="s">
        <v>2018</v>
      </c>
      <c r="D601" s="10" t="s">
        <v>1286</v>
      </c>
      <c r="E601" s="19" t="s">
        <v>1852</v>
      </c>
      <c r="F601" s="19" t="s">
        <v>1852</v>
      </c>
      <c r="G601" s="11"/>
      <c r="H601" s="12"/>
      <c r="I601" s="12"/>
      <c r="J601" s="12"/>
      <c r="K601" s="163">
        <v>0</v>
      </c>
      <c r="L601" s="164"/>
      <c r="M601" s="165"/>
      <c r="N601" t="s">
        <v>3195</v>
      </c>
    </row>
    <row r="602" spans="1:14" ht="19.5" customHeight="1">
      <c r="A602" s="8">
        <v>26</v>
      </c>
      <c r="B602" s="18">
        <v>24205107677</v>
      </c>
      <c r="C602" s="9" t="s">
        <v>1860</v>
      </c>
      <c r="D602" s="10" t="s">
        <v>1286</v>
      </c>
      <c r="E602" s="19" t="s">
        <v>1453</v>
      </c>
      <c r="F602" s="19" t="s">
        <v>1453</v>
      </c>
      <c r="G602" s="11"/>
      <c r="H602" s="12"/>
      <c r="I602" s="12"/>
      <c r="J602" s="12"/>
      <c r="K602" s="163">
        <v>0</v>
      </c>
      <c r="L602" s="164"/>
      <c r="M602" s="165"/>
      <c r="N602" t="s">
        <v>3195</v>
      </c>
    </row>
    <row r="603" spans="1:14" ht="19.5" customHeight="1">
      <c r="A603" s="8">
        <v>27</v>
      </c>
      <c r="B603" s="18">
        <v>24207100126</v>
      </c>
      <c r="C603" s="9" t="s">
        <v>2168</v>
      </c>
      <c r="D603" s="10" t="s">
        <v>1286</v>
      </c>
      <c r="E603" s="19" t="s">
        <v>1379</v>
      </c>
      <c r="F603" s="19" t="s">
        <v>1379</v>
      </c>
      <c r="G603" s="11"/>
      <c r="H603" s="12"/>
      <c r="I603" s="12"/>
      <c r="J603" s="12"/>
      <c r="K603" s="163">
        <v>0</v>
      </c>
      <c r="L603" s="164"/>
      <c r="M603" s="165"/>
      <c r="N603" t="s">
        <v>3195</v>
      </c>
    </row>
    <row r="604" spans="1:14" ht="19.5" customHeight="1">
      <c r="A604" s="8">
        <v>28</v>
      </c>
      <c r="B604" s="18">
        <v>24207102981</v>
      </c>
      <c r="C604" s="9" t="s">
        <v>2024</v>
      </c>
      <c r="D604" s="10" t="s">
        <v>1286</v>
      </c>
      <c r="E604" s="19" t="s">
        <v>1667</v>
      </c>
      <c r="F604" s="19" t="s">
        <v>1667</v>
      </c>
      <c r="G604" s="11"/>
      <c r="H604" s="12"/>
      <c r="I604" s="12"/>
      <c r="J604" s="12"/>
      <c r="K604" s="163">
        <v>0</v>
      </c>
      <c r="L604" s="164"/>
      <c r="M604" s="165"/>
      <c r="N604" t="s">
        <v>3195</v>
      </c>
    </row>
    <row r="605" spans="1:14" ht="19.5" customHeight="1">
      <c r="A605" s="8">
        <v>29</v>
      </c>
      <c r="B605" s="18">
        <v>24207104980</v>
      </c>
      <c r="C605" s="9" t="s">
        <v>1530</v>
      </c>
      <c r="D605" s="10" t="s">
        <v>1286</v>
      </c>
      <c r="E605" s="19" t="s">
        <v>1679</v>
      </c>
      <c r="F605" s="19" t="s">
        <v>1679</v>
      </c>
      <c r="G605" s="11"/>
      <c r="H605" s="12"/>
      <c r="I605" s="12"/>
      <c r="J605" s="12"/>
      <c r="K605" s="163">
        <v>0</v>
      </c>
      <c r="L605" s="164"/>
      <c r="M605" s="165"/>
      <c r="N605" t="s">
        <v>3195</v>
      </c>
    </row>
    <row r="606" spans="1:14">
      <c r="K606" s="150"/>
      <c r="L606" s="150" t="s">
        <v>3196</v>
      </c>
      <c r="M606" s="16" t="s">
        <v>3117</v>
      </c>
    </row>
    <row r="607" spans="1:14" s="1" customFormat="1" ht="14.25" customHeight="1">
      <c r="B607" s="158" t="s">
        <v>7</v>
      </c>
      <c r="C607" s="158"/>
      <c r="D607" s="159" t="s">
        <v>1258</v>
      </c>
      <c r="E607" s="159"/>
      <c r="F607" s="159"/>
      <c r="G607" s="159"/>
      <c r="H607" s="159"/>
      <c r="I607" s="159"/>
      <c r="J607" s="159"/>
      <c r="K607" s="113" t="s">
        <v>3197</v>
      </c>
    </row>
    <row r="608" spans="1:14" s="1" customFormat="1">
      <c r="B608" s="158" t="s">
        <v>8</v>
      </c>
      <c r="C608" s="158"/>
      <c r="D608" s="2" t="s">
        <v>3083</v>
      </c>
      <c r="E608" s="160" t="s">
        <v>1311</v>
      </c>
      <c r="F608" s="160"/>
      <c r="G608" s="160"/>
      <c r="H608" s="160"/>
      <c r="I608" s="160"/>
      <c r="J608" s="160"/>
      <c r="K608" s="149"/>
      <c r="L608" s="4"/>
      <c r="M608" s="4"/>
    </row>
    <row r="609" spans="1:14" s="5" customFormat="1" ht="18.75" customHeight="1">
      <c r="B609" s="6" t="s">
        <v>3198</v>
      </c>
      <c r="C609" s="148"/>
      <c r="D609" s="160" t="s">
        <v>3065</v>
      </c>
      <c r="E609" s="160"/>
      <c r="F609" s="160"/>
      <c r="G609" s="160"/>
      <c r="H609" s="160"/>
      <c r="I609" s="160"/>
      <c r="J609" s="160"/>
      <c r="K609" s="3"/>
      <c r="L609" s="3"/>
      <c r="M609" s="3"/>
    </row>
    <row r="610" spans="1:14" s="5" customFormat="1" ht="18.75" customHeight="1">
      <c r="A610" s="161" t="s">
        <v>3199</v>
      </c>
      <c r="B610" s="161"/>
      <c r="C610" s="161"/>
      <c r="D610" s="161"/>
      <c r="E610" s="161"/>
      <c r="F610" s="161"/>
      <c r="G610" s="161"/>
      <c r="H610" s="161"/>
      <c r="I610" s="161"/>
      <c r="J610" s="161"/>
      <c r="K610" s="3"/>
      <c r="L610" s="3"/>
      <c r="M610" s="3"/>
    </row>
    <row r="611" spans="1:14" ht="3.75" customHeight="1"/>
    <row r="612" spans="1:14" ht="15" customHeight="1">
      <c r="A612" s="154" t="s">
        <v>0</v>
      </c>
      <c r="B612" s="155" t="s">
        <v>9</v>
      </c>
      <c r="C612" s="156" t="s">
        <v>3</v>
      </c>
      <c r="D612" s="157" t="s">
        <v>4</v>
      </c>
      <c r="E612" s="155" t="s">
        <v>15</v>
      </c>
      <c r="F612" s="155" t="s">
        <v>16</v>
      </c>
      <c r="G612" s="155" t="s">
        <v>10</v>
      </c>
      <c r="H612" s="155" t="s">
        <v>11</v>
      </c>
      <c r="I612" s="166" t="s">
        <v>6</v>
      </c>
      <c r="J612" s="166"/>
      <c r="K612" s="167" t="s">
        <v>12</v>
      </c>
      <c r="L612" s="168"/>
      <c r="M612" s="169"/>
    </row>
    <row r="613" spans="1:14" ht="27" customHeight="1">
      <c r="A613" s="154"/>
      <c r="B613" s="154"/>
      <c r="C613" s="156"/>
      <c r="D613" s="157"/>
      <c r="E613" s="154"/>
      <c r="F613" s="154"/>
      <c r="G613" s="154"/>
      <c r="H613" s="154"/>
      <c r="I613" s="7" t="s">
        <v>13</v>
      </c>
      <c r="J613" s="7" t="s">
        <v>14</v>
      </c>
      <c r="K613" s="170"/>
      <c r="L613" s="171"/>
      <c r="M613" s="172"/>
    </row>
    <row r="614" spans="1:14" ht="19.5" customHeight="1">
      <c r="A614" s="8">
        <v>1</v>
      </c>
      <c r="B614" s="18">
        <v>24207105029</v>
      </c>
      <c r="C614" s="9" t="s">
        <v>2265</v>
      </c>
      <c r="D614" s="10" t="s">
        <v>1286</v>
      </c>
      <c r="E614" s="19" t="s">
        <v>1379</v>
      </c>
      <c r="F614" s="19" t="s">
        <v>1379</v>
      </c>
      <c r="G614" s="11"/>
      <c r="H614" s="12"/>
      <c r="I614" s="12"/>
      <c r="J614" s="12"/>
      <c r="K614" s="173">
        <v>0</v>
      </c>
      <c r="L614" s="174"/>
      <c r="M614" s="175"/>
      <c r="N614" t="s">
        <v>3200</v>
      </c>
    </row>
    <row r="615" spans="1:14" ht="19.5" customHeight="1">
      <c r="A615" s="8">
        <v>2</v>
      </c>
      <c r="B615" s="18">
        <v>24207116245</v>
      </c>
      <c r="C615" s="9" t="s">
        <v>1590</v>
      </c>
      <c r="D615" s="10" t="s">
        <v>1286</v>
      </c>
      <c r="E615" s="19" t="s">
        <v>1379</v>
      </c>
      <c r="F615" s="19" t="s">
        <v>1379</v>
      </c>
      <c r="G615" s="11"/>
      <c r="H615" s="12"/>
      <c r="I615" s="12"/>
      <c r="J615" s="12"/>
      <c r="K615" s="163">
        <v>0</v>
      </c>
      <c r="L615" s="164"/>
      <c r="M615" s="165"/>
      <c r="N615" t="s">
        <v>3200</v>
      </c>
    </row>
    <row r="616" spans="1:14" ht="19.5" customHeight="1">
      <c r="A616" s="8">
        <v>3</v>
      </c>
      <c r="B616" s="18">
        <v>2321723742</v>
      </c>
      <c r="C616" s="9" t="s">
        <v>1720</v>
      </c>
      <c r="D616" s="10" t="s">
        <v>1802</v>
      </c>
      <c r="E616" s="19" t="s">
        <v>1429</v>
      </c>
      <c r="F616" s="19" t="s">
        <v>1429</v>
      </c>
      <c r="G616" s="11"/>
      <c r="H616" s="12"/>
      <c r="I616" s="12"/>
      <c r="J616" s="12"/>
      <c r="K616" s="163">
        <v>0</v>
      </c>
      <c r="L616" s="164"/>
      <c r="M616" s="165"/>
      <c r="N616" t="s">
        <v>3200</v>
      </c>
    </row>
    <row r="617" spans="1:14" ht="19.5" customHeight="1">
      <c r="A617" s="8">
        <v>4</v>
      </c>
      <c r="B617" s="18">
        <v>24217204446</v>
      </c>
      <c r="C617" s="9" t="s">
        <v>2883</v>
      </c>
      <c r="D617" s="10" t="s">
        <v>1802</v>
      </c>
      <c r="E617" s="19" t="s">
        <v>1340</v>
      </c>
      <c r="F617" s="19" t="s">
        <v>1340</v>
      </c>
      <c r="G617" s="11"/>
      <c r="H617" s="12"/>
      <c r="I617" s="12"/>
      <c r="J617" s="12"/>
      <c r="K617" s="163">
        <v>0</v>
      </c>
      <c r="L617" s="164"/>
      <c r="M617" s="165"/>
      <c r="N617" t="s">
        <v>3200</v>
      </c>
    </row>
    <row r="618" spans="1:14" ht="19.5" customHeight="1">
      <c r="A618" s="8">
        <v>5</v>
      </c>
      <c r="B618" s="18">
        <v>24217204578</v>
      </c>
      <c r="C618" s="9" t="s">
        <v>2885</v>
      </c>
      <c r="D618" s="10" t="s">
        <v>1802</v>
      </c>
      <c r="E618" s="19" t="s">
        <v>1679</v>
      </c>
      <c r="F618" s="19" t="s">
        <v>1679</v>
      </c>
      <c r="G618" s="11"/>
      <c r="H618" s="12"/>
      <c r="I618" s="12"/>
      <c r="J618" s="12"/>
      <c r="K618" s="163">
        <v>0</v>
      </c>
      <c r="L618" s="164"/>
      <c r="M618" s="165"/>
      <c r="N618" t="s">
        <v>3200</v>
      </c>
    </row>
    <row r="619" spans="1:14" ht="19.5" customHeight="1">
      <c r="A619" s="8">
        <v>6</v>
      </c>
      <c r="B619" s="18">
        <v>2320528941</v>
      </c>
      <c r="C619" s="9" t="s">
        <v>1582</v>
      </c>
      <c r="D619" s="10" t="s">
        <v>1607</v>
      </c>
      <c r="E619" s="19" t="s">
        <v>1359</v>
      </c>
      <c r="F619" s="19" t="s">
        <v>1359</v>
      </c>
      <c r="G619" s="11"/>
      <c r="H619" s="12"/>
      <c r="I619" s="12"/>
      <c r="J619" s="12"/>
      <c r="K619" s="163">
        <v>0</v>
      </c>
      <c r="L619" s="164"/>
      <c r="M619" s="165"/>
      <c r="N619" t="s">
        <v>3200</v>
      </c>
    </row>
    <row r="620" spans="1:14" ht="19.5" customHeight="1">
      <c r="A620" s="8">
        <v>7</v>
      </c>
      <c r="B620" s="18">
        <v>2321711596</v>
      </c>
      <c r="C620" s="9" t="s">
        <v>1792</v>
      </c>
      <c r="D620" s="10" t="s">
        <v>1607</v>
      </c>
      <c r="E620" s="19" t="s">
        <v>1679</v>
      </c>
      <c r="F620" s="19" t="s">
        <v>1679</v>
      </c>
      <c r="G620" s="11"/>
      <c r="H620" s="12"/>
      <c r="I620" s="12"/>
      <c r="J620" s="12"/>
      <c r="K620" s="163">
        <v>0</v>
      </c>
      <c r="L620" s="164"/>
      <c r="M620" s="165"/>
      <c r="N620" t="s">
        <v>3200</v>
      </c>
    </row>
    <row r="621" spans="1:14" ht="19.5" customHeight="1">
      <c r="A621" s="8">
        <v>8</v>
      </c>
      <c r="B621" s="18">
        <v>24207216599</v>
      </c>
      <c r="C621" s="9" t="s">
        <v>1616</v>
      </c>
      <c r="D621" s="10" t="s">
        <v>1607</v>
      </c>
      <c r="E621" s="19" t="s">
        <v>1679</v>
      </c>
      <c r="F621" s="19" t="s">
        <v>1679</v>
      </c>
      <c r="G621" s="11"/>
      <c r="H621" s="12"/>
      <c r="I621" s="12"/>
      <c r="J621" s="12"/>
      <c r="K621" s="163">
        <v>0</v>
      </c>
      <c r="L621" s="164"/>
      <c r="M621" s="165"/>
      <c r="N621" t="s">
        <v>3200</v>
      </c>
    </row>
    <row r="622" spans="1:14" ht="19.5" customHeight="1">
      <c r="A622" s="8">
        <v>9</v>
      </c>
      <c r="B622" s="18">
        <v>24203701005</v>
      </c>
      <c r="C622" s="9" t="s">
        <v>1484</v>
      </c>
      <c r="D622" s="10" t="s">
        <v>1607</v>
      </c>
      <c r="E622" s="19" t="s">
        <v>1843</v>
      </c>
      <c r="F622" s="19" t="s">
        <v>1843</v>
      </c>
      <c r="G622" s="11"/>
      <c r="H622" s="12"/>
      <c r="I622" s="12"/>
      <c r="J622" s="12"/>
      <c r="K622" s="163">
        <v>0</v>
      </c>
      <c r="L622" s="164"/>
      <c r="M622" s="165"/>
      <c r="N622" t="s">
        <v>3200</v>
      </c>
    </row>
    <row r="623" spans="1:14" ht="19.5" customHeight="1">
      <c r="A623" s="8">
        <v>10</v>
      </c>
      <c r="B623" s="18">
        <v>23205211059</v>
      </c>
      <c r="C623" s="9" t="s">
        <v>1524</v>
      </c>
      <c r="D623" s="10" t="s">
        <v>1277</v>
      </c>
      <c r="E623" s="19" t="s">
        <v>1359</v>
      </c>
      <c r="F623" s="19" t="s">
        <v>1359</v>
      </c>
      <c r="G623" s="11"/>
      <c r="H623" s="12"/>
      <c r="I623" s="12"/>
      <c r="J623" s="12"/>
      <c r="K623" s="163">
        <v>0</v>
      </c>
      <c r="L623" s="164"/>
      <c r="M623" s="165"/>
      <c r="N623" t="s">
        <v>3200</v>
      </c>
    </row>
    <row r="624" spans="1:14" ht="19.5" customHeight="1">
      <c r="A624" s="8">
        <v>11</v>
      </c>
      <c r="B624" s="18">
        <v>2320524678</v>
      </c>
      <c r="C624" s="9" t="s">
        <v>1586</v>
      </c>
      <c r="D624" s="10" t="s">
        <v>1277</v>
      </c>
      <c r="E624" s="19" t="s">
        <v>1359</v>
      </c>
      <c r="F624" s="19" t="s">
        <v>1359</v>
      </c>
      <c r="G624" s="11"/>
      <c r="H624" s="12"/>
      <c r="I624" s="12"/>
      <c r="J624" s="12"/>
      <c r="K624" s="163">
        <v>0</v>
      </c>
      <c r="L624" s="164"/>
      <c r="M624" s="165"/>
      <c r="N624" t="s">
        <v>3200</v>
      </c>
    </row>
    <row r="625" spans="1:14" ht="19.5" customHeight="1">
      <c r="A625" s="8">
        <v>12</v>
      </c>
      <c r="B625" s="18">
        <v>24201208090</v>
      </c>
      <c r="C625" s="9" t="s">
        <v>1531</v>
      </c>
      <c r="D625" s="10" t="s">
        <v>1277</v>
      </c>
      <c r="E625" s="19" t="s">
        <v>1695</v>
      </c>
      <c r="F625" s="19" t="s">
        <v>1695</v>
      </c>
      <c r="G625" s="11"/>
      <c r="H625" s="12"/>
      <c r="I625" s="12"/>
      <c r="J625" s="12"/>
      <c r="K625" s="163">
        <v>0</v>
      </c>
      <c r="L625" s="164"/>
      <c r="M625" s="165"/>
      <c r="N625" t="s">
        <v>3200</v>
      </c>
    </row>
    <row r="626" spans="1:14" ht="19.5" customHeight="1">
      <c r="A626" s="8">
        <v>13</v>
      </c>
      <c r="B626" s="18">
        <v>24202100716</v>
      </c>
      <c r="C626" s="9" t="s">
        <v>1524</v>
      </c>
      <c r="D626" s="10" t="s">
        <v>1277</v>
      </c>
      <c r="E626" s="19" t="s">
        <v>1843</v>
      </c>
      <c r="F626" s="19" t="s">
        <v>1843</v>
      </c>
      <c r="G626" s="11"/>
      <c r="H626" s="12"/>
      <c r="I626" s="12"/>
      <c r="J626" s="12"/>
      <c r="K626" s="163">
        <v>0</v>
      </c>
      <c r="L626" s="164"/>
      <c r="M626" s="165"/>
      <c r="N626" t="s">
        <v>3200</v>
      </c>
    </row>
    <row r="627" spans="1:14" ht="19.5" customHeight="1">
      <c r="A627" s="8">
        <v>14</v>
      </c>
      <c r="B627" s="18">
        <v>24202100903</v>
      </c>
      <c r="C627" s="9" t="s">
        <v>1845</v>
      </c>
      <c r="D627" s="10" t="s">
        <v>1277</v>
      </c>
      <c r="E627" s="19" t="s">
        <v>1441</v>
      </c>
      <c r="F627" s="19" t="s">
        <v>1441</v>
      </c>
      <c r="G627" s="11"/>
      <c r="H627" s="12"/>
      <c r="I627" s="12"/>
      <c r="J627" s="12"/>
      <c r="K627" s="163">
        <v>0</v>
      </c>
      <c r="L627" s="164"/>
      <c r="M627" s="165"/>
      <c r="N627" t="s">
        <v>3200</v>
      </c>
    </row>
    <row r="628" spans="1:14" ht="19.5" customHeight="1">
      <c r="A628" s="8">
        <v>15</v>
      </c>
      <c r="B628" s="18">
        <v>24202104296</v>
      </c>
      <c r="C628" s="9" t="s">
        <v>1561</v>
      </c>
      <c r="D628" s="10" t="s">
        <v>1277</v>
      </c>
      <c r="E628" s="19" t="s">
        <v>1441</v>
      </c>
      <c r="F628" s="19" t="s">
        <v>1441</v>
      </c>
      <c r="G628" s="11"/>
      <c r="H628" s="12"/>
      <c r="I628" s="12"/>
      <c r="J628" s="12"/>
      <c r="K628" s="163">
        <v>0</v>
      </c>
      <c r="L628" s="164"/>
      <c r="M628" s="165"/>
      <c r="N628" t="s">
        <v>3200</v>
      </c>
    </row>
    <row r="629" spans="1:14" ht="19.5" customHeight="1">
      <c r="A629" s="8">
        <v>16</v>
      </c>
      <c r="B629" s="18">
        <v>24202115627</v>
      </c>
      <c r="C629" s="9" t="s">
        <v>1939</v>
      </c>
      <c r="D629" s="10" t="s">
        <v>1277</v>
      </c>
      <c r="E629" s="19" t="s">
        <v>1415</v>
      </c>
      <c r="F629" s="19" t="s">
        <v>1415</v>
      </c>
      <c r="G629" s="11"/>
      <c r="H629" s="12"/>
      <c r="I629" s="12"/>
      <c r="J629" s="12"/>
      <c r="K629" s="163">
        <v>0</v>
      </c>
      <c r="L629" s="164"/>
      <c r="M629" s="165"/>
      <c r="N629" t="s">
        <v>3200</v>
      </c>
    </row>
    <row r="630" spans="1:14" ht="19.5" customHeight="1">
      <c r="A630" s="8">
        <v>17</v>
      </c>
      <c r="B630" s="18">
        <v>24202116253</v>
      </c>
      <c r="C630" s="9" t="s">
        <v>1642</v>
      </c>
      <c r="D630" s="10" t="s">
        <v>1277</v>
      </c>
      <c r="E630" s="19" t="s">
        <v>1673</v>
      </c>
      <c r="F630" s="19" t="s">
        <v>1673</v>
      </c>
      <c r="G630" s="11"/>
      <c r="H630" s="12"/>
      <c r="I630" s="12"/>
      <c r="J630" s="12"/>
      <c r="K630" s="163">
        <v>0</v>
      </c>
      <c r="L630" s="164"/>
      <c r="M630" s="165"/>
      <c r="N630" t="s">
        <v>3200</v>
      </c>
    </row>
    <row r="631" spans="1:14" ht="19.5" customHeight="1">
      <c r="A631" s="8">
        <v>18</v>
      </c>
      <c r="B631" s="18">
        <v>24202605807</v>
      </c>
      <c r="C631" s="9" t="s">
        <v>1562</v>
      </c>
      <c r="D631" s="10" t="s">
        <v>1277</v>
      </c>
      <c r="E631" s="19" t="s">
        <v>1872</v>
      </c>
      <c r="F631" s="19" t="s">
        <v>1872</v>
      </c>
      <c r="G631" s="11"/>
      <c r="H631" s="12"/>
      <c r="I631" s="12"/>
      <c r="J631" s="12"/>
      <c r="K631" s="163">
        <v>0</v>
      </c>
      <c r="L631" s="164"/>
      <c r="M631" s="165"/>
      <c r="N631" t="s">
        <v>3200</v>
      </c>
    </row>
    <row r="632" spans="1:14">
      <c r="K632" s="150"/>
      <c r="L632" s="150" t="s">
        <v>3201</v>
      </c>
      <c r="M632" s="16" t="s">
        <v>3117</v>
      </c>
    </row>
    <row r="633" spans="1:14" s="1" customFormat="1" ht="14.25" customHeight="1">
      <c r="B633" s="158" t="s">
        <v>7</v>
      </c>
      <c r="C633" s="158"/>
      <c r="D633" s="159" t="s">
        <v>1258</v>
      </c>
      <c r="E633" s="159"/>
      <c r="F633" s="159"/>
      <c r="G633" s="159"/>
      <c r="H633" s="159"/>
      <c r="I633" s="159"/>
      <c r="J633" s="159"/>
      <c r="K633" s="113" t="s">
        <v>3202</v>
      </c>
    </row>
    <row r="634" spans="1:14" s="1" customFormat="1">
      <c r="B634" s="158" t="s">
        <v>8</v>
      </c>
      <c r="C634" s="158"/>
      <c r="D634" s="2" t="s">
        <v>3084</v>
      </c>
      <c r="E634" s="160" t="s">
        <v>1311</v>
      </c>
      <c r="F634" s="160"/>
      <c r="G634" s="160"/>
      <c r="H634" s="160"/>
      <c r="I634" s="160"/>
      <c r="J634" s="160"/>
      <c r="K634" s="149"/>
      <c r="L634" s="4"/>
      <c r="M634" s="4"/>
    </row>
    <row r="635" spans="1:14" s="5" customFormat="1" ht="18.75" customHeight="1">
      <c r="B635" s="6" t="s">
        <v>3203</v>
      </c>
      <c r="C635" s="148"/>
      <c r="D635" s="160" t="s">
        <v>3065</v>
      </c>
      <c r="E635" s="160"/>
      <c r="F635" s="160"/>
      <c r="G635" s="160"/>
      <c r="H635" s="160"/>
      <c r="I635" s="160"/>
      <c r="J635" s="160"/>
      <c r="K635" s="3"/>
      <c r="L635" s="3"/>
      <c r="M635" s="3"/>
    </row>
    <row r="636" spans="1:14" s="5" customFormat="1" ht="18.75" customHeight="1">
      <c r="A636" s="161" t="s">
        <v>3204</v>
      </c>
      <c r="B636" s="161"/>
      <c r="C636" s="161"/>
      <c r="D636" s="161"/>
      <c r="E636" s="161"/>
      <c r="F636" s="161"/>
      <c r="G636" s="161"/>
      <c r="H636" s="161"/>
      <c r="I636" s="161"/>
      <c r="J636" s="161"/>
      <c r="K636" s="3"/>
      <c r="L636" s="3"/>
      <c r="M636" s="3"/>
    </row>
    <row r="637" spans="1:14" ht="3.75" customHeight="1"/>
    <row r="638" spans="1:14" ht="15" customHeight="1">
      <c r="A638" s="154" t="s">
        <v>0</v>
      </c>
      <c r="B638" s="155" t="s">
        <v>9</v>
      </c>
      <c r="C638" s="156" t="s">
        <v>3</v>
      </c>
      <c r="D638" s="157" t="s">
        <v>4</v>
      </c>
      <c r="E638" s="155" t="s">
        <v>15</v>
      </c>
      <c r="F638" s="155" t="s">
        <v>16</v>
      </c>
      <c r="G638" s="155" t="s">
        <v>10</v>
      </c>
      <c r="H638" s="155" t="s">
        <v>11</v>
      </c>
      <c r="I638" s="166" t="s">
        <v>6</v>
      </c>
      <c r="J638" s="166"/>
      <c r="K638" s="167" t="s">
        <v>12</v>
      </c>
      <c r="L638" s="168"/>
      <c r="M638" s="169"/>
    </row>
    <row r="639" spans="1:14" ht="27" customHeight="1">
      <c r="A639" s="154"/>
      <c r="B639" s="154"/>
      <c r="C639" s="156"/>
      <c r="D639" s="157"/>
      <c r="E639" s="154"/>
      <c r="F639" s="154"/>
      <c r="G639" s="154"/>
      <c r="H639" s="154"/>
      <c r="I639" s="7" t="s">
        <v>13</v>
      </c>
      <c r="J639" s="7" t="s">
        <v>14</v>
      </c>
      <c r="K639" s="170"/>
      <c r="L639" s="171"/>
      <c r="M639" s="172"/>
    </row>
    <row r="640" spans="1:14" ht="19.5" customHeight="1">
      <c r="A640" s="8">
        <v>1</v>
      </c>
      <c r="B640" s="18">
        <v>24202615352</v>
      </c>
      <c r="C640" s="9" t="s">
        <v>1484</v>
      </c>
      <c r="D640" s="10" t="s">
        <v>1277</v>
      </c>
      <c r="E640" s="19" t="s">
        <v>1872</v>
      </c>
      <c r="F640" s="19" t="s">
        <v>1872</v>
      </c>
      <c r="G640" s="11"/>
      <c r="H640" s="12"/>
      <c r="I640" s="12"/>
      <c r="J640" s="12"/>
      <c r="K640" s="173">
        <v>0</v>
      </c>
      <c r="L640" s="174"/>
      <c r="M640" s="175"/>
      <c r="N640" t="s">
        <v>3205</v>
      </c>
    </row>
    <row r="641" spans="1:14" ht="19.5" customHeight="1">
      <c r="A641" s="8">
        <v>2</v>
      </c>
      <c r="B641" s="18">
        <v>24202816609</v>
      </c>
      <c r="C641" s="9" t="s">
        <v>2092</v>
      </c>
      <c r="D641" s="10" t="s">
        <v>1277</v>
      </c>
      <c r="E641" s="19" t="s">
        <v>1673</v>
      </c>
      <c r="F641" s="19" t="s">
        <v>1673</v>
      </c>
      <c r="G641" s="11"/>
      <c r="H641" s="12"/>
      <c r="I641" s="12"/>
      <c r="J641" s="12"/>
      <c r="K641" s="163">
        <v>0</v>
      </c>
      <c r="L641" s="164"/>
      <c r="M641" s="165"/>
      <c r="N641" t="s">
        <v>3205</v>
      </c>
    </row>
    <row r="642" spans="1:14" ht="19.5" customHeight="1">
      <c r="A642" s="8">
        <v>3</v>
      </c>
      <c r="B642" s="18">
        <v>24203109983</v>
      </c>
      <c r="C642" s="9" t="s">
        <v>1561</v>
      </c>
      <c r="D642" s="10" t="s">
        <v>1277</v>
      </c>
      <c r="E642" s="19" t="s">
        <v>1852</v>
      </c>
      <c r="F642" s="19" t="s">
        <v>1852</v>
      </c>
      <c r="G642" s="11"/>
      <c r="H642" s="12"/>
      <c r="I642" s="12"/>
      <c r="J642" s="12"/>
      <c r="K642" s="163">
        <v>0</v>
      </c>
      <c r="L642" s="164"/>
      <c r="M642" s="165"/>
      <c r="N642" t="s">
        <v>3205</v>
      </c>
    </row>
    <row r="643" spans="1:14" ht="19.5" customHeight="1">
      <c r="A643" s="8">
        <v>4</v>
      </c>
      <c r="B643" s="18">
        <v>24205102170</v>
      </c>
      <c r="C643" s="9" t="s">
        <v>2125</v>
      </c>
      <c r="D643" s="10" t="s">
        <v>1277</v>
      </c>
      <c r="E643" s="19" t="s">
        <v>1453</v>
      </c>
      <c r="F643" s="19" t="s">
        <v>1453</v>
      </c>
      <c r="G643" s="11"/>
      <c r="H643" s="12"/>
      <c r="I643" s="12"/>
      <c r="J643" s="12"/>
      <c r="K643" s="163">
        <v>0</v>
      </c>
      <c r="L643" s="164"/>
      <c r="M643" s="165"/>
      <c r="N643" t="s">
        <v>3205</v>
      </c>
    </row>
    <row r="644" spans="1:14" ht="19.5" customHeight="1">
      <c r="A644" s="8">
        <v>5</v>
      </c>
      <c r="B644" s="18">
        <v>24207100614</v>
      </c>
      <c r="C644" s="9" t="s">
        <v>1680</v>
      </c>
      <c r="D644" s="10" t="s">
        <v>1277</v>
      </c>
      <c r="E644" s="19" t="s">
        <v>1379</v>
      </c>
      <c r="F644" s="19" t="s">
        <v>1379</v>
      </c>
      <c r="G644" s="11"/>
      <c r="H644" s="12"/>
      <c r="I644" s="12"/>
      <c r="J644" s="12"/>
      <c r="K644" s="163">
        <v>0</v>
      </c>
      <c r="L644" s="164"/>
      <c r="M644" s="165"/>
      <c r="N644" t="s">
        <v>3205</v>
      </c>
    </row>
    <row r="645" spans="1:14" ht="19.5" customHeight="1">
      <c r="A645" s="8">
        <v>6</v>
      </c>
      <c r="B645" s="18">
        <v>24207103744</v>
      </c>
      <c r="C645" s="9" t="s">
        <v>1844</v>
      </c>
      <c r="D645" s="10" t="s">
        <v>1277</v>
      </c>
      <c r="E645" s="19" t="s">
        <v>1667</v>
      </c>
      <c r="F645" s="19" t="s">
        <v>1667</v>
      </c>
      <c r="G645" s="11"/>
      <c r="H645" s="12"/>
      <c r="I645" s="12"/>
      <c r="J645" s="12"/>
      <c r="K645" s="163">
        <v>0</v>
      </c>
      <c r="L645" s="164"/>
      <c r="M645" s="165"/>
      <c r="N645" t="s">
        <v>3205</v>
      </c>
    </row>
    <row r="646" spans="1:14" ht="19.5" customHeight="1">
      <c r="A646" s="8">
        <v>7</v>
      </c>
      <c r="B646" s="18">
        <v>24207104728</v>
      </c>
      <c r="C646" s="9" t="s">
        <v>2256</v>
      </c>
      <c r="D646" s="10" t="s">
        <v>1277</v>
      </c>
      <c r="E646" s="19" t="s">
        <v>1667</v>
      </c>
      <c r="F646" s="19" t="s">
        <v>1667</v>
      </c>
      <c r="G646" s="11"/>
      <c r="H646" s="12"/>
      <c r="I646" s="12"/>
      <c r="J646" s="12"/>
      <c r="K646" s="163">
        <v>0</v>
      </c>
      <c r="L646" s="164"/>
      <c r="M646" s="165"/>
      <c r="N646" t="s">
        <v>3205</v>
      </c>
    </row>
    <row r="647" spans="1:14" ht="19.5" customHeight="1">
      <c r="A647" s="8">
        <v>8</v>
      </c>
      <c r="B647" s="18">
        <v>24207104920</v>
      </c>
      <c r="C647" s="9" t="s">
        <v>1575</v>
      </c>
      <c r="D647" s="10" t="s">
        <v>1277</v>
      </c>
      <c r="E647" s="19" t="s">
        <v>1679</v>
      </c>
      <c r="F647" s="19" t="s">
        <v>1679</v>
      </c>
      <c r="G647" s="11"/>
      <c r="H647" s="12"/>
      <c r="I647" s="12"/>
      <c r="J647" s="12"/>
      <c r="K647" s="163">
        <v>0</v>
      </c>
      <c r="L647" s="164"/>
      <c r="M647" s="165"/>
      <c r="N647" t="s">
        <v>3205</v>
      </c>
    </row>
    <row r="648" spans="1:14" ht="19.5" customHeight="1">
      <c r="A648" s="8">
        <v>9</v>
      </c>
      <c r="B648" s="18">
        <v>24207105467</v>
      </c>
      <c r="C648" s="9" t="s">
        <v>1423</v>
      </c>
      <c r="D648" s="10" t="s">
        <v>1277</v>
      </c>
      <c r="E648" s="19" t="s">
        <v>1379</v>
      </c>
      <c r="F648" s="19" t="s">
        <v>1379</v>
      </c>
      <c r="G648" s="11"/>
      <c r="H648" s="12"/>
      <c r="I648" s="12"/>
      <c r="J648" s="12"/>
      <c r="K648" s="163">
        <v>0</v>
      </c>
      <c r="L648" s="164"/>
      <c r="M648" s="165"/>
      <c r="N648" t="s">
        <v>3205</v>
      </c>
    </row>
    <row r="649" spans="1:14" ht="19.5" customHeight="1">
      <c r="A649" s="8">
        <v>10</v>
      </c>
      <c r="B649" s="18">
        <v>24207105572</v>
      </c>
      <c r="C649" s="9" t="s">
        <v>2277</v>
      </c>
      <c r="D649" s="10" t="s">
        <v>1277</v>
      </c>
      <c r="E649" s="19" t="s">
        <v>1667</v>
      </c>
      <c r="F649" s="19" t="s">
        <v>1667</v>
      </c>
      <c r="G649" s="11"/>
      <c r="H649" s="12"/>
      <c r="I649" s="12"/>
      <c r="J649" s="12"/>
      <c r="K649" s="163">
        <v>0</v>
      </c>
      <c r="L649" s="164"/>
      <c r="M649" s="165"/>
      <c r="N649" t="s">
        <v>3205</v>
      </c>
    </row>
    <row r="650" spans="1:14" ht="19.5" customHeight="1">
      <c r="A650" s="8">
        <v>11</v>
      </c>
      <c r="B650" s="18">
        <v>24207105839</v>
      </c>
      <c r="C650" s="9" t="s">
        <v>2286</v>
      </c>
      <c r="D650" s="10" t="s">
        <v>1277</v>
      </c>
      <c r="E650" s="19" t="s">
        <v>1667</v>
      </c>
      <c r="F650" s="19" t="s">
        <v>1667</v>
      </c>
      <c r="G650" s="11"/>
      <c r="H650" s="12"/>
      <c r="I650" s="12"/>
      <c r="J650" s="12"/>
      <c r="K650" s="163">
        <v>0</v>
      </c>
      <c r="L650" s="164"/>
      <c r="M650" s="165"/>
      <c r="N650" t="s">
        <v>3205</v>
      </c>
    </row>
    <row r="651" spans="1:14" ht="19.5" customHeight="1">
      <c r="A651" s="8">
        <v>12</v>
      </c>
      <c r="B651" s="18">
        <v>24207115360</v>
      </c>
      <c r="C651" s="9" t="s">
        <v>1871</v>
      </c>
      <c r="D651" s="10" t="s">
        <v>1277</v>
      </c>
      <c r="E651" s="19" t="s">
        <v>1379</v>
      </c>
      <c r="F651" s="19" t="s">
        <v>1379</v>
      </c>
      <c r="G651" s="11"/>
      <c r="H651" s="12"/>
      <c r="I651" s="12"/>
      <c r="J651" s="12"/>
      <c r="K651" s="163">
        <v>0</v>
      </c>
      <c r="L651" s="164"/>
      <c r="M651" s="165"/>
      <c r="N651" t="s">
        <v>3205</v>
      </c>
    </row>
    <row r="652" spans="1:14" ht="19.5" customHeight="1">
      <c r="A652" s="8">
        <v>13</v>
      </c>
      <c r="B652" s="18">
        <v>24207116700</v>
      </c>
      <c r="C652" s="9" t="s">
        <v>1531</v>
      </c>
      <c r="D652" s="10" t="s">
        <v>1277</v>
      </c>
      <c r="E652" s="19" t="s">
        <v>1667</v>
      </c>
      <c r="F652" s="19" t="s">
        <v>1667</v>
      </c>
      <c r="G652" s="11"/>
      <c r="H652" s="12"/>
      <c r="I652" s="12"/>
      <c r="J652" s="12"/>
      <c r="K652" s="163">
        <v>0</v>
      </c>
      <c r="L652" s="164"/>
      <c r="M652" s="165"/>
      <c r="N652" t="s">
        <v>3205</v>
      </c>
    </row>
    <row r="653" spans="1:14" ht="19.5" customHeight="1">
      <c r="A653" s="8">
        <v>14</v>
      </c>
      <c r="B653" s="18">
        <v>24207206391</v>
      </c>
      <c r="C653" s="9" t="s">
        <v>1484</v>
      </c>
      <c r="D653" s="10" t="s">
        <v>1277</v>
      </c>
      <c r="E653" s="19" t="s">
        <v>1340</v>
      </c>
      <c r="F653" s="19" t="s">
        <v>1340</v>
      </c>
      <c r="G653" s="11"/>
      <c r="H653" s="12"/>
      <c r="I653" s="12"/>
      <c r="J653" s="12"/>
      <c r="K653" s="163">
        <v>0</v>
      </c>
      <c r="L653" s="164"/>
      <c r="M653" s="165"/>
      <c r="N653" t="s">
        <v>3205</v>
      </c>
    </row>
    <row r="654" spans="1:14" ht="19.5" customHeight="1">
      <c r="A654" s="8">
        <v>15</v>
      </c>
      <c r="B654" s="18">
        <v>24207207369</v>
      </c>
      <c r="C654" s="9" t="s">
        <v>1813</v>
      </c>
      <c r="D654" s="10" t="s">
        <v>1277</v>
      </c>
      <c r="E654" s="19" t="s">
        <v>1340</v>
      </c>
      <c r="F654" s="19" t="s">
        <v>1340</v>
      </c>
      <c r="G654" s="11"/>
      <c r="H654" s="12"/>
      <c r="I654" s="12"/>
      <c r="J654" s="12"/>
      <c r="K654" s="163">
        <v>0</v>
      </c>
      <c r="L654" s="164"/>
      <c r="M654" s="165"/>
      <c r="N654" t="s">
        <v>3205</v>
      </c>
    </row>
    <row r="655" spans="1:14" ht="19.5" customHeight="1">
      <c r="A655" s="8">
        <v>16</v>
      </c>
      <c r="B655" s="18">
        <v>24207209982</v>
      </c>
      <c r="C655" s="9" t="s">
        <v>2444</v>
      </c>
      <c r="D655" s="10" t="s">
        <v>1277</v>
      </c>
      <c r="E655" s="19" t="s">
        <v>1379</v>
      </c>
      <c r="F655" s="19" t="s">
        <v>1379</v>
      </c>
      <c r="G655" s="11"/>
      <c r="H655" s="12"/>
      <c r="I655" s="12"/>
      <c r="J655" s="12"/>
      <c r="K655" s="163">
        <v>0</v>
      </c>
      <c r="L655" s="164"/>
      <c r="M655" s="165"/>
      <c r="N655" t="s">
        <v>3205</v>
      </c>
    </row>
    <row r="656" spans="1:14" ht="19.5" customHeight="1">
      <c r="A656" s="8">
        <v>17</v>
      </c>
      <c r="B656" s="18">
        <v>24207215732</v>
      </c>
      <c r="C656" s="9" t="s">
        <v>2498</v>
      </c>
      <c r="D656" s="10" t="s">
        <v>1277</v>
      </c>
      <c r="E656" s="19" t="s">
        <v>1679</v>
      </c>
      <c r="F656" s="19" t="s">
        <v>1679</v>
      </c>
      <c r="G656" s="11"/>
      <c r="H656" s="12"/>
      <c r="I656" s="12"/>
      <c r="J656" s="12"/>
      <c r="K656" s="163">
        <v>0</v>
      </c>
      <c r="L656" s="164"/>
      <c r="M656" s="165"/>
      <c r="N656" t="s">
        <v>3205</v>
      </c>
    </row>
    <row r="657" spans="1:14" ht="19.5" customHeight="1">
      <c r="A657" s="8">
        <v>18</v>
      </c>
      <c r="B657" s="18">
        <v>24208604481</v>
      </c>
      <c r="C657" s="9" t="s">
        <v>2513</v>
      </c>
      <c r="D657" s="10" t="s">
        <v>1277</v>
      </c>
      <c r="E657" s="19" t="s">
        <v>1953</v>
      </c>
      <c r="F657" s="19" t="s">
        <v>1953</v>
      </c>
      <c r="G657" s="11"/>
      <c r="H657" s="12"/>
      <c r="I657" s="12"/>
      <c r="J657" s="12"/>
      <c r="K657" s="163">
        <v>0</v>
      </c>
      <c r="L657" s="164"/>
      <c r="M657" s="165"/>
      <c r="N657" t="s">
        <v>3205</v>
      </c>
    </row>
    <row r="658" spans="1:14" ht="19.5" customHeight="1">
      <c r="A658" s="8">
        <v>19</v>
      </c>
      <c r="B658" s="18">
        <v>24207107131</v>
      </c>
      <c r="C658" s="9" t="s">
        <v>1644</v>
      </c>
      <c r="D658" s="10" t="s">
        <v>1277</v>
      </c>
      <c r="E658" s="19" t="s">
        <v>1667</v>
      </c>
      <c r="F658" s="19" t="s">
        <v>1667</v>
      </c>
      <c r="G658" s="11"/>
      <c r="H658" s="12"/>
      <c r="I658" s="12"/>
      <c r="J658" s="12"/>
      <c r="K658" s="163">
        <v>0</v>
      </c>
      <c r="L658" s="164"/>
      <c r="M658" s="165"/>
      <c r="N658" t="s">
        <v>3205</v>
      </c>
    </row>
    <row r="659" spans="1:14" ht="19.5" customHeight="1">
      <c r="A659" s="8">
        <v>20</v>
      </c>
      <c r="B659" s="18">
        <v>23205211997</v>
      </c>
      <c r="C659" s="9" t="s">
        <v>1540</v>
      </c>
      <c r="D659" s="10" t="s">
        <v>1541</v>
      </c>
      <c r="E659" s="19" t="s">
        <v>1359</v>
      </c>
      <c r="F659" s="19" t="s">
        <v>1359</v>
      </c>
      <c r="G659" s="11"/>
      <c r="H659" s="12"/>
      <c r="I659" s="12"/>
      <c r="J659" s="12"/>
      <c r="K659" s="163">
        <v>0</v>
      </c>
      <c r="L659" s="164"/>
      <c r="M659" s="165"/>
      <c r="N659" t="s">
        <v>3205</v>
      </c>
    </row>
    <row r="660" spans="1:14" ht="19.5" customHeight="1">
      <c r="A660" s="8">
        <v>21</v>
      </c>
      <c r="B660" s="18">
        <v>2320668455</v>
      </c>
      <c r="C660" s="9" t="s">
        <v>1661</v>
      </c>
      <c r="D660" s="10" t="s">
        <v>1541</v>
      </c>
      <c r="E660" s="19" t="s">
        <v>1359</v>
      </c>
      <c r="F660" s="19" t="s">
        <v>1359</v>
      </c>
      <c r="G660" s="11"/>
      <c r="H660" s="12"/>
      <c r="I660" s="12"/>
      <c r="J660" s="12"/>
      <c r="K660" s="163">
        <v>0</v>
      </c>
      <c r="L660" s="164"/>
      <c r="M660" s="165"/>
      <c r="N660" t="s">
        <v>3205</v>
      </c>
    </row>
    <row r="661" spans="1:14" ht="19.5" customHeight="1">
      <c r="A661" s="8">
        <v>22</v>
      </c>
      <c r="B661" s="18">
        <v>2320716788</v>
      </c>
      <c r="C661" s="9" t="s">
        <v>1672</v>
      </c>
      <c r="D661" s="10" t="s">
        <v>1541</v>
      </c>
      <c r="E661" s="19" t="s">
        <v>1673</v>
      </c>
      <c r="F661" s="19" t="s">
        <v>1673</v>
      </c>
      <c r="G661" s="11"/>
      <c r="H661" s="12"/>
      <c r="I661" s="12"/>
      <c r="J661" s="12"/>
      <c r="K661" s="163">
        <v>0</v>
      </c>
      <c r="L661" s="164"/>
      <c r="M661" s="165"/>
      <c r="N661" t="s">
        <v>3205</v>
      </c>
    </row>
    <row r="662" spans="1:14" ht="19.5" customHeight="1">
      <c r="A662" s="8">
        <v>23</v>
      </c>
      <c r="B662" s="18">
        <v>24202109696</v>
      </c>
      <c r="C662" s="9" t="s">
        <v>1758</v>
      </c>
      <c r="D662" s="10" t="s">
        <v>1541</v>
      </c>
      <c r="E662" s="19" t="s">
        <v>1441</v>
      </c>
      <c r="F662" s="19" t="s">
        <v>1441</v>
      </c>
      <c r="G662" s="11"/>
      <c r="H662" s="12"/>
      <c r="I662" s="12"/>
      <c r="J662" s="12"/>
      <c r="K662" s="163">
        <v>0</v>
      </c>
      <c r="L662" s="164"/>
      <c r="M662" s="165"/>
      <c r="N662" t="s">
        <v>3205</v>
      </c>
    </row>
    <row r="663" spans="1:14" ht="19.5" customHeight="1">
      <c r="A663" s="8">
        <v>24</v>
      </c>
      <c r="B663" s="18">
        <v>24202200134</v>
      </c>
      <c r="C663" s="9" t="s">
        <v>1950</v>
      </c>
      <c r="D663" s="10" t="s">
        <v>1541</v>
      </c>
      <c r="E663" s="19" t="s">
        <v>1424</v>
      </c>
      <c r="F663" s="19" t="s">
        <v>1424</v>
      </c>
      <c r="G663" s="11"/>
      <c r="H663" s="12"/>
      <c r="I663" s="12"/>
      <c r="J663" s="12"/>
      <c r="K663" s="163">
        <v>0</v>
      </c>
      <c r="L663" s="164"/>
      <c r="M663" s="165"/>
      <c r="N663" t="s">
        <v>3205</v>
      </c>
    </row>
    <row r="664" spans="1:14" ht="19.5" customHeight="1">
      <c r="A664" s="8">
        <v>25</v>
      </c>
      <c r="B664" s="18">
        <v>24207100261</v>
      </c>
      <c r="C664" s="9" t="s">
        <v>2171</v>
      </c>
      <c r="D664" s="10" t="s">
        <v>1541</v>
      </c>
      <c r="E664" s="19" t="s">
        <v>1679</v>
      </c>
      <c r="F664" s="19" t="s">
        <v>1679</v>
      </c>
      <c r="G664" s="11"/>
      <c r="H664" s="12"/>
      <c r="I664" s="12"/>
      <c r="J664" s="12"/>
      <c r="K664" s="163">
        <v>0</v>
      </c>
      <c r="L664" s="164"/>
      <c r="M664" s="165"/>
      <c r="N664" t="s">
        <v>3205</v>
      </c>
    </row>
    <row r="665" spans="1:14" ht="19.5" customHeight="1">
      <c r="A665" s="8">
        <v>26</v>
      </c>
      <c r="B665" s="18">
        <v>24207101508</v>
      </c>
      <c r="C665" s="9" t="s">
        <v>1896</v>
      </c>
      <c r="D665" s="10" t="s">
        <v>1541</v>
      </c>
      <c r="E665" s="19" t="s">
        <v>1379</v>
      </c>
      <c r="F665" s="19" t="s">
        <v>1379</v>
      </c>
      <c r="G665" s="11"/>
      <c r="H665" s="12"/>
      <c r="I665" s="12"/>
      <c r="J665" s="12"/>
      <c r="K665" s="163">
        <v>0</v>
      </c>
      <c r="L665" s="164"/>
      <c r="M665" s="165"/>
      <c r="N665" t="s">
        <v>3205</v>
      </c>
    </row>
    <row r="666" spans="1:14" ht="19.5" customHeight="1">
      <c r="A666" s="8">
        <v>27</v>
      </c>
      <c r="B666" s="18">
        <v>24207102378</v>
      </c>
      <c r="C666" s="9" t="s">
        <v>1758</v>
      </c>
      <c r="D666" s="10" t="s">
        <v>1541</v>
      </c>
      <c r="E666" s="19" t="s">
        <v>1379</v>
      </c>
      <c r="F666" s="19" t="s">
        <v>1379</v>
      </c>
      <c r="G666" s="11"/>
      <c r="H666" s="12"/>
      <c r="I666" s="12"/>
      <c r="J666" s="12"/>
      <c r="K666" s="163">
        <v>0</v>
      </c>
      <c r="L666" s="164"/>
      <c r="M666" s="165"/>
      <c r="N666" t="s">
        <v>3205</v>
      </c>
    </row>
    <row r="667" spans="1:14" ht="19.5" customHeight="1">
      <c r="A667" s="8">
        <v>28</v>
      </c>
      <c r="B667" s="18">
        <v>24207104382</v>
      </c>
      <c r="C667" s="9" t="s">
        <v>1389</v>
      </c>
      <c r="D667" s="10" t="s">
        <v>1541</v>
      </c>
      <c r="E667" s="19" t="s">
        <v>1379</v>
      </c>
      <c r="F667" s="19" t="s">
        <v>1379</v>
      </c>
      <c r="G667" s="11"/>
      <c r="H667" s="12"/>
      <c r="I667" s="12"/>
      <c r="J667" s="12"/>
      <c r="K667" s="163">
        <v>0</v>
      </c>
      <c r="L667" s="164"/>
      <c r="M667" s="165"/>
      <c r="N667" t="s">
        <v>3205</v>
      </c>
    </row>
    <row r="668" spans="1:14" ht="19.5" customHeight="1">
      <c r="A668" s="8">
        <v>29</v>
      </c>
      <c r="B668" s="18">
        <v>24207108505</v>
      </c>
      <c r="C668" s="9" t="s">
        <v>1290</v>
      </c>
      <c r="D668" s="10" t="s">
        <v>1541</v>
      </c>
      <c r="E668" s="19" t="s">
        <v>1379</v>
      </c>
      <c r="F668" s="19" t="s">
        <v>1379</v>
      </c>
      <c r="G668" s="11"/>
      <c r="H668" s="12"/>
      <c r="I668" s="12"/>
      <c r="J668" s="12"/>
      <c r="K668" s="163">
        <v>0</v>
      </c>
      <c r="L668" s="164"/>
      <c r="M668" s="165"/>
      <c r="N668" t="s">
        <v>3205</v>
      </c>
    </row>
    <row r="669" spans="1:14">
      <c r="K669" s="150"/>
      <c r="L669" s="150" t="s">
        <v>3206</v>
      </c>
      <c r="M669" s="16" t="s">
        <v>3117</v>
      </c>
    </row>
    <row r="670" spans="1:14" s="1" customFormat="1" ht="14.25" customHeight="1">
      <c r="B670" s="158" t="s">
        <v>7</v>
      </c>
      <c r="C670" s="158"/>
      <c r="D670" s="159" t="s">
        <v>1258</v>
      </c>
      <c r="E670" s="159"/>
      <c r="F670" s="159"/>
      <c r="G670" s="159"/>
      <c r="H670" s="159"/>
      <c r="I670" s="159"/>
      <c r="J670" s="159"/>
      <c r="K670" s="113" t="s">
        <v>3207</v>
      </c>
    </row>
    <row r="671" spans="1:14" s="1" customFormat="1">
      <c r="B671" s="158" t="s">
        <v>8</v>
      </c>
      <c r="C671" s="158"/>
      <c r="D671" s="2" t="s">
        <v>3085</v>
      </c>
      <c r="E671" s="160" t="s">
        <v>1311</v>
      </c>
      <c r="F671" s="160"/>
      <c r="G671" s="160"/>
      <c r="H671" s="160"/>
      <c r="I671" s="160"/>
      <c r="J671" s="160"/>
      <c r="K671" s="149"/>
      <c r="L671" s="4"/>
      <c r="M671" s="4"/>
    </row>
    <row r="672" spans="1:14" s="5" customFormat="1" ht="18.75" customHeight="1">
      <c r="B672" s="6" t="s">
        <v>3208</v>
      </c>
      <c r="C672" s="148"/>
      <c r="D672" s="160" t="s">
        <v>3065</v>
      </c>
      <c r="E672" s="160"/>
      <c r="F672" s="160"/>
      <c r="G672" s="160"/>
      <c r="H672" s="160"/>
      <c r="I672" s="160"/>
      <c r="J672" s="160"/>
      <c r="K672" s="3"/>
      <c r="L672" s="3"/>
      <c r="M672" s="3"/>
    </row>
    <row r="673" spans="1:14" s="5" customFormat="1" ht="18.75" customHeight="1">
      <c r="A673" s="161" t="s">
        <v>3209</v>
      </c>
      <c r="B673" s="161"/>
      <c r="C673" s="161"/>
      <c r="D673" s="161"/>
      <c r="E673" s="161"/>
      <c r="F673" s="161"/>
      <c r="G673" s="161"/>
      <c r="H673" s="161"/>
      <c r="I673" s="161"/>
      <c r="J673" s="161"/>
      <c r="K673" s="3"/>
      <c r="L673" s="3"/>
      <c r="M673" s="3"/>
    </row>
    <row r="674" spans="1:14" ht="3.75" customHeight="1"/>
    <row r="675" spans="1:14" ht="15" customHeight="1">
      <c r="A675" s="154" t="s">
        <v>0</v>
      </c>
      <c r="B675" s="155" t="s">
        <v>9</v>
      </c>
      <c r="C675" s="156" t="s">
        <v>3</v>
      </c>
      <c r="D675" s="157" t="s">
        <v>4</v>
      </c>
      <c r="E675" s="155" t="s">
        <v>15</v>
      </c>
      <c r="F675" s="155" t="s">
        <v>16</v>
      </c>
      <c r="G675" s="155" t="s">
        <v>10</v>
      </c>
      <c r="H675" s="155" t="s">
        <v>11</v>
      </c>
      <c r="I675" s="166" t="s">
        <v>6</v>
      </c>
      <c r="J675" s="166"/>
      <c r="K675" s="167" t="s">
        <v>12</v>
      </c>
      <c r="L675" s="168"/>
      <c r="M675" s="169"/>
    </row>
    <row r="676" spans="1:14" ht="27" customHeight="1">
      <c r="A676" s="154"/>
      <c r="B676" s="154"/>
      <c r="C676" s="156"/>
      <c r="D676" s="157"/>
      <c r="E676" s="154"/>
      <c r="F676" s="154"/>
      <c r="G676" s="154"/>
      <c r="H676" s="154"/>
      <c r="I676" s="7" t="s">
        <v>13</v>
      </c>
      <c r="J676" s="7" t="s">
        <v>14</v>
      </c>
      <c r="K676" s="170"/>
      <c r="L676" s="171"/>
      <c r="M676" s="172"/>
    </row>
    <row r="677" spans="1:14" ht="19.5" customHeight="1">
      <c r="A677" s="8">
        <v>1</v>
      </c>
      <c r="B677" s="18">
        <v>24207201020</v>
      </c>
      <c r="C677" s="9" t="s">
        <v>2386</v>
      </c>
      <c r="D677" s="10" t="s">
        <v>1541</v>
      </c>
      <c r="E677" s="19" t="s">
        <v>1340</v>
      </c>
      <c r="F677" s="19" t="s">
        <v>1340</v>
      </c>
      <c r="G677" s="11"/>
      <c r="H677" s="12"/>
      <c r="I677" s="12"/>
      <c r="J677" s="12"/>
      <c r="K677" s="173">
        <v>0</v>
      </c>
      <c r="L677" s="174"/>
      <c r="M677" s="175"/>
      <c r="N677" t="s">
        <v>3210</v>
      </c>
    </row>
    <row r="678" spans="1:14" ht="19.5" customHeight="1">
      <c r="A678" s="8">
        <v>2</v>
      </c>
      <c r="B678" s="18">
        <v>24207209681</v>
      </c>
      <c r="C678" s="9" t="s">
        <v>2206</v>
      </c>
      <c r="D678" s="10" t="s">
        <v>1541</v>
      </c>
      <c r="E678" s="19" t="s">
        <v>1667</v>
      </c>
      <c r="F678" s="19" t="s">
        <v>1667</v>
      </c>
      <c r="G678" s="11"/>
      <c r="H678" s="12"/>
      <c r="I678" s="12"/>
      <c r="J678" s="12"/>
      <c r="K678" s="163">
        <v>0</v>
      </c>
      <c r="L678" s="164"/>
      <c r="M678" s="165"/>
      <c r="N678" t="s">
        <v>3210</v>
      </c>
    </row>
    <row r="679" spans="1:14" ht="19.5" customHeight="1">
      <c r="A679" s="8">
        <v>3</v>
      </c>
      <c r="B679" s="18">
        <v>24207205742</v>
      </c>
      <c r="C679" s="9" t="s">
        <v>1513</v>
      </c>
      <c r="D679" s="10" t="s">
        <v>1541</v>
      </c>
      <c r="E679" s="19" t="s">
        <v>1667</v>
      </c>
      <c r="F679" s="19" t="s">
        <v>1667</v>
      </c>
      <c r="G679" s="11"/>
      <c r="H679" s="12"/>
      <c r="I679" s="12"/>
      <c r="J679" s="12"/>
      <c r="K679" s="163">
        <v>0</v>
      </c>
      <c r="L679" s="164"/>
      <c r="M679" s="165"/>
      <c r="N679" t="s">
        <v>3210</v>
      </c>
    </row>
    <row r="680" spans="1:14" ht="19.5" customHeight="1">
      <c r="A680" s="8">
        <v>4</v>
      </c>
      <c r="B680" s="18">
        <v>2320521315</v>
      </c>
      <c r="C680" s="9" t="s">
        <v>1551</v>
      </c>
      <c r="D680" s="10" t="s">
        <v>1552</v>
      </c>
      <c r="E680" s="19" t="s">
        <v>1359</v>
      </c>
      <c r="F680" s="19" t="s">
        <v>1359</v>
      </c>
      <c r="G680" s="11"/>
      <c r="H680" s="12"/>
      <c r="I680" s="12"/>
      <c r="J680" s="12"/>
      <c r="K680" s="163">
        <v>0</v>
      </c>
      <c r="L680" s="164"/>
      <c r="M680" s="165"/>
      <c r="N680" t="s">
        <v>3210</v>
      </c>
    </row>
    <row r="681" spans="1:14" ht="19.5" customHeight="1">
      <c r="A681" s="8">
        <v>5</v>
      </c>
      <c r="B681" s="18">
        <v>2320523847</v>
      </c>
      <c r="C681" s="9" t="s">
        <v>1561</v>
      </c>
      <c r="D681" s="10" t="s">
        <v>1552</v>
      </c>
      <c r="E681" s="19" t="s">
        <v>1359</v>
      </c>
      <c r="F681" s="19" t="s">
        <v>1359</v>
      </c>
      <c r="G681" s="11"/>
      <c r="H681" s="12"/>
      <c r="I681" s="12"/>
      <c r="J681" s="12"/>
      <c r="K681" s="163">
        <v>0</v>
      </c>
      <c r="L681" s="164"/>
      <c r="M681" s="165"/>
      <c r="N681" t="s">
        <v>3210</v>
      </c>
    </row>
    <row r="682" spans="1:14" ht="19.5" customHeight="1">
      <c r="A682" s="8">
        <v>6</v>
      </c>
      <c r="B682" s="18">
        <v>2321123697</v>
      </c>
      <c r="C682" s="9" t="s">
        <v>1684</v>
      </c>
      <c r="D682" s="10" t="s">
        <v>1552</v>
      </c>
      <c r="E682" s="19" t="s">
        <v>1667</v>
      </c>
      <c r="F682" s="19" t="s">
        <v>1667</v>
      </c>
      <c r="G682" s="11"/>
      <c r="H682" s="12"/>
      <c r="I682" s="12"/>
      <c r="J682" s="12"/>
      <c r="K682" s="163">
        <v>0</v>
      </c>
      <c r="L682" s="164"/>
      <c r="M682" s="165"/>
      <c r="N682" t="s">
        <v>3210</v>
      </c>
    </row>
    <row r="683" spans="1:14" ht="19.5" customHeight="1">
      <c r="A683" s="8">
        <v>7</v>
      </c>
      <c r="B683" s="18">
        <v>24202104133</v>
      </c>
      <c r="C683" s="9" t="s">
        <v>1874</v>
      </c>
      <c r="D683" s="10" t="s">
        <v>1552</v>
      </c>
      <c r="E683" s="19" t="s">
        <v>1415</v>
      </c>
      <c r="F683" s="19" t="s">
        <v>1415</v>
      </c>
      <c r="G683" s="11"/>
      <c r="H683" s="12"/>
      <c r="I683" s="12"/>
      <c r="J683" s="12"/>
      <c r="K683" s="163">
        <v>0</v>
      </c>
      <c r="L683" s="164"/>
      <c r="M683" s="165"/>
      <c r="N683" t="s">
        <v>3210</v>
      </c>
    </row>
    <row r="684" spans="1:14" ht="19.5" customHeight="1">
      <c r="A684" s="8">
        <v>8</v>
      </c>
      <c r="B684" s="18">
        <v>24203107908</v>
      </c>
      <c r="C684" s="9" t="s">
        <v>1879</v>
      </c>
      <c r="D684" s="10" t="s">
        <v>1552</v>
      </c>
      <c r="E684" s="19" t="s">
        <v>1852</v>
      </c>
      <c r="F684" s="19" t="s">
        <v>1852</v>
      </c>
      <c r="G684" s="11"/>
      <c r="H684" s="12"/>
      <c r="I684" s="12"/>
      <c r="J684" s="12"/>
      <c r="K684" s="163">
        <v>0</v>
      </c>
      <c r="L684" s="164"/>
      <c r="M684" s="165"/>
      <c r="N684" t="s">
        <v>3210</v>
      </c>
    </row>
    <row r="685" spans="1:14" ht="19.5" customHeight="1">
      <c r="A685" s="8">
        <v>9</v>
      </c>
      <c r="B685" s="18">
        <v>24207107179</v>
      </c>
      <c r="C685" s="9" t="s">
        <v>2311</v>
      </c>
      <c r="D685" s="10" t="s">
        <v>1552</v>
      </c>
      <c r="E685" s="19" t="s">
        <v>1667</v>
      </c>
      <c r="F685" s="19" t="s">
        <v>1667</v>
      </c>
      <c r="G685" s="11"/>
      <c r="H685" s="12"/>
      <c r="I685" s="12"/>
      <c r="J685" s="12"/>
      <c r="K685" s="163">
        <v>0</v>
      </c>
      <c r="L685" s="164"/>
      <c r="M685" s="165"/>
      <c r="N685" t="s">
        <v>3210</v>
      </c>
    </row>
    <row r="686" spans="1:14" ht="19.5" customHeight="1">
      <c r="A686" s="8">
        <v>10</v>
      </c>
      <c r="B686" s="18">
        <v>24211205099</v>
      </c>
      <c r="C686" s="9" t="s">
        <v>1706</v>
      </c>
      <c r="D686" s="10" t="s">
        <v>1552</v>
      </c>
      <c r="E686" s="19" t="s">
        <v>1695</v>
      </c>
      <c r="F686" s="19" t="s">
        <v>1695</v>
      </c>
      <c r="G686" s="11"/>
      <c r="H686" s="12"/>
      <c r="I686" s="12"/>
      <c r="J686" s="12"/>
      <c r="K686" s="163">
        <v>0</v>
      </c>
      <c r="L686" s="164"/>
      <c r="M686" s="165"/>
      <c r="N686" t="s">
        <v>3210</v>
      </c>
    </row>
    <row r="687" spans="1:14" ht="19.5" customHeight="1">
      <c r="A687" s="8">
        <v>11</v>
      </c>
      <c r="B687" s="18">
        <v>24211210274</v>
      </c>
      <c r="C687" s="9" t="s">
        <v>1760</v>
      </c>
      <c r="D687" s="10" t="s">
        <v>1552</v>
      </c>
      <c r="E687" s="19" t="s">
        <v>1695</v>
      </c>
      <c r="F687" s="19" t="s">
        <v>1695</v>
      </c>
      <c r="G687" s="11"/>
      <c r="H687" s="12"/>
      <c r="I687" s="12"/>
      <c r="J687" s="12"/>
      <c r="K687" s="163">
        <v>0</v>
      </c>
      <c r="L687" s="164"/>
      <c r="M687" s="165"/>
      <c r="N687" t="s">
        <v>3210</v>
      </c>
    </row>
    <row r="688" spans="1:14" ht="19.5" customHeight="1">
      <c r="A688" s="8">
        <v>12</v>
      </c>
      <c r="B688" s="18">
        <v>24212206845</v>
      </c>
      <c r="C688" s="9" t="s">
        <v>2763</v>
      </c>
      <c r="D688" s="10" t="s">
        <v>1552</v>
      </c>
      <c r="E688" s="19" t="s">
        <v>1424</v>
      </c>
      <c r="F688" s="19" t="s">
        <v>1424</v>
      </c>
      <c r="G688" s="11"/>
      <c r="H688" s="12"/>
      <c r="I688" s="12"/>
      <c r="J688" s="12"/>
      <c r="K688" s="163">
        <v>0</v>
      </c>
      <c r="L688" s="164"/>
      <c r="M688" s="165"/>
      <c r="N688" t="s">
        <v>3210</v>
      </c>
    </row>
    <row r="689" spans="1:14" ht="19.5" customHeight="1">
      <c r="A689" s="8">
        <v>13</v>
      </c>
      <c r="B689" s="18">
        <v>24217107467</v>
      </c>
      <c r="C689" s="9" t="s">
        <v>2558</v>
      </c>
      <c r="D689" s="10" t="s">
        <v>1552</v>
      </c>
      <c r="E689" s="19" t="s">
        <v>1667</v>
      </c>
      <c r="F689" s="19" t="s">
        <v>1667</v>
      </c>
      <c r="G689" s="11"/>
      <c r="H689" s="12"/>
      <c r="I689" s="12"/>
      <c r="J689" s="12"/>
      <c r="K689" s="163">
        <v>0</v>
      </c>
      <c r="L689" s="164"/>
      <c r="M689" s="165"/>
      <c r="N689" t="s">
        <v>3210</v>
      </c>
    </row>
    <row r="690" spans="1:14" ht="19.5" customHeight="1">
      <c r="A690" s="8">
        <v>14</v>
      </c>
      <c r="B690" s="18">
        <v>24217203698</v>
      </c>
      <c r="C690" s="9" t="s">
        <v>1704</v>
      </c>
      <c r="D690" s="10" t="s">
        <v>1552</v>
      </c>
      <c r="E690" s="19" t="s">
        <v>1679</v>
      </c>
      <c r="F690" s="19" t="s">
        <v>1679</v>
      </c>
      <c r="G690" s="11"/>
      <c r="H690" s="12"/>
      <c r="I690" s="12"/>
      <c r="J690" s="12"/>
      <c r="K690" s="163">
        <v>0</v>
      </c>
      <c r="L690" s="164"/>
      <c r="M690" s="165"/>
      <c r="N690" t="s">
        <v>3210</v>
      </c>
    </row>
    <row r="691" spans="1:14" ht="19.5" customHeight="1">
      <c r="A691" s="8">
        <v>15</v>
      </c>
      <c r="B691" s="18">
        <v>24205100809</v>
      </c>
      <c r="C691" s="9" t="s">
        <v>1574</v>
      </c>
      <c r="D691" s="10" t="s">
        <v>1552</v>
      </c>
      <c r="E691" s="19" t="s">
        <v>1667</v>
      </c>
      <c r="F691" s="19" t="s">
        <v>1667</v>
      </c>
      <c r="G691" s="11"/>
      <c r="H691" s="12"/>
      <c r="I691" s="12"/>
      <c r="J691" s="12"/>
      <c r="K691" s="163">
        <v>0</v>
      </c>
      <c r="L691" s="164"/>
      <c r="M691" s="165"/>
      <c r="N691" t="s">
        <v>3210</v>
      </c>
    </row>
    <row r="692" spans="1:14" ht="19.5" customHeight="1">
      <c r="A692" s="8">
        <v>16</v>
      </c>
      <c r="B692" s="18">
        <v>24207108510</v>
      </c>
      <c r="C692" s="9" t="s">
        <v>1547</v>
      </c>
      <c r="D692" s="10" t="s">
        <v>1552</v>
      </c>
      <c r="E692" s="19" t="s">
        <v>1667</v>
      </c>
      <c r="F692" s="19" t="s">
        <v>1667</v>
      </c>
      <c r="G692" s="11"/>
      <c r="H692" s="12"/>
      <c r="I692" s="12"/>
      <c r="J692" s="12"/>
      <c r="K692" s="163">
        <v>0</v>
      </c>
      <c r="L692" s="164"/>
      <c r="M692" s="165"/>
      <c r="N692" t="s">
        <v>3210</v>
      </c>
    </row>
    <row r="693" spans="1:14" ht="19.5" customHeight="1">
      <c r="A693" s="8">
        <v>17</v>
      </c>
      <c r="B693" s="18">
        <v>2321118149</v>
      </c>
      <c r="C693" s="9" t="s">
        <v>1463</v>
      </c>
      <c r="D693" s="10" t="s">
        <v>1552</v>
      </c>
      <c r="E693" s="19" t="s">
        <v>1479</v>
      </c>
      <c r="F693" s="19" t="s">
        <v>1479</v>
      </c>
      <c r="G693" s="11"/>
      <c r="H693" s="12"/>
      <c r="I693" s="12"/>
      <c r="J693" s="12"/>
      <c r="K693" s="163">
        <v>0</v>
      </c>
      <c r="L693" s="164"/>
      <c r="M693" s="165"/>
      <c r="N693" t="s">
        <v>3210</v>
      </c>
    </row>
    <row r="694" spans="1:14" ht="19.5" customHeight="1">
      <c r="A694" s="8">
        <v>18</v>
      </c>
      <c r="B694" s="18">
        <v>24207209767</v>
      </c>
      <c r="C694" s="9" t="s">
        <v>1879</v>
      </c>
      <c r="D694" s="10" t="s">
        <v>2443</v>
      </c>
      <c r="E694" s="19" t="s">
        <v>1667</v>
      </c>
      <c r="F694" s="19" t="s">
        <v>1667</v>
      </c>
      <c r="G694" s="11"/>
      <c r="H694" s="12"/>
      <c r="I694" s="12"/>
      <c r="J694" s="12"/>
      <c r="K694" s="163">
        <v>0</v>
      </c>
      <c r="L694" s="164"/>
      <c r="M694" s="165"/>
      <c r="N694" t="s">
        <v>3210</v>
      </c>
    </row>
    <row r="695" spans="1:14" ht="19.5" customHeight="1">
      <c r="A695" s="8">
        <v>19</v>
      </c>
      <c r="B695" s="18">
        <v>23205212530</v>
      </c>
      <c r="C695" s="9" t="s">
        <v>1548</v>
      </c>
      <c r="D695" s="10" t="s">
        <v>1549</v>
      </c>
      <c r="E695" s="19" t="s">
        <v>1359</v>
      </c>
      <c r="F695" s="19" t="s">
        <v>1359</v>
      </c>
      <c r="G695" s="11"/>
      <c r="H695" s="12"/>
      <c r="I695" s="12"/>
      <c r="J695" s="12"/>
      <c r="K695" s="163">
        <v>0</v>
      </c>
      <c r="L695" s="164"/>
      <c r="M695" s="165"/>
      <c r="N695" t="s">
        <v>3210</v>
      </c>
    </row>
    <row r="696" spans="1:14" ht="19.5" customHeight="1">
      <c r="A696" s="8">
        <v>20</v>
      </c>
      <c r="B696" s="18">
        <v>2320528973</v>
      </c>
      <c r="C696" s="9" t="s">
        <v>1612</v>
      </c>
      <c r="D696" s="10" t="s">
        <v>1549</v>
      </c>
      <c r="E696" s="19" t="s">
        <v>1359</v>
      </c>
      <c r="F696" s="19" t="s">
        <v>1359</v>
      </c>
      <c r="G696" s="11"/>
      <c r="H696" s="12"/>
      <c r="I696" s="12"/>
      <c r="J696" s="12"/>
      <c r="K696" s="163">
        <v>0</v>
      </c>
      <c r="L696" s="164"/>
      <c r="M696" s="165"/>
      <c r="N696" t="s">
        <v>3210</v>
      </c>
    </row>
    <row r="697" spans="1:14" ht="19.5" customHeight="1">
      <c r="A697" s="8">
        <v>21</v>
      </c>
      <c r="B697" s="18">
        <v>2320528988</v>
      </c>
      <c r="C697" s="9" t="s">
        <v>1616</v>
      </c>
      <c r="D697" s="10" t="s">
        <v>1549</v>
      </c>
      <c r="E697" s="19" t="s">
        <v>1359</v>
      </c>
      <c r="F697" s="19" t="s">
        <v>1359</v>
      </c>
      <c r="G697" s="11"/>
      <c r="H697" s="12"/>
      <c r="I697" s="12"/>
      <c r="J697" s="12"/>
      <c r="K697" s="163">
        <v>0</v>
      </c>
      <c r="L697" s="164"/>
      <c r="M697" s="165"/>
      <c r="N697" t="s">
        <v>3210</v>
      </c>
    </row>
    <row r="698" spans="1:14" ht="19.5" customHeight="1">
      <c r="A698" s="8">
        <v>22</v>
      </c>
      <c r="B698" s="18">
        <v>24202101836</v>
      </c>
      <c r="C698" s="9" t="s">
        <v>1832</v>
      </c>
      <c r="D698" s="10" t="s">
        <v>1549</v>
      </c>
      <c r="E698" s="19" t="s">
        <v>1441</v>
      </c>
      <c r="F698" s="19" t="s">
        <v>1441</v>
      </c>
      <c r="G698" s="11"/>
      <c r="H698" s="12"/>
      <c r="I698" s="12"/>
      <c r="J698" s="12"/>
      <c r="K698" s="163">
        <v>0</v>
      </c>
      <c r="L698" s="164"/>
      <c r="M698" s="165"/>
      <c r="N698" t="s">
        <v>3210</v>
      </c>
    </row>
    <row r="699" spans="1:14" ht="19.5" customHeight="1">
      <c r="A699" s="8">
        <v>23</v>
      </c>
      <c r="B699" s="18">
        <v>24202104844</v>
      </c>
      <c r="C699" s="9" t="s">
        <v>1880</v>
      </c>
      <c r="D699" s="10" t="s">
        <v>1549</v>
      </c>
      <c r="E699" s="19" t="s">
        <v>1441</v>
      </c>
      <c r="F699" s="19" t="s">
        <v>1441</v>
      </c>
      <c r="G699" s="11"/>
      <c r="H699" s="12"/>
      <c r="I699" s="12"/>
      <c r="J699" s="12"/>
      <c r="K699" s="163">
        <v>0</v>
      </c>
      <c r="L699" s="164"/>
      <c r="M699" s="165"/>
      <c r="N699" t="s">
        <v>3210</v>
      </c>
    </row>
    <row r="700" spans="1:14" ht="19.5" customHeight="1">
      <c r="A700" s="8">
        <v>24</v>
      </c>
      <c r="B700" s="18">
        <v>24202105364</v>
      </c>
      <c r="C700" s="9" t="s">
        <v>1515</v>
      </c>
      <c r="D700" s="10" t="s">
        <v>1549</v>
      </c>
      <c r="E700" s="19" t="s">
        <v>1441</v>
      </c>
      <c r="F700" s="19" t="s">
        <v>1441</v>
      </c>
      <c r="G700" s="11"/>
      <c r="H700" s="12"/>
      <c r="I700" s="12"/>
      <c r="J700" s="12"/>
      <c r="K700" s="163">
        <v>0</v>
      </c>
      <c r="L700" s="164"/>
      <c r="M700" s="165"/>
      <c r="N700" t="s">
        <v>3210</v>
      </c>
    </row>
    <row r="701" spans="1:14" ht="19.5" customHeight="1">
      <c r="A701" s="8">
        <v>25</v>
      </c>
      <c r="B701" s="18">
        <v>24202109781</v>
      </c>
      <c r="C701" s="9" t="s">
        <v>1911</v>
      </c>
      <c r="D701" s="10" t="s">
        <v>1549</v>
      </c>
      <c r="E701" s="19" t="s">
        <v>1906</v>
      </c>
      <c r="F701" s="19" t="s">
        <v>1906</v>
      </c>
      <c r="G701" s="11"/>
      <c r="H701" s="12"/>
      <c r="I701" s="12"/>
      <c r="J701" s="12"/>
      <c r="K701" s="163">
        <v>0</v>
      </c>
      <c r="L701" s="164"/>
      <c r="M701" s="165"/>
      <c r="N701" t="s">
        <v>3210</v>
      </c>
    </row>
    <row r="702" spans="1:14" ht="19.5" customHeight="1">
      <c r="A702" s="8">
        <v>26</v>
      </c>
      <c r="B702" s="18">
        <v>24202115251</v>
      </c>
      <c r="C702" s="9" t="s">
        <v>1531</v>
      </c>
      <c r="D702" s="10" t="s">
        <v>1549</v>
      </c>
      <c r="E702" s="19" t="s">
        <v>1424</v>
      </c>
      <c r="F702" s="19" t="s">
        <v>1424</v>
      </c>
      <c r="G702" s="11"/>
      <c r="H702" s="12"/>
      <c r="I702" s="12"/>
      <c r="J702" s="12"/>
      <c r="K702" s="163">
        <v>0</v>
      </c>
      <c r="L702" s="164"/>
      <c r="M702" s="165"/>
      <c r="N702" t="s">
        <v>3210</v>
      </c>
    </row>
    <row r="703" spans="1:14" ht="19.5" customHeight="1">
      <c r="A703" s="8">
        <v>27</v>
      </c>
      <c r="B703" s="18">
        <v>24202116155</v>
      </c>
      <c r="C703" s="9" t="s">
        <v>1475</v>
      </c>
      <c r="D703" s="10" t="s">
        <v>1549</v>
      </c>
      <c r="E703" s="19" t="s">
        <v>1441</v>
      </c>
      <c r="F703" s="19" t="s">
        <v>1441</v>
      </c>
      <c r="G703" s="11"/>
      <c r="H703" s="12"/>
      <c r="I703" s="12"/>
      <c r="J703" s="12"/>
      <c r="K703" s="163">
        <v>0</v>
      </c>
      <c r="L703" s="164"/>
      <c r="M703" s="165"/>
      <c r="N703" t="s">
        <v>3210</v>
      </c>
    </row>
    <row r="704" spans="1:14" ht="19.5" customHeight="1">
      <c r="A704" s="8">
        <v>28</v>
      </c>
      <c r="B704" s="18">
        <v>24202216792</v>
      </c>
      <c r="C704" s="9" t="s">
        <v>1669</v>
      </c>
      <c r="D704" s="10" t="s">
        <v>1549</v>
      </c>
      <c r="E704" s="19" t="s">
        <v>1906</v>
      </c>
      <c r="F704" s="19" t="s">
        <v>1906</v>
      </c>
      <c r="G704" s="11"/>
      <c r="H704" s="12"/>
      <c r="I704" s="12"/>
      <c r="J704" s="12"/>
      <c r="K704" s="163">
        <v>0</v>
      </c>
      <c r="L704" s="164"/>
      <c r="M704" s="165"/>
      <c r="N704" t="s">
        <v>3210</v>
      </c>
    </row>
    <row r="705" spans="1:14" ht="19.5" customHeight="1">
      <c r="A705" s="8">
        <v>29</v>
      </c>
      <c r="B705" s="18">
        <v>24202500260</v>
      </c>
      <c r="C705" s="9" t="s">
        <v>2004</v>
      </c>
      <c r="D705" s="10" t="s">
        <v>1549</v>
      </c>
      <c r="E705" s="19" t="s">
        <v>1852</v>
      </c>
      <c r="F705" s="19" t="s">
        <v>1852</v>
      </c>
      <c r="G705" s="11"/>
      <c r="H705" s="12"/>
      <c r="I705" s="12"/>
      <c r="J705" s="12"/>
      <c r="K705" s="163">
        <v>0</v>
      </c>
      <c r="L705" s="164"/>
      <c r="M705" s="165"/>
      <c r="N705" t="s">
        <v>3210</v>
      </c>
    </row>
    <row r="706" spans="1:14">
      <c r="K706" s="150"/>
      <c r="L706" s="150" t="s">
        <v>3211</v>
      </c>
      <c r="M706" s="16" t="s">
        <v>3117</v>
      </c>
    </row>
    <row r="707" spans="1:14" s="1" customFormat="1" ht="14.25" customHeight="1">
      <c r="B707" s="158" t="s">
        <v>7</v>
      </c>
      <c r="C707" s="158"/>
      <c r="D707" s="159" t="s">
        <v>1258</v>
      </c>
      <c r="E707" s="159"/>
      <c r="F707" s="159"/>
      <c r="G707" s="159"/>
      <c r="H707" s="159"/>
      <c r="I707" s="159"/>
      <c r="J707" s="159"/>
      <c r="K707" s="113" t="s">
        <v>3212</v>
      </c>
    </row>
    <row r="708" spans="1:14" s="1" customFormat="1">
      <c r="B708" s="158" t="s">
        <v>8</v>
      </c>
      <c r="C708" s="158"/>
      <c r="D708" s="2" t="s">
        <v>3086</v>
      </c>
      <c r="E708" s="160" t="s">
        <v>1311</v>
      </c>
      <c r="F708" s="160"/>
      <c r="G708" s="160"/>
      <c r="H708" s="160"/>
      <c r="I708" s="160"/>
      <c r="J708" s="160"/>
      <c r="K708" s="149"/>
      <c r="L708" s="4"/>
      <c r="M708" s="4"/>
    </row>
    <row r="709" spans="1:14" s="5" customFormat="1" ht="18.75" customHeight="1">
      <c r="B709" s="6" t="s">
        <v>3213</v>
      </c>
      <c r="C709" s="148"/>
      <c r="D709" s="160" t="s">
        <v>3065</v>
      </c>
      <c r="E709" s="160"/>
      <c r="F709" s="160"/>
      <c r="G709" s="160"/>
      <c r="H709" s="160"/>
      <c r="I709" s="160"/>
      <c r="J709" s="160"/>
      <c r="K709" s="3"/>
      <c r="L709" s="3"/>
      <c r="M709" s="3"/>
    </row>
    <row r="710" spans="1:14" s="5" customFormat="1" ht="18.75" customHeight="1">
      <c r="A710" s="161" t="s">
        <v>3214</v>
      </c>
      <c r="B710" s="161"/>
      <c r="C710" s="161"/>
      <c r="D710" s="161"/>
      <c r="E710" s="161"/>
      <c r="F710" s="161"/>
      <c r="G710" s="161"/>
      <c r="H710" s="161"/>
      <c r="I710" s="161"/>
      <c r="J710" s="161"/>
      <c r="K710" s="3"/>
      <c r="L710" s="3"/>
      <c r="M710" s="3"/>
    </row>
    <row r="711" spans="1:14" ht="3.75" customHeight="1"/>
    <row r="712" spans="1:14" ht="15" customHeight="1">
      <c r="A712" s="154" t="s">
        <v>0</v>
      </c>
      <c r="B712" s="155" t="s">
        <v>9</v>
      </c>
      <c r="C712" s="156" t="s">
        <v>3</v>
      </c>
      <c r="D712" s="157" t="s">
        <v>4</v>
      </c>
      <c r="E712" s="155" t="s">
        <v>15</v>
      </c>
      <c r="F712" s="155" t="s">
        <v>16</v>
      </c>
      <c r="G712" s="155" t="s">
        <v>10</v>
      </c>
      <c r="H712" s="155" t="s">
        <v>11</v>
      </c>
      <c r="I712" s="166" t="s">
        <v>6</v>
      </c>
      <c r="J712" s="166"/>
      <c r="K712" s="167" t="s">
        <v>12</v>
      </c>
      <c r="L712" s="168"/>
      <c r="M712" s="169"/>
    </row>
    <row r="713" spans="1:14" ht="27" customHeight="1">
      <c r="A713" s="154"/>
      <c r="B713" s="154"/>
      <c r="C713" s="156"/>
      <c r="D713" s="157"/>
      <c r="E713" s="154"/>
      <c r="F713" s="154"/>
      <c r="G713" s="154"/>
      <c r="H713" s="154"/>
      <c r="I713" s="7" t="s">
        <v>13</v>
      </c>
      <c r="J713" s="7" t="s">
        <v>14</v>
      </c>
      <c r="K713" s="170"/>
      <c r="L713" s="171"/>
      <c r="M713" s="172"/>
    </row>
    <row r="714" spans="1:14" ht="19.5" customHeight="1">
      <c r="A714" s="8">
        <v>1</v>
      </c>
      <c r="B714" s="18">
        <v>24202516051</v>
      </c>
      <c r="C714" s="9" t="s">
        <v>1475</v>
      </c>
      <c r="D714" s="10" t="s">
        <v>1549</v>
      </c>
      <c r="E714" s="19" t="s">
        <v>1852</v>
      </c>
      <c r="F714" s="19" t="s">
        <v>1852</v>
      </c>
      <c r="G714" s="11"/>
      <c r="H714" s="12"/>
      <c r="I714" s="12"/>
      <c r="J714" s="12"/>
      <c r="K714" s="173">
        <v>0</v>
      </c>
      <c r="L714" s="174"/>
      <c r="M714" s="175"/>
      <c r="N714" t="s">
        <v>3215</v>
      </c>
    </row>
    <row r="715" spans="1:14" ht="19.5" customHeight="1">
      <c r="A715" s="8">
        <v>2</v>
      </c>
      <c r="B715" s="18">
        <v>24203215441</v>
      </c>
      <c r="C715" s="9" t="s">
        <v>1844</v>
      </c>
      <c r="D715" s="10" t="s">
        <v>1549</v>
      </c>
      <c r="E715" s="19" t="s">
        <v>1441</v>
      </c>
      <c r="F715" s="19" t="s">
        <v>1441</v>
      </c>
      <c r="G715" s="11"/>
      <c r="H715" s="12"/>
      <c r="I715" s="12"/>
      <c r="J715" s="12"/>
      <c r="K715" s="163">
        <v>0</v>
      </c>
      <c r="L715" s="164"/>
      <c r="M715" s="165"/>
      <c r="N715" t="s">
        <v>3215</v>
      </c>
    </row>
    <row r="716" spans="1:14" ht="19.5" customHeight="1">
      <c r="A716" s="8">
        <v>3</v>
      </c>
      <c r="B716" s="18">
        <v>24207101067</v>
      </c>
      <c r="C716" s="9" t="s">
        <v>1290</v>
      </c>
      <c r="D716" s="10" t="s">
        <v>1549</v>
      </c>
      <c r="E716" s="19" t="s">
        <v>1667</v>
      </c>
      <c r="F716" s="19" t="s">
        <v>1667</v>
      </c>
      <c r="G716" s="11"/>
      <c r="H716" s="12"/>
      <c r="I716" s="12"/>
      <c r="J716" s="12"/>
      <c r="K716" s="163">
        <v>0</v>
      </c>
      <c r="L716" s="164"/>
      <c r="M716" s="165"/>
      <c r="N716" t="s">
        <v>3215</v>
      </c>
    </row>
    <row r="717" spans="1:14" ht="19.5" customHeight="1">
      <c r="A717" s="8">
        <v>4</v>
      </c>
      <c r="B717" s="18">
        <v>24207102288</v>
      </c>
      <c r="C717" s="9" t="s">
        <v>2208</v>
      </c>
      <c r="D717" s="10" t="s">
        <v>1549</v>
      </c>
      <c r="E717" s="19" t="s">
        <v>1379</v>
      </c>
      <c r="F717" s="19" t="s">
        <v>1379</v>
      </c>
      <c r="G717" s="11"/>
      <c r="H717" s="12"/>
      <c r="I717" s="12"/>
      <c r="J717" s="12"/>
      <c r="K717" s="163">
        <v>0</v>
      </c>
      <c r="L717" s="164"/>
      <c r="M717" s="165"/>
      <c r="N717" t="s">
        <v>3215</v>
      </c>
    </row>
    <row r="718" spans="1:14" ht="19.5" customHeight="1">
      <c r="A718" s="8">
        <v>5</v>
      </c>
      <c r="B718" s="18">
        <v>24207102991</v>
      </c>
      <c r="C718" s="9" t="s">
        <v>2024</v>
      </c>
      <c r="D718" s="10" t="s">
        <v>1549</v>
      </c>
      <c r="E718" s="19" t="s">
        <v>1667</v>
      </c>
      <c r="F718" s="19" t="s">
        <v>1667</v>
      </c>
      <c r="G718" s="11"/>
      <c r="H718" s="12"/>
      <c r="I718" s="12"/>
      <c r="J718" s="12"/>
      <c r="K718" s="163">
        <v>0</v>
      </c>
      <c r="L718" s="164"/>
      <c r="M718" s="165"/>
      <c r="N718" t="s">
        <v>3215</v>
      </c>
    </row>
    <row r="719" spans="1:14" ht="19.5" customHeight="1">
      <c r="A719" s="8">
        <v>6</v>
      </c>
      <c r="B719" s="18">
        <v>24207103663</v>
      </c>
      <c r="C719" s="9" t="s">
        <v>2017</v>
      </c>
      <c r="D719" s="10" t="s">
        <v>1549</v>
      </c>
      <c r="E719" s="19" t="s">
        <v>1667</v>
      </c>
      <c r="F719" s="19" t="s">
        <v>1667</v>
      </c>
      <c r="G719" s="11"/>
      <c r="H719" s="12"/>
      <c r="I719" s="12"/>
      <c r="J719" s="12"/>
      <c r="K719" s="163">
        <v>0</v>
      </c>
      <c r="L719" s="164"/>
      <c r="M719" s="165"/>
      <c r="N719" t="s">
        <v>3215</v>
      </c>
    </row>
    <row r="720" spans="1:14" ht="19.5" customHeight="1">
      <c r="A720" s="8">
        <v>7</v>
      </c>
      <c r="B720" s="18">
        <v>24207104875</v>
      </c>
      <c r="C720" s="9" t="s">
        <v>1531</v>
      </c>
      <c r="D720" s="10" t="s">
        <v>1549</v>
      </c>
      <c r="E720" s="19" t="s">
        <v>1667</v>
      </c>
      <c r="F720" s="19" t="s">
        <v>1667</v>
      </c>
      <c r="G720" s="11"/>
      <c r="H720" s="12"/>
      <c r="I720" s="12"/>
      <c r="J720" s="12"/>
      <c r="K720" s="163">
        <v>0</v>
      </c>
      <c r="L720" s="164"/>
      <c r="M720" s="165"/>
      <c r="N720" t="s">
        <v>3215</v>
      </c>
    </row>
    <row r="721" spans="1:14" ht="19.5" customHeight="1">
      <c r="A721" s="8">
        <v>8</v>
      </c>
      <c r="B721" s="18">
        <v>24207105675</v>
      </c>
      <c r="C721" s="9" t="s">
        <v>2024</v>
      </c>
      <c r="D721" s="10" t="s">
        <v>1549</v>
      </c>
      <c r="E721" s="19" t="s">
        <v>1679</v>
      </c>
      <c r="F721" s="19" t="s">
        <v>1679</v>
      </c>
      <c r="G721" s="11"/>
      <c r="H721" s="12"/>
      <c r="I721" s="12"/>
      <c r="J721" s="12"/>
      <c r="K721" s="163">
        <v>0</v>
      </c>
      <c r="L721" s="164"/>
      <c r="M721" s="165"/>
      <c r="N721" t="s">
        <v>3215</v>
      </c>
    </row>
    <row r="722" spans="1:14" ht="19.5" customHeight="1">
      <c r="A722" s="8">
        <v>9</v>
      </c>
      <c r="B722" s="18">
        <v>24207108231</v>
      </c>
      <c r="C722" s="9" t="s">
        <v>1513</v>
      </c>
      <c r="D722" s="10" t="s">
        <v>1549</v>
      </c>
      <c r="E722" s="19" t="s">
        <v>1667</v>
      </c>
      <c r="F722" s="19" t="s">
        <v>1667</v>
      </c>
      <c r="G722" s="11"/>
      <c r="H722" s="12"/>
      <c r="I722" s="12"/>
      <c r="J722" s="12"/>
      <c r="K722" s="163">
        <v>0</v>
      </c>
      <c r="L722" s="164"/>
      <c r="M722" s="165"/>
      <c r="N722" t="s">
        <v>3215</v>
      </c>
    </row>
    <row r="723" spans="1:14" ht="19.5" customHeight="1">
      <c r="A723" s="8">
        <v>10</v>
      </c>
      <c r="B723" s="18">
        <v>24207108428</v>
      </c>
      <c r="C723" s="9" t="s">
        <v>2332</v>
      </c>
      <c r="D723" s="10" t="s">
        <v>1549</v>
      </c>
      <c r="E723" s="19" t="s">
        <v>1340</v>
      </c>
      <c r="F723" s="19" t="s">
        <v>1340</v>
      </c>
      <c r="G723" s="11"/>
      <c r="H723" s="12"/>
      <c r="I723" s="12"/>
      <c r="J723" s="12"/>
      <c r="K723" s="163">
        <v>0</v>
      </c>
      <c r="L723" s="164"/>
      <c r="M723" s="165"/>
      <c r="N723" t="s">
        <v>3215</v>
      </c>
    </row>
    <row r="724" spans="1:14" ht="19.5" customHeight="1">
      <c r="A724" s="8">
        <v>11</v>
      </c>
      <c r="B724" s="18">
        <v>24207115621</v>
      </c>
      <c r="C724" s="9" t="s">
        <v>1484</v>
      </c>
      <c r="D724" s="10" t="s">
        <v>1549</v>
      </c>
      <c r="E724" s="19" t="s">
        <v>1667</v>
      </c>
      <c r="F724" s="19" t="s">
        <v>1667</v>
      </c>
      <c r="G724" s="11"/>
      <c r="H724" s="12"/>
      <c r="I724" s="12"/>
      <c r="J724" s="12"/>
      <c r="K724" s="163">
        <v>0</v>
      </c>
      <c r="L724" s="164"/>
      <c r="M724" s="165"/>
      <c r="N724" t="s">
        <v>3215</v>
      </c>
    </row>
    <row r="725" spans="1:14" ht="19.5" customHeight="1">
      <c r="A725" s="8">
        <v>12</v>
      </c>
      <c r="B725" s="18">
        <v>24207116568</v>
      </c>
      <c r="C725" s="9" t="s">
        <v>2371</v>
      </c>
      <c r="D725" s="10" t="s">
        <v>1549</v>
      </c>
      <c r="E725" s="19" t="s">
        <v>1441</v>
      </c>
      <c r="F725" s="19" t="s">
        <v>1441</v>
      </c>
      <c r="G725" s="11"/>
      <c r="H725" s="12"/>
      <c r="I725" s="12"/>
      <c r="J725" s="12"/>
      <c r="K725" s="163">
        <v>0</v>
      </c>
      <c r="L725" s="164"/>
      <c r="M725" s="165"/>
      <c r="N725" t="s">
        <v>3215</v>
      </c>
    </row>
    <row r="726" spans="1:14" ht="19.5" customHeight="1">
      <c r="A726" s="8">
        <v>13</v>
      </c>
      <c r="B726" s="18">
        <v>24207202780</v>
      </c>
      <c r="C726" s="9" t="s">
        <v>1665</v>
      </c>
      <c r="D726" s="10" t="s">
        <v>1549</v>
      </c>
      <c r="E726" s="19" t="s">
        <v>1679</v>
      </c>
      <c r="F726" s="19" t="s">
        <v>1679</v>
      </c>
      <c r="G726" s="11"/>
      <c r="H726" s="12"/>
      <c r="I726" s="12"/>
      <c r="J726" s="12"/>
      <c r="K726" s="163">
        <v>0</v>
      </c>
      <c r="L726" s="164"/>
      <c r="M726" s="165"/>
      <c r="N726" t="s">
        <v>3215</v>
      </c>
    </row>
    <row r="727" spans="1:14" ht="19.5" customHeight="1">
      <c r="A727" s="8">
        <v>14</v>
      </c>
      <c r="B727" s="18">
        <v>24207202829</v>
      </c>
      <c r="C727" s="9" t="s">
        <v>2394</v>
      </c>
      <c r="D727" s="10" t="s">
        <v>1549</v>
      </c>
      <c r="E727" s="19" t="s">
        <v>1679</v>
      </c>
      <c r="F727" s="19" t="s">
        <v>1679</v>
      </c>
      <c r="G727" s="11"/>
      <c r="H727" s="12"/>
      <c r="I727" s="12"/>
      <c r="J727" s="12"/>
      <c r="K727" s="163">
        <v>0</v>
      </c>
      <c r="L727" s="164"/>
      <c r="M727" s="165"/>
      <c r="N727" t="s">
        <v>3215</v>
      </c>
    </row>
    <row r="728" spans="1:14" ht="19.5" customHeight="1">
      <c r="A728" s="8">
        <v>15</v>
      </c>
      <c r="B728" s="18">
        <v>24208609782</v>
      </c>
      <c r="C728" s="9" t="s">
        <v>2517</v>
      </c>
      <c r="D728" s="10" t="s">
        <v>1549</v>
      </c>
      <c r="E728" s="19" t="s">
        <v>1667</v>
      </c>
      <c r="F728" s="19" t="s">
        <v>1667</v>
      </c>
      <c r="G728" s="11"/>
      <c r="H728" s="12"/>
      <c r="I728" s="12"/>
      <c r="J728" s="12"/>
      <c r="K728" s="163">
        <v>0</v>
      </c>
      <c r="L728" s="164"/>
      <c r="M728" s="165"/>
      <c r="N728" t="s">
        <v>3215</v>
      </c>
    </row>
    <row r="729" spans="1:14" ht="19.5" customHeight="1">
      <c r="A729" s="8">
        <v>16</v>
      </c>
      <c r="B729" s="18">
        <v>24208716602</v>
      </c>
      <c r="C729" s="9" t="s">
        <v>2530</v>
      </c>
      <c r="D729" s="10" t="s">
        <v>1549</v>
      </c>
      <c r="E729" s="19" t="s">
        <v>2524</v>
      </c>
      <c r="F729" s="19" t="s">
        <v>2524</v>
      </c>
      <c r="G729" s="11"/>
      <c r="H729" s="12"/>
      <c r="I729" s="12"/>
      <c r="J729" s="12"/>
      <c r="K729" s="163">
        <v>0</v>
      </c>
      <c r="L729" s="164"/>
      <c r="M729" s="165"/>
      <c r="N729" t="s">
        <v>3215</v>
      </c>
    </row>
    <row r="730" spans="1:14" ht="19.5" customHeight="1">
      <c r="A730" s="8">
        <v>17</v>
      </c>
      <c r="B730" s="18">
        <v>24217209823</v>
      </c>
      <c r="C730" s="9" t="s">
        <v>2567</v>
      </c>
      <c r="D730" s="10" t="s">
        <v>1549</v>
      </c>
      <c r="E730" s="19" t="s">
        <v>1667</v>
      </c>
      <c r="F730" s="19" t="s">
        <v>1667</v>
      </c>
      <c r="G730" s="11"/>
      <c r="H730" s="12"/>
      <c r="I730" s="12"/>
      <c r="J730" s="12"/>
      <c r="K730" s="163">
        <v>0</v>
      </c>
      <c r="L730" s="164"/>
      <c r="M730" s="165"/>
      <c r="N730" t="s">
        <v>3215</v>
      </c>
    </row>
    <row r="731" spans="1:14" ht="19.5" customHeight="1">
      <c r="A731" s="8">
        <v>18</v>
      </c>
      <c r="B731" s="18">
        <v>24207106811</v>
      </c>
      <c r="C731" s="9" t="s">
        <v>2974</v>
      </c>
      <c r="D731" s="10" t="s">
        <v>1549</v>
      </c>
      <c r="E731" s="19" t="s">
        <v>1379</v>
      </c>
      <c r="F731" s="19" t="s">
        <v>1379</v>
      </c>
      <c r="G731" s="11"/>
      <c r="H731" s="12"/>
      <c r="I731" s="12"/>
      <c r="J731" s="12"/>
      <c r="K731" s="163">
        <v>0</v>
      </c>
      <c r="L731" s="164"/>
      <c r="M731" s="165"/>
      <c r="N731" t="s">
        <v>3215</v>
      </c>
    </row>
    <row r="732" spans="1:14">
      <c r="K732" s="150"/>
      <c r="L732" s="150" t="s">
        <v>3216</v>
      </c>
      <c r="M732" s="16" t="s">
        <v>3117</v>
      </c>
    </row>
    <row r="733" spans="1:14" s="1" customFormat="1" ht="14.25" customHeight="1">
      <c r="B733" s="158" t="s">
        <v>7</v>
      </c>
      <c r="C733" s="158"/>
      <c r="D733" s="159" t="s">
        <v>1258</v>
      </c>
      <c r="E733" s="159"/>
      <c r="F733" s="159"/>
      <c r="G733" s="159"/>
      <c r="H733" s="159"/>
      <c r="I733" s="159"/>
      <c r="J733" s="159"/>
      <c r="K733" s="113" t="s">
        <v>3217</v>
      </c>
    </row>
    <row r="734" spans="1:14" s="1" customFormat="1">
      <c r="B734" s="158" t="s">
        <v>8</v>
      </c>
      <c r="C734" s="158"/>
      <c r="D734" s="2" t="s">
        <v>3087</v>
      </c>
      <c r="E734" s="160" t="s">
        <v>1311</v>
      </c>
      <c r="F734" s="160"/>
      <c r="G734" s="160"/>
      <c r="H734" s="160"/>
      <c r="I734" s="160"/>
      <c r="J734" s="160"/>
      <c r="K734" s="149"/>
      <c r="L734" s="4"/>
      <c r="M734" s="4"/>
    </row>
    <row r="735" spans="1:14" s="5" customFormat="1" ht="18.75" customHeight="1">
      <c r="B735" s="6" t="s">
        <v>3218</v>
      </c>
      <c r="C735" s="148"/>
      <c r="D735" s="160" t="s">
        <v>3065</v>
      </c>
      <c r="E735" s="160"/>
      <c r="F735" s="160"/>
      <c r="G735" s="160"/>
      <c r="H735" s="160"/>
      <c r="I735" s="160"/>
      <c r="J735" s="160"/>
      <c r="K735" s="3"/>
      <c r="L735" s="3"/>
      <c r="M735" s="3"/>
    </row>
    <row r="736" spans="1:14" s="5" customFormat="1" ht="18.75" customHeight="1">
      <c r="A736" s="161" t="s">
        <v>3219</v>
      </c>
      <c r="B736" s="161"/>
      <c r="C736" s="161"/>
      <c r="D736" s="161"/>
      <c r="E736" s="161"/>
      <c r="F736" s="161"/>
      <c r="G736" s="161"/>
      <c r="H736" s="161"/>
      <c r="I736" s="161"/>
      <c r="J736" s="161"/>
      <c r="K736" s="3"/>
      <c r="L736" s="3"/>
      <c r="M736" s="3"/>
    </row>
    <row r="737" spans="1:14" ht="3.75" customHeight="1"/>
    <row r="738" spans="1:14" ht="15" customHeight="1">
      <c r="A738" s="154" t="s">
        <v>0</v>
      </c>
      <c r="B738" s="155" t="s">
        <v>9</v>
      </c>
      <c r="C738" s="156" t="s">
        <v>3</v>
      </c>
      <c r="D738" s="157" t="s">
        <v>4</v>
      </c>
      <c r="E738" s="155" t="s">
        <v>15</v>
      </c>
      <c r="F738" s="155" t="s">
        <v>16</v>
      </c>
      <c r="G738" s="155" t="s">
        <v>10</v>
      </c>
      <c r="H738" s="155" t="s">
        <v>11</v>
      </c>
      <c r="I738" s="166" t="s">
        <v>6</v>
      </c>
      <c r="J738" s="166"/>
      <c r="K738" s="167" t="s">
        <v>12</v>
      </c>
      <c r="L738" s="168"/>
      <c r="M738" s="169"/>
    </row>
    <row r="739" spans="1:14" ht="27" customHeight="1">
      <c r="A739" s="154"/>
      <c r="B739" s="154"/>
      <c r="C739" s="156"/>
      <c r="D739" s="157"/>
      <c r="E739" s="154"/>
      <c r="F739" s="154"/>
      <c r="G739" s="154"/>
      <c r="H739" s="154"/>
      <c r="I739" s="7" t="s">
        <v>13</v>
      </c>
      <c r="J739" s="7" t="s">
        <v>14</v>
      </c>
      <c r="K739" s="170"/>
      <c r="L739" s="171"/>
      <c r="M739" s="172"/>
    </row>
    <row r="740" spans="1:14" ht="19.5" customHeight="1">
      <c r="A740" s="8">
        <v>1</v>
      </c>
      <c r="B740" s="18">
        <v>24207209837</v>
      </c>
      <c r="C740" s="9" t="s">
        <v>2065</v>
      </c>
      <c r="D740" s="10" t="s">
        <v>1549</v>
      </c>
      <c r="E740" s="19" t="s">
        <v>1379</v>
      </c>
      <c r="F740" s="19" t="s">
        <v>1379</v>
      </c>
      <c r="G740" s="11"/>
      <c r="H740" s="12"/>
      <c r="I740" s="12"/>
      <c r="J740" s="12"/>
      <c r="K740" s="173">
        <v>0</v>
      </c>
      <c r="L740" s="174"/>
      <c r="M740" s="175"/>
      <c r="N740" t="s">
        <v>3220</v>
      </c>
    </row>
    <row r="741" spans="1:14" ht="19.5" customHeight="1">
      <c r="A741" s="8">
        <v>2</v>
      </c>
      <c r="B741" s="18">
        <v>24208616429</v>
      </c>
      <c r="C741" s="9" t="s">
        <v>3001</v>
      </c>
      <c r="D741" s="10" t="s">
        <v>1549</v>
      </c>
      <c r="E741" s="19" t="s">
        <v>1412</v>
      </c>
      <c r="F741" s="19" t="s">
        <v>1412</v>
      </c>
      <c r="G741" s="11"/>
      <c r="H741" s="12"/>
      <c r="I741" s="12"/>
      <c r="J741" s="12"/>
      <c r="K741" s="163">
        <v>0</v>
      </c>
      <c r="L741" s="164"/>
      <c r="M741" s="165"/>
      <c r="N741" t="s">
        <v>3220</v>
      </c>
    </row>
    <row r="742" spans="1:14" ht="19.5" customHeight="1">
      <c r="A742" s="8">
        <v>3</v>
      </c>
      <c r="B742" s="18">
        <v>24207100942</v>
      </c>
      <c r="C742" s="9" t="s">
        <v>1499</v>
      </c>
      <c r="D742" s="10" t="s">
        <v>1549</v>
      </c>
      <c r="E742" s="19" t="s">
        <v>1667</v>
      </c>
      <c r="F742" s="19" t="s">
        <v>1667</v>
      </c>
      <c r="G742" s="11"/>
      <c r="H742" s="12"/>
      <c r="I742" s="12"/>
      <c r="J742" s="12"/>
      <c r="K742" s="163">
        <v>0</v>
      </c>
      <c r="L742" s="164"/>
      <c r="M742" s="165"/>
      <c r="N742" t="s">
        <v>3220</v>
      </c>
    </row>
    <row r="743" spans="1:14" ht="19.5" customHeight="1">
      <c r="A743" s="8">
        <v>4</v>
      </c>
      <c r="B743" s="18">
        <v>24207206302</v>
      </c>
      <c r="C743" s="9" t="s">
        <v>1633</v>
      </c>
      <c r="D743" s="10" t="s">
        <v>1549</v>
      </c>
      <c r="E743" s="19" t="s">
        <v>1340</v>
      </c>
      <c r="F743" s="19" t="s">
        <v>1340</v>
      </c>
      <c r="G743" s="11"/>
      <c r="H743" s="12"/>
      <c r="I743" s="12"/>
      <c r="J743" s="12"/>
      <c r="K743" s="163">
        <v>0</v>
      </c>
      <c r="L743" s="164"/>
      <c r="M743" s="165"/>
      <c r="N743" t="s">
        <v>3220</v>
      </c>
    </row>
    <row r="744" spans="1:14" ht="19.5" customHeight="1">
      <c r="A744" s="8">
        <v>5</v>
      </c>
      <c r="B744" s="18">
        <v>2321530858</v>
      </c>
      <c r="C744" s="9" t="s">
        <v>1728</v>
      </c>
      <c r="D744" s="10" t="s">
        <v>1778</v>
      </c>
      <c r="E744" s="19" t="s">
        <v>1779</v>
      </c>
      <c r="F744" s="19" t="s">
        <v>1779</v>
      </c>
      <c r="G744" s="11"/>
      <c r="H744" s="12"/>
      <c r="I744" s="12"/>
      <c r="J744" s="12"/>
      <c r="K744" s="163">
        <v>0</v>
      </c>
      <c r="L744" s="164"/>
      <c r="M744" s="165"/>
      <c r="N744" t="s">
        <v>3220</v>
      </c>
    </row>
    <row r="745" spans="1:14" ht="19.5" customHeight="1">
      <c r="A745" s="8">
        <v>6</v>
      </c>
      <c r="B745" s="18">
        <v>24212506999</v>
      </c>
      <c r="C745" s="9" t="s">
        <v>2786</v>
      </c>
      <c r="D745" s="10" t="s">
        <v>1778</v>
      </c>
      <c r="E745" s="19" t="s">
        <v>1852</v>
      </c>
      <c r="F745" s="19" t="s">
        <v>1852</v>
      </c>
      <c r="G745" s="11"/>
      <c r="H745" s="12"/>
      <c r="I745" s="12"/>
      <c r="J745" s="12"/>
      <c r="K745" s="163">
        <v>0</v>
      </c>
      <c r="L745" s="164"/>
      <c r="M745" s="165"/>
      <c r="N745" t="s">
        <v>3220</v>
      </c>
    </row>
    <row r="746" spans="1:14" ht="19.5" customHeight="1">
      <c r="A746" s="8">
        <v>7</v>
      </c>
      <c r="B746" s="18">
        <v>24212708283</v>
      </c>
      <c r="C746" s="9" t="s">
        <v>2792</v>
      </c>
      <c r="D746" s="10" t="s">
        <v>2793</v>
      </c>
      <c r="E746" s="19" t="s">
        <v>1673</v>
      </c>
      <c r="F746" s="19" t="s">
        <v>1673</v>
      </c>
      <c r="G746" s="11"/>
      <c r="H746" s="12"/>
      <c r="I746" s="12"/>
      <c r="J746" s="12"/>
      <c r="K746" s="163">
        <v>0</v>
      </c>
      <c r="L746" s="164"/>
      <c r="M746" s="165"/>
      <c r="N746" t="s">
        <v>3220</v>
      </c>
    </row>
    <row r="747" spans="1:14" ht="19.5" customHeight="1">
      <c r="A747" s="8">
        <v>8</v>
      </c>
      <c r="B747" s="18">
        <v>24217101463</v>
      </c>
      <c r="C747" s="9" t="s">
        <v>1687</v>
      </c>
      <c r="D747" s="10" t="s">
        <v>2793</v>
      </c>
      <c r="E747" s="19" t="s">
        <v>1379</v>
      </c>
      <c r="F747" s="19" t="s">
        <v>1379</v>
      </c>
      <c r="G747" s="11"/>
      <c r="H747" s="12"/>
      <c r="I747" s="12"/>
      <c r="J747" s="12"/>
      <c r="K747" s="163">
        <v>0</v>
      </c>
      <c r="L747" s="164"/>
      <c r="M747" s="165"/>
      <c r="N747" t="s">
        <v>3220</v>
      </c>
    </row>
    <row r="748" spans="1:14" ht="19.5" customHeight="1">
      <c r="A748" s="8">
        <v>9</v>
      </c>
      <c r="B748" s="18">
        <v>2320524679</v>
      </c>
      <c r="C748" s="9" t="s">
        <v>1520</v>
      </c>
      <c r="D748" s="10" t="s">
        <v>1587</v>
      </c>
      <c r="E748" s="19" t="s">
        <v>1359</v>
      </c>
      <c r="F748" s="19" t="s">
        <v>1359</v>
      </c>
      <c r="G748" s="11"/>
      <c r="H748" s="12"/>
      <c r="I748" s="12"/>
      <c r="J748" s="12"/>
      <c r="K748" s="163">
        <v>0</v>
      </c>
      <c r="L748" s="164"/>
      <c r="M748" s="165"/>
      <c r="N748" t="s">
        <v>3220</v>
      </c>
    </row>
    <row r="749" spans="1:14" ht="19.5" customHeight="1">
      <c r="A749" s="8">
        <v>10</v>
      </c>
      <c r="B749" s="18">
        <v>2321112002</v>
      </c>
      <c r="C749" s="9" t="s">
        <v>1463</v>
      </c>
      <c r="D749" s="10" t="s">
        <v>1587</v>
      </c>
      <c r="E749" s="19" t="s">
        <v>1410</v>
      </c>
      <c r="F749" s="19" t="s">
        <v>1410</v>
      </c>
      <c r="G749" s="11"/>
      <c r="H749" s="12"/>
      <c r="I749" s="12"/>
      <c r="J749" s="12"/>
      <c r="K749" s="163">
        <v>0</v>
      </c>
      <c r="L749" s="164"/>
      <c r="M749" s="165"/>
      <c r="N749" t="s">
        <v>3220</v>
      </c>
    </row>
    <row r="750" spans="1:14" ht="19.5" customHeight="1">
      <c r="A750" s="8">
        <v>11</v>
      </c>
      <c r="B750" s="18">
        <v>23214311499</v>
      </c>
      <c r="C750" s="9" t="s">
        <v>1713</v>
      </c>
      <c r="D750" s="10" t="s">
        <v>1587</v>
      </c>
      <c r="E750" s="19" t="s">
        <v>1479</v>
      </c>
      <c r="F750" s="19" t="s">
        <v>1479</v>
      </c>
      <c r="G750" s="11"/>
      <c r="H750" s="12"/>
      <c r="I750" s="12"/>
      <c r="J750" s="12"/>
      <c r="K750" s="163">
        <v>0</v>
      </c>
      <c r="L750" s="164"/>
      <c r="M750" s="165"/>
      <c r="N750" t="s">
        <v>3220</v>
      </c>
    </row>
    <row r="751" spans="1:14" ht="19.5" customHeight="1">
      <c r="A751" s="8">
        <v>12</v>
      </c>
      <c r="B751" s="18">
        <v>24202104051</v>
      </c>
      <c r="C751" s="9" t="s">
        <v>1680</v>
      </c>
      <c r="D751" s="10" t="s">
        <v>1587</v>
      </c>
      <c r="E751" s="19" t="s">
        <v>1415</v>
      </c>
      <c r="F751" s="19" t="s">
        <v>1415</v>
      </c>
      <c r="G751" s="11"/>
      <c r="H751" s="12"/>
      <c r="I751" s="12"/>
      <c r="J751" s="12"/>
      <c r="K751" s="163">
        <v>0</v>
      </c>
      <c r="L751" s="164"/>
      <c r="M751" s="165"/>
      <c r="N751" t="s">
        <v>3220</v>
      </c>
    </row>
    <row r="752" spans="1:14" ht="19.5" customHeight="1">
      <c r="A752" s="8">
        <v>13</v>
      </c>
      <c r="B752" s="18">
        <v>24202115262</v>
      </c>
      <c r="C752" s="9" t="s">
        <v>1413</v>
      </c>
      <c r="D752" s="10" t="s">
        <v>1587</v>
      </c>
      <c r="E752" s="19" t="s">
        <v>1441</v>
      </c>
      <c r="F752" s="19" t="s">
        <v>1441</v>
      </c>
      <c r="G752" s="11"/>
      <c r="H752" s="12"/>
      <c r="I752" s="12"/>
      <c r="J752" s="12"/>
      <c r="K752" s="163">
        <v>0</v>
      </c>
      <c r="L752" s="164"/>
      <c r="M752" s="165"/>
      <c r="N752" t="s">
        <v>3220</v>
      </c>
    </row>
    <row r="753" spans="1:14" ht="19.5" customHeight="1">
      <c r="A753" s="8">
        <v>14</v>
      </c>
      <c r="B753" s="18">
        <v>24202215439</v>
      </c>
      <c r="C753" s="9" t="s">
        <v>1982</v>
      </c>
      <c r="D753" s="10" t="s">
        <v>1587</v>
      </c>
      <c r="E753" s="19" t="s">
        <v>1906</v>
      </c>
      <c r="F753" s="19" t="s">
        <v>1906</v>
      </c>
      <c r="G753" s="11"/>
      <c r="H753" s="12"/>
      <c r="I753" s="12"/>
      <c r="J753" s="12"/>
      <c r="K753" s="163">
        <v>0</v>
      </c>
      <c r="L753" s="164"/>
      <c r="M753" s="165"/>
      <c r="N753" t="s">
        <v>3220</v>
      </c>
    </row>
    <row r="754" spans="1:14" ht="19.5" customHeight="1">
      <c r="A754" s="8">
        <v>15</v>
      </c>
      <c r="B754" s="18">
        <v>24202615779</v>
      </c>
      <c r="C754" s="9" t="s">
        <v>2060</v>
      </c>
      <c r="D754" s="10" t="s">
        <v>1587</v>
      </c>
      <c r="E754" s="19" t="s">
        <v>1872</v>
      </c>
      <c r="F754" s="19" t="s">
        <v>1872</v>
      </c>
      <c r="G754" s="11"/>
      <c r="H754" s="12"/>
      <c r="I754" s="12"/>
      <c r="J754" s="12"/>
      <c r="K754" s="163">
        <v>0</v>
      </c>
      <c r="L754" s="164"/>
      <c r="M754" s="165"/>
      <c r="N754" t="s">
        <v>3220</v>
      </c>
    </row>
    <row r="755" spans="1:14" ht="19.5" customHeight="1">
      <c r="A755" s="8">
        <v>16</v>
      </c>
      <c r="B755" s="18">
        <v>24207115488</v>
      </c>
      <c r="C755" s="9" t="s">
        <v>1531</v>
      </c>
      <c r="D755" s="10" t="s">
        <v>1587</v>
      </c>
      <c r="E755" s="19" t="s">
        <v>1667</v>
      </c>
      <c r="F755" s="19" t="s">
        <v>1667</v>
      </c>
      <c r="G755" s="11"/>
      <c r="H755" s="12"/>
      <c r="I755" s="12"/>
      <c r="J755" s="12"/>
      <c r="K755" s="163">
        <v>0</v>
      </c>
      <c r="L755" s="164"/>
      <c r="M755" s="165"/>
      <c r="N755" t="s">
        <v>3220</v>
      </c>
    </row>
    <row r="756" spans="1:14" ht="19.5" customHeight="1">
      <c r="A756" s="8">
        <v>17</v>
      </c>
      <c r="B756" s="18">
        <v>24208701767</v>
      </c>
      <c r="C756" s="9" t="s">
        <v>2303</v>
      </c>
      <c r="D756" s="10" t="s">
        <v>1587</v>
      </c>
      <c r="E756" s="19" t="s">
        <v>2524</v>
      </c>
      <c r="F756" s="19" t="s">
        <v>2524</v>
      </c>
      <c r="G756" s="11"/>
      <c r="H756" s="12"/>
      <c r="I756" s="12"/>
      <c r="J756" s="12"/>
      <c r="K756" s="163">
        <v>0</v>
      </c>
      <c r="L756" s="164"/>
      <c r="M756" s="165"/>
      <c r="N756" t="s">
        <v>3220</v>
      </c>
    </row>
    <row r="757" spans="1:14" ht="19.5" customHeight="1">
      <c r="A757" s="8">
        <v>18</v>
      </c>
      <c r="B757" s="18">
        <v>24211104771</v>
      </c>
      <c r="C757" s="9" t="s">
        <v>1722</v>
      </c>
      <c r="D757" s="10" t="s">
        <v>1587</v>
      </c>
      <c r="E757" s="19" t="s">
        <v>1695</v>
      </c>
      <c r="F757" s="19" t="s">
        <v>1695</v>
      </c>
      <c r="G757" s="11"/>
      <c r="H757" s="12"/>
      <c r="I757" s="12"/>
      <c r="J757" s="12"/>
      <c r="K757" s="163">
        <v>0</v>
      </c>
      <c r="L757" s="164"/>
      <c r="M757" s="165"/>
      <c r="N757" t="s">
        <v>3220</v>
      </c>
    </row>
    <row r="758" spans="1:14">
      <c r="K758" s="150"/>
      <c r="L758" s="150" t="s">
        <v>3221</v>
      </c>
      <c r="M758" s="16" t="s">
        <v>3117</v>
      </c>
    </row>
    <row r="759" spans="1:14" s="1" customFormat="1" ht="14.25" customHeight="1">
      <c r="B759" s="158" t="s">
        <v>7</v>
      </c>
      <c r="C759" s="158"/>
      <c r="D759" s="159" t="s">
        <v>1258</v>
      </c>
      <c r="E759" s="159"/>
      <c r="F759" s="159"/>
      <c r="G759" s="159"/>
      <c r="H759" s="159"/>
      <c r="I759" s="159"/>
      <c r="J759" s="159"/>
      <c r="K759" s="113" t="s">
        <v>3222</v>
      </c>
    </row>
    <row r="760" spans="1:14" s="1" customFormat="1">
      <c r="B760" s="158" t="s">
        <v>8</v>
      </c>
      <c r="C760" s="158"/>
      <c r="D760" s="2" t="s">
        <v>3088</v>
      </c>
      <c r="E760" s="160" t="s">
        <v>1311</v>
      </c>
      <c r="F760" s="160"/>
      <c r="G760" s="160"/>
      <c r="H760" s="160"/>
      <c r="I760" s="160"/>
      <c r="J760" s="160"/>
      <c r="K760" s="149"/>
      <c r="L760" s="4"/>
      <c r="M760" s="4"/>
    </row>
    <row r="761" spans="1:14" s="5" customFormat="1" ht="18.75" customHeight="1">
      <c r="B761" s="6" t="s">
        <v>3223</v>
      </c>
      <c r="C761" s="148"/>
      <c r="D761" s="160" t="s">
        <v>3065</v>
      </c>
      <c r="E761" s="160"/>
      <c r="F761" s="160"/>
      <c r="G761" s="160"/>
      <c r="H761" s="160"/>
      <c r="I761" s="160"/>
      <c r="J761" s="160"/>
      <c r="K761" s="3"/>
      <c r="L761" s="3"/>
      <c r="M761" s="3"/>
    </row>
    <row r="762" spans="1:14" s="5" customFormat="1" ht="18.75" customHeight="1">
      <c r="A762" s="161" t="s">
        <v>3224</v>
      </c>
      <c r="B762" s="161"/>
      <c r="C762" s="161"/>
      <c r="D762" s="161"/>
      <c r="E762" s="161"/>
      <c r="F762" s="161"/>
      <c r="G762" s="161"/>
      <c r="H762" s="161"/>
      <c r="I762" s="161"/>
      <c r="J762" s="161"/>
      <c r="K762" s="3"/>
      <c r="L762" s="3"/>
      <c r="M762" s="3"/>
    </row>
    <row r="763" spans="1:14" ht="3.75" customHeight="1"/>
    <row r="764" spans="1:14" ht="15" customHeight="1">
      <c r="A764" s="154" t="s">
        <v>0</v>
      </c>
      <c r="B764" s="155" t="s">
        <v>9</v>
      </c>
      <c r="C764" s="156" t="s">
        <v>3</v>
      </c>
      <c r="D764" s="157" t="s">
        <v>4</v>
      </c>
      <c r="E764" s="155" t="s">
        <v>15</v>
      </c>
      <c r="F764" s="155" t="s">
        <v>16</v>
      </c>
      <c r="G764" s="155" t="s">
        <v>10</v>
      </c>
      <c r="H764" s="155" t="s">
        <v>11</v>
      </c>
      <c r="I764" s="166" t="s">
        <v>6</v>
      </c>
      <c r="J764" s="166"/>
      <c r="K764" s="167" t="s">
        <v>12</v>
      </c>
      <c r="L764" s="168"/>
      <c r="M764" s="169"/>
    </row>
    <row r="765" spans="1:14" ht="27" customHeight="1">
      <c r="A765" s="154"/>
      <c r="B765" s="154"/>
      <c r="C765" s="156"/>
      <c r="D765" s="157"/>
      <c r="E765" s="154"/>
      <c r="F765" s="154"/>
      <c r="G765" s="154"/>
      <c r="H765" s="154"/>
      <c r="I765" s="7" t="s">
        <v>13</v>
      </c>
      <c r="J765" s="7" t="s">
        <v>14</v>
      </c>
      <c r="K765" s="170"/>
      <c r="L765" s="171"/>
      <c r="M765" s="172"/>
    </row>
    <row r="766" spans="1:14" ht="19.5" customHeight="1">
      <c r="A766" s="8">
        <v>1</v>
      </c>
      <c r="B766" s="18">
        <v>24211115193</v>
      </c>
      <c r="C766" s="9" t="s">
        <v>2547</v>
      </c>
      <c r="D766" s="10" t="s">
        <v>1587</v>
      </c>
      <c r="E766" s="19" t="s">
        <v>1807</v>
      </c>
      <c r="F766" s="19" t="s">
        <v>1807</v>
      </c>
      <c r="G766" s="11"/>
      <c r="H766" s="12"/>
      <c r="I766" s="12"/>
      <c r="J766" s="12"/>
      <c r="K766" s="173">
        <v>0</v>
      </c>
      <c r="L766" s="174"/>
      <c r="M766" s="175"/>
      <c r="N766" t="s">
        <v>3225</v>
      </c>
    </row>
    <row r="767" spans="1:14" ht="19.5" customHeight="1">
      <c r="A767" s="8">
        <v>2</v>
      </c>
      <c r="B767" s="18">
        <v>24211201832</v>
      </c>
      <c r="C767" s="9" t="s">
        <v>2566</v>
      </c>
      <c r="D767" s="10" t="s">
        <v>1587</v>
      </c>
      <c r="E767" s="19" t="s">
        <v>1807</v>
      </c>
      <c r="F767" s="19" t="s">
        <v>1807</v>
      </c>
      <c r="G767" s="11"/>
      <c r="H767" s="12"/>
      <c r="I767" s="12"/>
      <c r="J767" s="12"/>
      <c r="K767" s="163">
        <v>0</v>
      </c>
      <c r="L767" s="164"/>
      <c r="M767" s="165"/>
      <c r="N767" t="s">
        <v>3225</v>
      </c>
    </row>
    <row r="768" spans="1:14" ht="19.5" customHeight="1">
      <c r="A768" s="8">
        <v>3</v>
      </c>
      <c r="B768" s="18">
        <v>24211202819</v>
      </c>
      <c r="C768" s="9" t="s">
        <v>2583</v>
      </c>
      <c r="D768" s="10" t="s">
        <v>1587</v>
      </c>
      <c r="E768" s="19" t="s">
        <v>1695</v>
      </c>
      <c r="F768" s="19" t="s">
        <v>1695</v>
      </c>
      <c r="G768" s="11"/>
      <c r="H768" s="12"/>
      <c r="I768" s="12"/>
      <c r="J768" s="12"/>
      <c r="K768" s="163">
        <v>0</v>
      </c>
      <c r="L768" s="164"/>
      <c r="M768" s="165"/>
      <c r="N768" t="s">
        <v>3225</v>
      </c>
    </row>
    <row r="769" spans="1:14" ht="19.5" customHeight="1">
      <c r="A769" s="8">
        <v>4</v>
      </c>
      <c r="B769" s="18">
        <v>24211203829</v>
      </c>
      <c r="C769" s="9" t="s">
        <v>1747</v>
      </c>
      <c r="D769" s="10" t="s">
        <v>1587</v>
      </c>
      <c r="E769" s="19" t="s">
        <v>1695</v>
      </c>
      <c r="F769" s="19" t="s">
        <v>1695</v>
      </c>
      <c r="G769" s="11"/>
      <c r="H769" s="12"/>
      <c r="I769" s="12"/>
      <c r="J769" s="12"/>
      <c r="K769" s="163">
        <v>0</v>
      </c>
      <c r="L769" s="164"/>
      <c r="M769" s="165"/>
      <c r="N769" t="s">
        <v>3225</v>
      </c>
    </row>
    <row r="770" spans="1:14" ht="19.5" customHeight="1">
      <c r="A770" s="8">
        <v>5</v>
      </c>
      <c r="B770" s="18">
        <v>24211204116</v>
      </c>
      <c r="C770" s="9" t="s">
        <v>2596</v>
      </c>
      <c r="D770" s="10" t="s">
        <v>1587</v>
      </c>
      <c r="E770" s="19" t="s">
        <v>1807</v>
      </c>
      <c r="F770" s="19" t="s">
        <v>1807</v>
      </c>
      <c r="G770" s="11"/>
      <c r="H770" s="12"/>
      <c r="I770" s="12"/>
      <c r="J770" s="12"/>
      <c r="K770" s="163">
        <v>0</v>
      </c>
      <c r="L770" s="164"/>
      <c r="M770" s="165"/>
      <c r="N770" t="s">
        <v>3225</v>
      </c>
    </row>
    <row r="771" spans="1:14" ht="19.5" customHeight="1">
      <c r="A771" s="8">
        <v>6</v>
      </c>
      <c r="B771" s="18">
        <v>24211205523</v>
      </c>
      <c r="C771" s="9" t="s">
        <v>1876</v>
      </c>
      <c r="D771" s="10" t="s">
        <v>1587</v>
      </c>
      <c r="E771" s="19" t="s">
        <v>1807</v>
      </c>
      <c r="F771" s="19" t="s">
        <v>1807</v>
      </c>
      <c r="G771" s="11"/>
      <c r="H771" s="12"/>
      <c r="I771" s="12"/>
      <c r="J771" s="12"/>
      <c r="K771" s="163">
        <v>0</v>
      </c>
      <c r="L771" s="164"/>
      <c r="M771" s="165"/>
      <c r="N771" t="s">
        <v>3225</v>
      </c>
    </row>
    <row r="772" spans="1:14" ht="19.5" customHeight="1">
      <c r="A772" s="8">
        <v>7</v>
      </c>
      <c r="B772" s="18">
        <v>24211205732</v>
      </c>
      <c r="C772" s="9" t="s">
        <v>1401</v>
      </c>
      <c r="D772" s="10" t="s">
        <v>1587</v>
      </c>
      <c r="E772" s="19" t="s">
        <v>2534</v>
      </c>
      <c r="F772" s="19" t="s">
        <v>2534</v>
      </c>
      <c r="G772" s="11"/>
      <c r="H772" s="12"/>
      <c r="I772" s="12"/>
      <c r="J772" s="12"/>
      <c r="K772" s="163">
        <v>0</v>
      </c>
      <c r="L772" s="164"/>
      <c r="M772" s="165"/>
      <c r="N772" t="s">
        <v>3225</v>
      </c>
    </row>
    <row r="773" spans="1:14" ht="19.5" customHeight="1">
      <c r="A773" s="8">
        <v>8</v>
      </c>
      <c r="B773" s="18">
        <v>24211205927</v>
      </c>
      <c r="C773" s="9" t="s">
        <v>1759</v>
      </c>
      <c r="D773" s="10" t="s">
        <v>1587</v>
      </c>
      <c r="E773" s="19" t="s">
        <v>1807</v>
      </c>
      <c r="F773" s="19" t="s">
        <v>1807</v>
      </c>
      <c r="G773" s="11"/>
      <c r="H773" s="12"/>
      <c r="I773" s="12"/>
      <c r="J773" s="12"/>
      <c r="K773" s="163">
        <v>0</v>
      </c>
      <c r="L773" s="164"/>
      <c r="M773" s="165"/>
      <c r="N773" t="s">
        <v>3225</v>
      </c>
    </row>
    <row r="774" spans="1:14" ht="19.5" customHeight="1">
      <c r="A774" s="8">
        <v>9</v>
      </c>
      <c r="B774" s="18">
        <v>24211906618</v>
      </c>
      <c r="C774" s="9" t="s">
        <v>1455</v>
      </c>
      <c r="D774" s="10" t="s">
        <v>1587</v>
      </c>
      <c r="E774" s="19" t="s">
        <v>1835</v>
      </c>
      <c r="F774" s="19" t="s">
        <v>1835</v>
      </c>
      <c r="G774" s="11"/>
      <c r="H774" s="12"/>
      <c r="I774" s="12"/>
      <c r="J774" s="12"/>
      <c r="K774" s="163">
        <v>0</v>
      </c>
      <c r="L774" s="164"/>
      <c r="M774" s="165"/>
      <c r="N774" t="s">
        <v>3225</v>
      </c>
    </row>
    <row r="775" spans="1:14" ht="19.5" customHeight="1">
      <c r="A775" s="8">
        <v>10</v>
      </c>
      <c r="B775" s="18">
        <v>24212207011</v>
      </c>
      <c r="C775" s="9" t="s">
        <v>2764</v>
      </c>
      <c r="D775" s="10" t="s">
        <v>1587</v>
      </c>
      <c r="E775" s="19" t="s">
        <v>1424</v>
      </c>
      <c r="F775" s="19" t="s">
        <v>1424</v>
      </c>
      <c r="G775" s="11"/>
      <c r="H775" s="12"/>
      <c r="I775" s="12"/>
      <c r="J775" s="12"/>
      <c r="K775" s="163">
        <v>0</v>
      </c>
      <c r="L775" s="164"/>
      <c r="M775" s="165"/>
      <c r="N775" t="s">
        <v>3225</v>
      </c>
    </row>
    <row r="776" spans="1:14" ht="19.5" customHeight="1">
      <c r="A776" s="8">
        <v>11</v>
      </c>
      <c r="B776" s="18">
        <v>24212815147</v>
      </c>
      <c r="C776" s="9" t="s">
        <v>1743</v>
      </c>
      <c r="D776" s="10" t="s">
        <v>1587</v>
      </c>
      <c r="E776" s="19" t="s">
        <v>1441</v>
      </c>
      <c r="F776" s="19" t="s">
        <v>1441</v>
      </c>
      <c r="G776" s="11"/>
      <c r="H776" s="12"/>
      <c r="I776" s="12"/>
      <c r="J776" s="12"/>
      <c r="K776" s="163">
        <v>0</v>
      </c>
      <c r="L776" s="164"/>
      <c r="M776" s="165"/>
      <c r="N776" t="s">
        <v>3225</v>
      </c>
    </row>
    <row r="777" spans="1:14" ht="19.5" customHeight="1">
      <c r="A777" s="8">
        <v>12</v>
      </c>
      <c r="B777" s="18">
        <v>24216100770</v>
      </c>
      <c r="C777" s="9" t="s">
        <v>2808</v>
      </c>
      <c r="D777" s="10" t="s">
        <v>1587</v>
      </c>
      <c r="E777" s="19" t="s">
        <v>1779</v>
      </c>
      <c r="F777" s="19" t="s">
        <v>1779</v>
      </c>
      <c r="G777" s="11"/>
      <c r="H777" s="12"/>
      <c r="I777" s="12"/>
      <c r="J777" s="12"/>
      <c r="K777" s="163">
        <v>0</v>
      </c>
      <c r="L777" s="164"/>
      <c r="M777" s="165"/>
      <c r="N777" t="s">
        <v>3225</v>
      </c>
    </row>
    <row r="778" spans="1:14" ht="19.5" customHeight="1">
      <c r="A778" s="8">
        <v>13</v>
      </c>
      <c r="B778" s="18">
        <v>24217104126</v>
      </c>
      <c r="C778" s="9" t="s">
        <v>2775</v>
      </c>
      <c r="D778" s="10" t="s">
        <v>1587</v>
      </c>
      <c r="E778" s="19" t="s">
        <v>1667</v>
      </c>
      <c r="F778" s="19" t="s">
        <v>1667</v>
      </c>
      <c r="G778" s="11"/>
      <c r="H778" s="12"/>
      <c r="I778" s="12"/>
      <c r="J778" s="12"/>
      <c r="K778" s="163">
        <v>0</v>
      </c>
      <c r="L778" s="164"/>
      <c r="M778" s="165"/>
      <c r="N778" t="s">
        <v>3225</v>
      </c>
    </row>
    <row r="779" spans="1:14" ht="19.5" customHeight="1">
      <c r="A779" s="8">
        <v>14</v>
      </c>
      <c r="B779" s="18">
        <v>24217105714</v>
      </c>
      <c r="C779" s="9" t="s">
        <v>1770</v>
      </c>
      <c r="D779" s="10" t="s">
        <v>1587</v>
      </c>
      <c r="E779" s="19" t="s">
        <v>1667</v>
      </c>
      <c r="F779" s="19" t="s">
        <v>1667</v>
      </c>
      <c r="G779" s="11"/>
      <c r="H779" s="12"/>
      <c r="I779" s="12"/>
      <c r="J779" s="12"/>
      <c r="K779" s="163">
        <v>0</v>
      </c>
      <c r="L779" s="164"/>
      <c r="M779" s="165"/>
      <c r="N779" t="s">
        <v>3225</v>
      </c>
    </row>
    <row r="780" spans="1:14" ht="19.5" customHeight="1">
      <c r="A780" s="8">
        <v>15</v>
      </c>
      <c r="B780" s="18">
        <v>24217107816</v>
      </c>
      <c r="C780" s="9" t="s">
        <v>2858</v>
      </c>
      <c r="D780" s="10" t="s">
        <v>1587</v>
      </c>
      <c r="E780" s="19" t="s">
        <v>1379</v>
      </c>
      <c r="F780" s="19" t="s">
        <v>1379</v>
      </c>
      <c r="G780" s="11"/>
      <c r="H780" s="12"/>
      <c r="I780" s="12"/>
      <c r="J780" s="12"/>
      <c r="K780" s="163">
        <v>0</v>
      </c>
      <c r="L780" s="164"/>
      <c r="M780" s="165"/>
      <c r="N780" t="s">
        <v>3225</v>
      </c>
    </row>
    <row r="781" spans="1:14" ht="19.5" customHeight="1">
      <c r="A781" s="8">
        <v>16</v>
      </c>
      <c r="B781" s="18">
        <v>24217207306</v>
      </c>
      <c r="C781" s="9" t="s">
        <v>2900</v>
      </c>
      <c r="D781" s="10" t="s">
        <v>1587</v>
      </c>
      <c r="E781" s="19" t="s">
        <v>1679</v>
      </c>
      <c r="F781" s="19" t="s">
        <v>1679</v>
      </c>
      <c r="G781" s="11"/>
      <c r="H781" s="12"/>
      <c r="I781" s="12"/>
      <c r="J781" s="12"/>
      <c r="K781" s="163">
        <v>0</v>
      </c>
      <c r="L781" s="164"/>
      <c r="M781" s="165"/>
      <c r="N781" t="s">
        <v>3225</v>
      </c>
    </row>
    <row r="782" spans="1:14" ht="19.5" customHeight="1">
      <c r="A782" s="8">
        <v>17</v>
      </c>
      <c r="B782" s="18">
        <v>24217215594</v>
      </c>
      <c r="C782" s="9" t="s">
        <v>2920</v>
      </c>
      <c r="D782" s="10" t="s">
        <v>1587</v>
      </c>
      <c r="E782" s="19" t="s">
        <v>1340</v>
      </c>
      <c r="F782" s="19" t="s">
        <v>1340</v>
      </c>
      <c r="G782" s="11"/>
      <c r="H782" s="12"/>
      <c r="I782" s="12"/>
      <c r="J782" s="12"/>
      <c r="K782" s="163">
        <v>0</v>
      </c>
      <c r="L782" s="164"/>
      <c r="M782" s="165"/>
      <c r="N782" t="s">
        <v>3225</v>
      </c>
    </row>
    <row r="783" spans="1:14" ht="19.5" customHeight="1">
      <c r="A783" s="8">
        <v>18</v>
      </c>
      <c r="B783" s="18">
        <v>24217215622</v>
      </c>
      <c r="C783" s="9" t="s">
        <v>1748</v>
      </c>
      <c r="D783" s="10" t="s">
        <v>1587</v>
      </c>
      <c r="E783" s="19" t="s">
        <v>1679</v>
      </c>
      <c r="F783" s="19" t="s">
        <v>1679</v>
      </c>
      <c r="G783" s="11"/>
      <c r="H783" s="12"/>
      <c r="I783" s="12"/>
      <c r="J783" s="12"/>
      <c r="K783" s="163">
        <v>0</v>
      </c>
      <c r="L783" s="164"/>
      <c r="M783" s="165"/>
      <c r="N783" t="s">
        <v>3225</v>
      </c>
    </row>
    <row r="784" spans="1:14" ht="19.5" customHeight="1">
      <c r="A784" s="8">
        <v>19</v>
      </c>
      <c r="B784" s="18">
        <v>24217216221</v>
      </c>
      <c r="C784" s="9" t="s">
        <v>2923</v>
      </c>
      <c r="D784" s="10" t="s">
        <v>1587</v>
      </c>
      <c r="E784" s="19" t="s">
        <v>1340</v>
      </c>
      <c r="F784" s="19" t="s">
        <v>1340</v>
      </c>
      <c r="G784" s="11"/>
      <c r="H784" s="12"/>
      <c r="I784" s="12"/>
      <c r="J784" s="12"/>
      <c r="K784" s="163">
        <v>0</v>
      </c>
      <c r="L784" s="164"/>
      <c r="M784" s="165"/>
      <c r="N784" t="s">
        <v>3225</v>
      </c>
    </row>
    <row r="785" spans="1:14" ht="19.5" customHeight="1">
      <c r="A785" s="8">
        <v>20</v>
      </c>
      <c r="B785" s="18">
        <v>24211209863</v>
      </c>
      <c r="C785" s="9" t="s">
        <v>2686</v>
      </c>
      <c r="D785" s="10" t="s">
        <v>1587</v>
      </c>
      <c r="E785" s="19" t="s">
        <v>1695</v>
      </c>
      <c r="F785" s="19" t="s">
        <v>1695</v>
      </c>
      <c r="G785" s="11"/>
      <c r="H785" s="12"/>
      <c r="I785" s="12"/>
      <c r="J785" s="12"/>
      <c r="K785" s="163">
        <v>0</v>
      </c>
      <c r="L785" s="164"/>
      <c r="M785" s="165"/>
      <c r="N785" t="s">
        <v>3225</v>
      </c>
    </row>
    <row r="786" spans="1:14" ht="19.5" customHeight="1">
      <c r="A786" s="8">
        <v>21</v>
      </c>
      <c r="B786" s="18">
        <v>24211215710</v>
      </c>
      <c r="C786" s="9" t="s">
        <v>2702</v>
      </c>
      <c r="D786" s="10" t="s">
        <v>1587</v>
      </c>
      <c r="E786" s="19" t="s">
        <v>1807</v>
      </c>
      <c r="F786" s="19" t="s">
        <v>1807</v>
      </c>
      <c r="G786" s="11"/>
      <c r="H786" s="12"/>
      <c r="I786" s="12"/>
      <c r="J786" s="12"/>
      <c r="K786" s="163">
        <v>0</v>
      </c>
      <c r="L786" s="164"/>
      <c r="M786" s="165"/>
      <c r="N786" t="s">
        <v>3225</v>
      </c>
    </row>
    <row r="787" spans="1:14" ht="19.5" customHeight="1">
      <c r="A787" s="8">
        <v>22</v>
      </c>
      <c r="B787" s="18">
        <v>24217105151</v>
      </c>
      <c r="C787" s="9" t="s">
        <v>1321</v>
      </c>
      <c r="D787" s="10" t="s">
        <v>1587</v>
      </c>
      <c r="E787" s="19" t="s">
        <v>1379</v>
      </c>
      <c r="F787" s="19" t="s">
        <v>1379</v>
      </c>
      <c r="G787" s="11"/>
      <c r="H787" s="12"/>
      <c r="I787" s="12"/>
      <c r="J787" s="12"/>
      <c r="K787" s="163">
        <v>0</v>
      </c>
      <c r="L787" s="164"/>
      <c r="M787" s="165"/>
      <c r="N787" t="s">
        <v>3225</v>
      </c>
    </row>
    <row r="788" spans="1:14" ht="19.5" customHeight="1">
      <c r="A788" s="8">
        <v>23</v>
      </c>
      <c r="B788" s="18">
        <v>24211205344</v>
      </c>
      <c r="C788" s="9" t="s">
        <v>1586</v>
      </c>
      <c r="D788" s="10" t="s">
        <v>1587</v>
      </c>
      <c r="E788" s="19" t="s">
        <v>1695</v>
      </c>
      <c r="F788" s="19" t="s">
        <v>1695</v>
      </c>
      <c r="G788" s="11"/>
      <c r="H788" s="12"/>
      <c r="I788" s="12"/>
      <c r="J788" s="12"/>
      <c r="K788" s="163">
        <v>0</v>
      </c>
      <c r="L788" s="164"/>
      <c r="M788" s="165"/>
      <c r="N788" t="s">
        <v>3225</v>
      </c>
    </row>
    <row r="789" spans="1:14" ht="19.5" customHeight="1">
      <c r="A789" s="8">
        <v>24</v>
      </c>
      <c r="B789" s="18">
        <v>2320521585</v>
      </c>
      <c r="C789" s="9" t="s">
        <v>1559</v>
      </c>
      <c r="D789" s="10" t="s">
        <v>1560</v>
      </c>
      <c r="E789" s="19" t="s">
        <v>1359</v>
      </c>
      <c r="F789" s="19" t="s">
        <v>1359</v>
      </c>
      <c r="G789" s="11"/>
      <c r="H789" s="12"/>
      <c r="I789" s="12"/>
      <c r="J789" s="12"/>
      <c r="K789" s="163">
        <v>0</v>
      </c>
      <c r="L789" s="164"/>
      <c r="M789" s="165"/>
      <c r="N789" t="s">
        <v>3225</v>
      </c>
    </row>
    <row r="790" spans="1:14" ht="19.5" customHeight="1">
      <c r="A790" s="8">
        <v>25</v>
      </c>
      <c r="B790" s="18">
        <v>24211204863</v>
      </c>
      <c r="C790" s="9" t="s">
        <v>2606</v>
      </c>
      <c r="D790" s="10" t="s">
        <v>1560</v>
      </c>
      <c r="E790" s="19" t="s">
        <v>1807</v>
      </c>
      <c r="F790" s="19" t="s">
        <v>1807</v>
      </c>
      <c r="G790" s="11"/>
      <c r="H790" s="12"/>
      <c r="I790" s="12"/>
      <c r="J790" s="12"/>
      <c r="K790" s="163">
        <v>0</v>
      </c>
      <c r="L790" s="164"/>
      <c r="M790" s="165"/>
      <c r="N790" t="s">
        <v>3225</v>
      </c>
    </row>
    <row r="791" spans="1:14" ht="19.5" customHeight="1">
      <c r="A791" s="8">
        <v>26</v>
      </c>
      <c r="B791" s="18">
        <v>24218615933</v>
      </c>
      <c r="C791" s="9" t="s">
        <v>2573</v>
      </c>
      <c r="D791" s="10" t="s">
        <v>1560</v>
      </c>
      <c r="E791" s="19" t="s">
        <v>1412</v>
      </c>
      <c r="F791" s="19" t="s">
        <v>1412</v>
      </c>
      <c r="G791" s="11"/>
      <c r="H791" s="12"/>
      <c r="I791" s="12"/>
      <c r="J791" s="12"/>
      <c r="K791" s="163">
        <v>0</v>
      </c>
      <c r="L791" s="164"/>
      <c r="M791" s="165"/>
      <c r="N791" t="s">
        <v>3225</v>
      </c>
    </row>
    <row r="792" spans="1:14" ht="19.5" customHeight="1">
      <c r="A792" s="8">
        <v>27</v>
      </c>
      <c r="B792" s="18">
        <v>24208602964</v>
      </c>
      <c r="C792" s="9" t="s">
        <v>2510</v>
      </c>
      <c r="D792" s="10" t="s">
        <v>2511</v>
      </c>
      <c r="E792" s="19" t="s">
        <v>1412</v>
      </c>
      <c r="F792" s="19" t="s">
        <v>1412</v>
      </c>
      <c r="G792" s="11"/>
      <c r="H792" s="12"/>
      <c r="I792" s="12"/>
      <c r="J792" s="12"/>
      <c r="K792" s="163">
        <v>0</v>
      </c>
      <c r="L792" s="164"/>
      <c r="M792" s="165"/>
      <c r="N792" t="s">
        <v>3225</v>
      </c>
    </row>
    <row r="793" spans="1:14" ht="19.5" customHeight="1">
      <c r="A793" s="8">
        <v>28</v>
      </c>
      <c r="B793" s="18">
        <v>24202110123</v>
      </c>
      <c r="C793" s="9" t="s">
        <v>1635</v>
      </c>
      <c r="D793" s="10" t="s">
        <v>1912</v>
      </c>
      <c r="E793" s="19" t="s">
        <v>1441</v>
      </c>
      <c r="F793" s="19" t="s">
        <v>1441</v>
      </c>
      <c r="G793" s="11"/>
      <c r="H793" s="12"/>
      <c r="I793" s="12"/>
      <c r="J793" s="12"/>
      <c r="K793" s="163">
        <v>0</v>
      </c>
      <c r="L793" s="164"/>
      <c r="M793" s="165"/>
      <c r="N793" t="s">
        <v>3225</v>
      </c>
    </row>
    <row r="794" spans="1:14">
      <c r="K794" s="150"/>
      <c r="L794" s="150" t="s">
        <v>3226</v>
      </c>
      <c r="M794" s="16" t="s">
        <v>3117</v>
      </c>
    </row>
    <row r="795" spans="1:14" s="1" customFormat="1" ht="14.25" customHeight="1">
      <c r="B795" s="158" t="s">
        <v>7</v>
      </c>
      <c r="C795" s="158"/>
      <c r="D795" s="159" t="s">
        <v>1258</v>
      </c>
      <c r="E795" s="159"/>
      <c r="F795" s="159"/>
      <c r="G795" s="159"/>
      <c r="H795" s="159"/>
      <c r="I795" s="159"/>
      <c r="J795" s="159"/>
      <c r="K795" s="113" t="s">
        <v>3227</v>
      </c>
    </row>
    <row r="796" spans="1:14" s="1" customFormat="1">
      <c r="B796" s="158" t="s">
        <v>8</v>
      </c>
      <c r="C796" s="158"/>
      <c r="D796" s="2" t="s">
        <v>3089</v>
      </c>
      <c r="E796" s="160" t="s">
        <v>1311</v>
      </c>
      <c r="F796" s="160"/>
      <c r="G796" s="160"/>
      <c r="H796" s="160"/>
      <c r="I796" s="160"/>
      <c r="J796" s="160"/>
      <c r="K796" s="149"/>
      <c r="L796" s="4"/>
      <c r="M796" s="4"/>
    </row>
    <row r="797" spans="1:14" s="5" customFormat="1" ht="18.75" customHeight="1">
      <c r="B797" s="6" t="s">
        <v>3228</v>
      </c>
      <c r="C797" s="148"/>
      <c r="D797" s="160" t="s">
        <v>3065</v>
      </c>
      <c r="E797" s="160"/>
      <c r="F797" s="160"/>
      <c r="G797" s="160"/>
      <c r="H797" s="160"/>
      <c r="I797" s="160"/>
      <c r="J797" s="160"/>
      <c r="K797" s="3"/>
      <c r="L797" s="3"/>
      <c r="M797" s="3"/>
    </row>
    <row r="798" spans="1:14" s="5" customFormat="1" ht="18.75" customHeight="1">
      <c r="A798" s="161" t="s">
        <v>3229</v>
      </c>
      <c r="B798" s="161"/>
      <c r="C798" s="161"/>
      <c r="D798" s="161"/>
      <c r="E798" s="161"/>
      <c r="F798" s="161"/>
      <c r="G798" s="161"/>
      <c r="H798" s="161"/>
      <c r="I798" s="161"/>
      <c r="J798" s="161"/>
      <c r="K798" s="3"/>
      <c r="L798" s="3"/>
      <c r="M798" s="3"/>
    </row>
    <row r="799" spans="1:14" ht="3.75" customHeight="1"/>
    <row r="800" spans="1:14" ht="15" customHeight="1">
      <c r="A800" s="154" t="s">
        <v>0</v>
      </c>
      <c r="B800" s="155" t="s">
        <v>9</v>
      </c>
      <c r="C800" s="156" t="s">
        <v>3</v>
      </c>
      <c r="D800" s="157" t="s">
        <v>4</v>
      </c>
      <c r="E800" s="155" t="s">
        <v>15</v>
      </c>
      <c r="F800" s="155" t="s">
        <v>16</v>
      </c>
      <c r="G800" s="155" t="s">
        <v>10</v>
      </c>
      <c r="H800" s="155" t="s">
        <v>11</v>
      </c>
      <c r="I800" s="166" t="s">
        <v>6</v>
      </c>
      <c r="J800" s="166"/>
      <c r="K800" s="167" t="s">
        <v>12</v>
      </c>
      <c r="L800" s="168"/>
      <c r="M800" s="169"/>
    </row>
    <row r="801" spans="1:14" ht="27" customHeight="1">
      <c r="A801" s="154"/>
      <c r="B801" s="154"/>
      <c r="C801" s="156"/>
      <c r="D801" s="157"/>
      <c r="E801" s="154"/>
      <c r="F801" s="154"/>
      <c r="G801" s="154"/>
      <c r="H801" s="154"/>
      <c r="I801" s="7" t="s">
        <v>13</v>
      </c>
      <c r="J801" s="7" t="s">
        <v>14</v>
      </c>
      <c r="K801" s="170"/>
      <c r="L801" s="171"/>
      <c r="M801" s="172"/>
    </row>
    <row r="802" spans="1:14" ht="19.5" customHeight="1">
      <c r="A802" s="8">
        <v>1</v>
      </c>
      <c r="B802" s="18">
        <v>24202315158</v>
      </c>
      <c r="C802" s="9" t="s">
        <v>1808</v>
      </c>
      <c r="D802" s="10" t="s">
        <v>1912</v>
      </c>
      <c r="E802" s="19" t="s">
        <v>1959</v>
      </c>
      <c r="F802" s="19" t="s">
        <v>1959</v>
      </c>
      <c r="G802" s="11"/>
      <c r="H802" s="12"/>
      <c r="I802" s="12"/>
      <c r="J802" s="12"/>
      <c r="K802" s="173">
        <v>0</v>
      </c>
      <c r="L802" s="174"/>
      <c r="M802" s="175"/>
      <c r="N802" t="s">
        <v>3230</v>
      </c>
    </row>
    <row r="803" spans="1:14" ht="19.5" customHeight="1">
      <c r="A803" s="8">
        <v>2</v>
      </c>
      <c r="B803" s="18">
        <v>24202704747</v>
      </c>
      <c r="C803" s="9" t="s">
        <v>1582</v>
      </c>
      <c r="D803" s="10" t="s">
        <v>1912</v>
      </c>
      <c r="E803" s="19" t="s">
        <v>1673</v>
      </c>
      <c r="F803" s="19" t="s">
        <v>1673</v>
      </c>
      <c r="G803" s="11"/>
      <c r="H803" s="12"/>
      <c r="I803" s="12"/>
      <c r="J803" s="12"/>
      <c r="K803" s="163">
        <v>0</v>
      </c>
      <c r="L803" s="164"/>
      <c r="M803" s="165"/>
      <c r="N803" t="s">
        <v>3230</v>
      </c>
    </row>
    <row r="804" spans="1:14" ht="19.5" customHeight="1">
      <c r="A804" s="8">
        <v>3</v>
      </c>
      <c r="B804" s="18">
        <v>24205110102</v>
      </c>
      <c r="C804" s="9" t="s">
        <v>2149</v>
      </c>
      <c r="D804" s="10" t="s">
        <v>1912</v>
      </c>
      <c r="E804" s="19" t="s">
        <v>1453</v>
      </c>
      <c r="F804" s="19" t="s">
        <v>1453</v>
      </c>
      <c r="G804" s="11"/>
      <c r="H804" s="12"/>
      <c r="I804" s="12"/>
      <c r="J804" s="12"/>
      <c r="K804" s="163">
        <v>0</v>
      </c>
      <c r="L804" s="164"/>
      <c r="M804" s="165"/>
      <c r="N804" t="s">
        <v>3230</v>
      </c>
    </row>
    <row r="805" spans="1:14" ht="19.5" customHeight="1">
      <c r="A805" s="8">
        <v>4</v>
      </c>
      <c r="B805" s="18">
        <v>24207102335</v>
      </c>
      <c r="C805" s="9" t="s">
        <v>2211</v>
      </c>
      <c r="D805" s="10" t="s">
        <v>1912</v>
      </c>
      <c r="E805" s="19" t="s">
        <v>1667</v>
      </c>
      <c r="F805" s="19" t="s">
        <v>1667</v>
      </c>
      <c r="G805" s="11"/>
      <c r="H805" s="12"/>
      <c r="I805" s="12"/>
      <c r="J805" s="12"/>
      <c r="K805" s="163">
        <v>0</v>
      </c>
      <c r="L805" s="164"/>
      <c r="M805" s="165"/>
      <c r="N805" t="s">
        <v>3230</v>
      </c>
    </row>
    <row r="806" spans="1:14" ht="19.5" customHeight="1">
      <c r="A806" s="8">
        <v>5</v>
      </c>
      <c r="B806" s="18">
        <v>24207102816</v>
      </c>
      <c r="C806" s="9" t="s">
        <v>2219</v>
      </c>
      <c r="D806" s="10" t="s">
        <v>1912</v>
      </c>
      <c r="E806" s="19" t="s">
        <v>1667</v>
      </c>
      <c r="F806" s="19" t="s">
        <v>1667</v>
      </c>
      <c r="G806" s="11"/>
      <c r="H806" s="12"/>
      <c r="I806" s="12"/>
      <c r="J806" s="12"/>
      <c r="K806" s="163">
        <v>0</v>
      </c>
      <c r="L806" s="164"/>
      <c r="M806" s="165"/>
      <c r="N806" t="s">
        <v>3230</v>
      </c>
    </row>
    <row r="807" spans="1:14" ht="19.5" customHeight="1">
      <c r="A807" s="8">
        <v>6</v>
      </c>
      <c r="B807" s="18">
        <v>24207103551</v>
      </c>
      <c r="C807" s="9" t="s">
        <v>2222</v>
      </c>
      <c r="D807" s="10" t="s">
        <v>1912</v>
      </c>
      <c r="E807" s="19" t="s">
        <v>1667</v>
      </c>
      <c r="F807" s="19" t="s">
        <v>1667</v>
      </c>
      <c r="G807" s="11"/>
      <c r="H807" s="12"/>
      <c r="I807" s="12"/>
      <c r="J807" s="12"/>
      <c r="K807" s="163">
        <v>0</v>
      </c>
      <c r="L807" s="164"/>
      <c r="M807" s="165"/>
      <c r="N807" t="s">
        <v>3230</v>
      </c>
    </row>
    <row r="808" spans="1:14" ht="19.5" customHeight="1">
      <c r="A808" s="8">
        <v>7</v>
      </c>
      <c r="B808" s="18">
        <v>24207105558</v>
      </c>
      <c r="C808" s="9" t="s">
        <v>1816</v>
      </c>
      <c r="D808" s="10" t="s">
        <v>1912</v>
      </c>
      <c r="E808" s="19" t="s">
        <v>1667</v>
      </c>
      <c r="F808" s="19" t="s">
        <v>1667</v>
      </c>
      <c r="G808" s="11"/>
      <c r="H808" s="12"/>
      <c r="I808" s="12"/>
      <c r="J808" s="12"/>
      <c r="K808" s="163">
        <v>0</v>
      </c>
      <c r="L808" s="164"/>
      <c r="M808" s="165"/>
      <c r="N808" t="s">
        <v>3230</v>
      </c>
    </row>
    <row r="809" spans="1:14" ht="19.5" customHeight="1">
      <c r="A809" s="8">
        <v>8</v>
      </c>
      <c r="B809" s="18">
        <v>24207116449</v>
      </c>
      <c r="C809" s="9" t="s">
        <v>1861</v>
      </c>
      <c r="D809" s="10" t="s">
        <v>1912</v>
      </c>
      <c r="E809" s="19" t="s">
        <v>1667</v>
      </c>
      <c r="F809" s="19" t="s">
        <v>1667</v>
      </c>
      <c r="G809" s="11"/>
      <c r="H809" s="12"/>
      <c r="I809" s="12"/>
      <c r="J809" s="12"/>
      <c r="K809" s="163">
        <v>0</v>
      </c>
      <c r="L809" s="164"/>
      <c r="M809" s="165"/>
      <c r="N809" t="s">
        <v>3230</v>
      </c>
    </row>
    <row r="810" spans="1:14" ht="19.5" customHeight="1">
      <c r="A810" s="8">
        <v>9</v>
      </c>
      <c r="B810" s="18">
        <v>24218710128</v>
      </c>
      <c r="C810" s="9" t="s">
        <v>1760</v>
      </c>
      <c r="D810" s="10" t="s">
        <v>2937</v>
      </c>
      <c r="E810" s="19" t="s">
        <v>2524</v>
      </c>
      <c r="F810" s="19" t="s">
        <v>2524</v>
      </c>
      <c r="G810" s="11"/>
      <c r="H810" s="12"/>
      <c r="I810" s="12"/>
      <c r="J810" s="12"/>
      <c r="K810" s="163">
        <v>0</v>
      </c>
      <c r="L810" s="164"/>
      <c r="M810" s="165"/>
      <c r="N810" t="s">
        <v>3230</v>
      </c>
    </row>
    <row r="811" spans="1:14" ht="19.5" customHeight="1">
      <c r="A811" s="8">
        <v>10</v>
      </c>
      <c r="B811" s="18">
        <v>2320524981</v>
      </c>
      <c r="C811" s="9" t="s">
        <v>1590</v>
      </c>
      <c r="D811" s="10" t="s">
        <v>1591</v>
      </c>
      <c r="E811" s="19" t="s">
        <v>1359</v>
      </c>
      <c r="F811" s="19" t="s">
        <v>1359</v>
      </c>
      <c r="G811" s="11"/>
      <c r="H811" s="12"/>
      <c r="I811" s="12"/>
      <c r="J811" s="12"/>
      <c r="K811" s="163">
        <v>0</v>
      </c>
      <c r="L811" s="164"/>
      <c r="M811" s="165"/>
      <c r="N811" t="s">
        <v>3230</v>
      </c>
    </row>
    <row r="812" spans="1:14" ht="19.5" customHeight="1">
      <c r="A812" s="8">
        <v>11</v>
      </c>
      <c r="B812" s="18">
        <v>24202101992</v>
      </c>
      <c r="C812" s="9" t="s">
        <v>1858</v>
      </c>
      <c r="D812" s="10" t="s">
        <v>1591</v>
      </c>
      <c r="E812" s="19" t="s">
        <v>1415</v>
      </c>
      <c r="F812" s="19" t="s">
        <v>1415</v>
      </c>
      <c r="G812" s="11"/>
      <c r="H812" s="12"/>
      <c r="I812" s="12"/>
      <c r="J812" s="12"/>
      <c r="K812" s="163">
        <v>0</v>
      </c>
      <c r="L812" s="164"/>
      <c r="M812" s="165"/>
      <c r="N812" t="s">
        <v>3230</v>
      </c>
    </row>
    <row r="813" spans="1:14" ht="19.5" customHeight="1">
      <c r="A813" s="8">
        <v>12</v>
      </c>
      <c r="B813" s="18">
        <v>24207104791</v>
      </c>
      <c r="C813" s="9" t="s">
        <v>1861</v>
      </c>
      <c r="D813" s="10" t="s">
        <v>1591</v>
      </c>
      <c r="E813" s="19" t="s">
        <v>1667</v>
      </c>
      <c r="F813" s="19" t="s">
        <v>1667</v>
      </c>
      <c r="G813" s="11"/>
      <c r="H813" s="12"/>
      <c r="I813" s="12"/>
      <c r="J813" s="12"/>
      <c r="K813" s="163">
        <v>0</v>
      </c>
      <c r="L813" s="164"/>
      <c r="M813" s="165"/>
      <c r="N813" t="s">
        <v>3230</v>
      </c>
    </row>
    <row r="814" spans="1:14" ht="19.5" customHeight="1">
      <c r="A814" s="8">
        <v>13</v>
      </c>
      <c r="B814" s="18">
        <v>24208602417</v>
      </c>
      <c r="C814" s="9" t="s">
        <v>2507</v>
      </c>
      <c r="D814" s="10" t="s">
        <v>1591</v>
      </c>
      <c r="E814" s="19" t="s">
        <v>1412</v>
      </c>
      <c r="F814" s="19" t="s">
        <v>1412</v>
      </c>
      <c r="G814" s="11"/>
      <c r="H814" s="12"/>
      <c r="I814" s="12"/>
      <c r="J814" s="12"/>
      <c r="K814" s="163">
        <v>0</v>
      </c>
      <c r="L814" s="164"/>
      <c r="M814" s="165"/>
      <c r="N814" t="s">
        <v>3230</v>
      </c>
    </row>
    <row r="815" spans="1:14" ht="19.5" customHeight="1">
      <c r="A815" s="8">
        <v>14</v>
      </c>
      <c r="B815" s="18">
        <v>24208701681</v>
      </c>
      <c r="C815" s="9" t="s">
        <v>2525</v>
      </c>
      <c r="D815" s="10" t="s">
        <v>1591</v>
      </c>
      <c r="E815" s="19" t="s">
        <v>2524</v>
      </c>
      <c r="F815" s="19" t="s">
        <v>2524</v>
      </c>
      <c r="G815" s="11"/>
      <c r="H815" s="12"/>
      <c r="I815" s="12"/>
      <c r="J815" s="12"/>
      <c r="K815" s="163">
        <v>0</v>
      </c>
      <c r="L815" s="164"/>
      <c r="M815" s="165"/>
      <c r="N815" t="s">
        <v>3230</v>
      </c>
    </row>
    <row r="816" spans="1:14" ht="19.5" customHeight="1">
      <c r="A816" s="8">
        <v>15</v>
      </c>
      <c r="B816" s="18">
        <v>24211105247</v>
      </c>
      <c r="C816" s="9" t="s">
        <v>2540</v>
      </c>
      <c r="D816" s="10" t="s">
        <v>1591</v>
      </c>
      <c r="E816" s="19" t="s">
        <v>1695</v>
      </c>
      <c r="F816" s="19" t="s">
        <v>1695</v>
      </c>
      <c r="G816" s="11"/>
      <c r="H816" s="12"/>
      <c r="I816" s="12"/>
      <c r="J816" s="12"/>
      <c r="K816" s="163">
        <v>0</v>
      </c>
      <c r="L816" s="164"/>
      <c r="M816" s="165"/>
      <c r="N816" t="s">
        <v>3230</v>
      </c>
    </row>
    <row r="817" spans="1:14" ht="19.5" customHeight="1">
      <c r="A817" s="8">
        <v>16</v>
      </c>
      <c r="B817" s="18">
        <v>24211215618</v>
      </c>
      <c r="C817" s="9" t="s">
        <v>2669</v>
      </c>
      <c r="D817" s="10" t="s">
        <v>1591</v>
      </c>
      <c r="E817" s="19" t="s">
        <v>1695</v>
      </c>
      <c r="F817" s="19" t="s">
        <v>1695</v>
      </c>
      <c r="G817" s="11"/>
      <c r="H817" s="12"/>
      <c r="I817" s="12"/>
      <c r="J817" s="12"/>
      <c r="K817" s="163">
        <v>0</v>
      </c>
      <c r="L817" s="164"/>
      <c r="M817" s="165"/>
      <c r="N817" t="s">
        <v>3230</v>
      </c>
    </row>
    <row r="818" spans="1:14" ht="19.5" customHeight="1">
      <c r="A818" s="8">
        <v>17</v>
      </c>
      <c r="B818" s="18">
        <v>24212108515</v>
      </c>
      <c r="C818" s="9" t="s">
        <v>2547</v>
      </c>
      <c r="D818" s="10" t="s">
        <v>1591</v>
      </c>
      <c r="E818" s="19" t="s">
        <v>1441</v>
      </c>
      <c r="F818" s="19" t="s">
        <v>1441</v>
      </c>
      <c r="G818" s="11"/>
      <c r="H818" s="12"/>
      <c r="I818" s="12"/>
      <c r="J818" s="12"/>
      <c r="K818" s="163">
        <v>0</v>
      </c>
      <c r="L818" s="164"/>
      <c r="M818" s="165"/>
      <c r="N818" t="s">
        <v>3230</v>
      </c>
    </row>
    <row r="819" spans="1:14" ht="19.5" customHeight="1">
      <c r="A819" s="8">
        <v>18</v>
      </c>
      <c r="B819" s="18">
        <v>24212216381</v>
      </c>
      <c r="C819" s="9" t="s">
        <v>2769</v>
      </c>
      <c r="D819" s="10" t="s">
        <v>1591</v>
      </c>
      <c r="E819" s="19" t="s">
        <v>1667</v>
      </c>
      <c r="F819" s="19" t="s">
        <v>1667</v>
      </c>
      <c r="G819" s="11"/>
      <c r="H819" s="12"/>
      <c r="I819" s="12"/>
      <c r="J819" s="12"/>
      <c r="K819" s="163">
        <v>0</v>
      </c>
      <c r="L819" s="164"/>
      <c r="M819" s="165"/>
      <c r="N819" t="s">
        <v>3230</v>
      </c>
    </row>
    <row r="820" spans="1:14" ht="19.5" customHeight="1">
      <c r="A820" s="8">
        <v>19</v>
      </c>
      <c r="B820" s="18">
        <v>24217106681</v>
      </c>
      <c r="C820" s="9" t="s">
        <v>2849</v>
      </c>
      <c r="D820" s="10" t="s">
        <v>1591</v>
      </c>
      <c r="E820" s="19" t="s">
        <v>1667</v>
      </c>
      <c r="F820" s="19" t="s">
        <v>1667</v>
      </c>
      <c r="G820" s="11"/>
      <c r="H820" s="12"/>
      <c r="I820" s="12"/>
      <c r="J820" s="12"/>
      <c r="K820" s="163">
        <v>0</v>
      </c>
      <c r="L820" s="164"/>
      <c r="M820" s="165"/>
      <c r="N820" t="s">
        <v>3230</v>
      </c>
    </row>
    <row r="821" spans="1:14" ht="19.5" customHeight="1">
      <c r="A821" s="8">
        <v>20</v>
      </c>
      <c r="B821" s="18">
        <v>23207211682</v>
      </c>
      <c r="C821" s="9" t="s">
        <v>1676</v>
      </c>
      <c r="D821" s="10" t="s">
        <v>1303</v>
      </c>
      <c r="E821" s="19" t="s">
        <v>1429</v>
      </c>
      <c r="F821" s="19" t="s">
        <v>1429</v>
      </c>
      <c r="G821" s="11"/>
      <c r="H821" s="12"/>
      <c r="I821" s="12"/>
      <c r="J821" s="12"/>
      <c r="K821" s="163">
        <v>0</v>
      </c>
      <c r="L821" s="164"/>
      <c r="M821" s="165"/>
      <c r="N821" t="s">
        <v>3230</v>
      </c>
    </row>
    <row r="822" spans="1:14" ht="19.5" customHeight="1">
      <c r="A822" s="8">
        <v>21</v>
      </c>
      <c r="B822" s="18">
        <v>24202100856</v>
      </c>
      <c r="C822" s="9" t="s">
        <v>1844</v>
      </c>
      <c r="D822" s="10" t="s">
        <v>1303</v>
      </c>
      <c r="E822" s="19" t="s">
        <v>1667</v>
      </c>
      <c r="F822" s="19" t="s">
        <v>1667</v>
      </c>
      <c r="G822" s="11"/>
      <c r="H822" s="12"/>
      <c r="I822" s="12"/>
      <c r="J822" s="12"/>
      <c r="K822" s="163">
        <v>0</v>
      </c>
      <c r="L822" s="164"/>
      <c r="M822" s="165"/>
      <c r="N822" t="s">
        <v>3230</v>
      </c>
    </row>
    <row r="823" spans="1:14" ht="19.5" customHeight="1">
      <c r="A823" s="8">
        <v>22</v>
      </c>
      <c r="B823" s="18">
        <v>24202608561</v>
      </c>
      <c r="C823" s="9" t="s">
        <v>1808</v>
      </c>
      <c r="D823" s="10" t="s">
        <v>1303</v>
      </c>
      <c r="E823" s="19" t="s">
        <v>1852</v>
      </c>
      <c r="F823" s="19" t="s">
        <v>1852</v>
      </c>
      <c r="G823" s="11"/>
      <c r="H823" s="12"/>
      <c r="I823" s="12"/>
      <c r="J823" s="12"/>
      <c r="K823" s="163">
        <v>0</v>
      </c>
      <c r="L823" s="164"/>
      <c r="M823" s="165"/>
      <c r="N823" t="s">
        <v>3230</v>
      </c>
    </row>
    <row r="824" spans="1:14" ht="19.5" customHeight="1">
      <c r="A824" s="8">
        <v>23</v>
      </c>
      <c r="B824" s="18">
        <v>24207208213</v>
      </c>
      <c r="C824" s="9" t="s">
        <v>2431</v>
      </c>
      <c r="D824" s="10" t="s">
        <v>1303</v>
      </c>
      <c r="E824" s="19" t="s">
        <v>1340</v>
      </c>
      <c r="F824" s="19" t="s">
        <v>1340</v>
      </c>
      <c r="G824" s="11"/>
      <c r="H824" s="12"/>
      <c r="I824" s="12"/>
      <c r="J824" s="12"/>
      <c r="K824" s="163">
        <v>0</v>
      </c>
      <c r="L824" s="164"/>
      <c r="M824" s="165"/>
      <c r="N824" t="s">
        <v>3230</v>
      </c>
    </row>
    <row r="825" spans="1:14" ht="19.5" customHeight="1">
      <c r="A825" s="8">
        <v>24</v>
      </c>
      <c r="B825" s="18">
        <v>24211215163</v>
      </c>
      <c r="C825" s="9" t="s">
        <v>2660</v>
      </c>
      <c r="D825" s="10" t="s">
        <v>1303</v>
      </c>
      <c r="E825" s="19" t="s">
        <v>1807</v>
      </c>
      <c r="F825" s="19" t="s">
        <v>1807</v>
      </c>
      <c r="G825" s="11"/>
      <c r="H825" s="12"/>
      <c r="I825" s="12"/>
      <c r="J825" s="12"/>
      <c r="K825" s="163">
        <v>0</v>
      </c>
      <c r="L825" s="164"/>
      <c r="M825" s="165"/>
      <c r="N825" t="s">
        <v>3230</v>
      </c>
    </row>
    <row r="826" spans="1:14" ht="19.5" customHeight="1">
      <c r="A826" s="8">
        <v>25</v>
      </c>
      <c r="B826" s="18">
        <v>2321662589</v>
      </c>
      <c r="C826" s="9" t="s">
        <v>2959</v>
      </c>
      <c r="D826" s="10" t="s">
        <v>1303</v>
      </c>
      <c r="E826" s="19" t="s">
        <v>2960</v>
      </c>
      <c r="F826" s="19" t="s">
        <v>2960</v>
      </c>
      <c r="G826" s="11"/>
      <c r="H826" s="12"/>
      <c r="I826" s="12"/>
      <c r="J826" s="12"/>
      <c r="K826" s="163">
        <v>0</v>
      </c>
      <c r="L826" s="164"/>
      <c r="M826" s="165"/>
      <c r="N826" t="s">
        <v>3230</v>
      </c>
    </row>
    <row r="827" spans="1:14" ht="19.5" customHeight="1">
      <c r="A827" s="8">
        <v>26</v>
      </c>
      <c r="B827" s="18">
        <v>2121239571</v>
      </c>
      <c r="C827" s="9" t="s">
        <v>1380</v>
      </c>
      <c r="D827" s="10" t="s">
        <v>1381</v>
      </c>
      <c r="E827" s="19" t="s">
        <v>1382</v>
      </c>
      <c r="F827" s="19" t="s">
        <v>1382</v>
      </c>
      <c r="G827" s="11"/>
      <c r="H827" s="12"/>
      <c r="I827" s="12"/>
      <c r="J827" s="12"/>
      <c r="K827" s="163">
        <v>0</v>
      </c>
      <c r="L827" s="164"/>
      <c r="M827" s="165"/>
      <c r="N827" t="s">
        <v>3230</v>
      </c>
    </row>
    <row r="828" spans="1:14" ht="19.5" customHeight="1">
      <c r="A828" s="8">
        <v>27</v>
      </c>
      <c r="B828" s="18">
        <v>2321432556</v>
      </c>
      <c r="C828" s="9" t="s">
        <v>1716</v>
      </c>
      <c r="D828" s="10" t="s">
        <v>1381</v>
      </c>
      <c r="E828" s="19" t="s">
        <v>1686</v>
      </c>
      <c r="F828" s="19" t="s">
        <v>1686</v>
      </c>
      <c r="G828" s="11"/>
      <c r="H828" s="12"/>
      <c r="I828" s="12"/>
      <c r="J828" s="12"/>
      <c r="K828" s="163">
        <v>0</v>
      </c>
      <c r="L828" s="164"/>
      <c r="M828" s="165"/>
      <c r="N828" t="s">
        <v>3230</v>
      </c>
    </row>
    <row r="829" spans="1:14" ht="19.5" customHeight="1">
      <c r="A829" s="8">
        <v>28</v>
      </c>
      <c r="B829" s="18">
        <v>24202216003</v>
      </c>
      <c r="C829" s="9" t="s">
        <v>1985</v>
      </c>
      <c r="D829" s="10" t="s">
        <v>1381</v>
      </c>
      <c r="E829" s="19" t="s">
        <v>1424</v>
      </c>
      <c r="F829" s="19" t="s">
        <v>1424</v>
      </c>
      <c r="G829" s="11"/>
      <c r="H829" s="12"/>
      <c r="I829" s="12"/>
      <c r="J829" s="12"/>
      <c r="K829" s="163">
        <v>0</v>
      </c>
      <c r="L829" s="164"/>
      <c r="M829" s="165"/>
      <c r="N829" t="s">
        <v>3230</v>
      </c>
    </row>
    <row r="830" spans="1:14">
      <c r="K830" s="150"/>
      <c r="L830" s="150" t="s">
        <v>3231</v>
      </c>
      <c r="M830" s="16" t="s">
        <v>3117</v>
      </c>
    </row>
    <row r="831" spans="1:14" s="1" customFormat="1" ht="14.25" customHeight="1">
      <c r="B831" s="158" t="s">
        <v>7</v>
      </c>
      <c r="C831" s="158"/>
      <c r="D831" s="159" t="s">
        <v>1258</v>
      </c>
      <c r="E831" s="159"/>
      <c r="F831" s="159"/>
      <c r="G831" s="159"/>
      <c r="H831" s="159"/>
      <c r="I831" s="159"/>
      <c r="J831" s="159"/>
      <c r="K831" s="113" t="s">
        <v>3232</v>
      </c>
    </row>
    <row r="832" spans="1:14" s="1" customFormat="1">
      <c r="B832" s="158" t="s">
        <v>8</v>
      </c>
      <c r="C832" s="158"/>
      <c r="D832" s="2" t="s">
        <v>3090</v>
      </c>
      <c r="E832" s="160" t="s">
        <v>1311</v>
      </c>
      <c r="F832" s="160"/>
      <c r="G832" s="160"/>
      <c r="H832" s="160"/>
      <c r="I832" s="160"/>
      <c r="J832" s="160"/>
      <c r="K832" s="149"/>
      <c r="L832" s="4"/>
      <c r="M832" s="4"/>
    </row>
    <row r="833" spans="1:14" s="5" customFormat="1" ht="18.75" customHeight="1">
      <c r="B833" s="6" t="s">
        <v>3233</v>
      </c>
      <c r="C833" s="148"/>
      <c r="D833" s="160" t="s">
        <v>3065</v>
      </c>
      <c r="E833" s="160"/>
      <c r="F833" s="160"/>
      <c r="G833" s="160"/>
      <c r="H833" s="160"/>
      <c r="I833" s="160"/>
      <c r="J833" s="160"/>
      <c r="K833" s="3"/>
      <c r="L833" s="3"/>
      <c r="M833" s="3"/>
    </row>
    <row r="834" spans="1:14" s="5" customFormat="1" ht="18.75" customHeight="1">
      <c r="A834" s="161" t="s">
        <v>3234</v>
      </c>
      <c r="B834" s="161"/>
      <c r="C834" s="161"/>
      <c r="D834" s="161"/>
      <c r="E834" s="161"/>
      <c r="F834" s="161"/>
      <c r="G834" s="161"/>
      <c r="H834" s="161"/>
      <c r="I834" s="161"/>
      <c r="J834" s="161"/>
      <c r="K834" s="3"/>
      <c r="L834" s="3"/>
      <c r="M834" s="3"/>
    </row>
    <row r="835" spans="1:14" ht="3.75" customHeight="1"/>
    <row r="836" spans="1:14" ht="15" customHeight="1">
      <c r="A836" s="154" t="s">
        <v>0</v>
      </c>
      <c r="B836" s="155" t="s">
        <v>9</v>
      </c>
      <c r="C836" s="156" t="s">
        <v>3</v>
      </c>
      <c r="D836" s="157" t="s">
        <v>4</v>
      </c>
      <c r="E836" s="155" t="s">
        <v>15</v>
      </c>
      <c r="F836" s="155" t="s">
        <v>16</v>
      </c>
      <c r="G836" s="155" t="s">
        <v>10</v>
      </c>
      <c r="H836" s="155" t="s">
        <v>11</v>
      </c>
      <c r="I836" s="166" t="s">
        <v>6</v>
      </c>
      <c r="J836" s="166"/>
      <c r="K836" s="167" t="s">
        <v>12</v>
      </c>
      <c r="L836" s="168"/>
      <c r="M836" s="169"/>
    </row>
    <row r="837" spans="1:14" ht="27" customHeight="1">
      <c r="A837" s="154"/>
      <c r="B837" s="154"/>
      <c r="C837" s="156"/>
      <c r="D837" s="157"/>
      <c r="E837" s="154"/>
      <c r="F837" s="154"/>
      <c r="G837" s="154"/>
      <c r="H837" s="154"/>
      <c r="I837" s="7" t="s">
        <v>13</v>
      </c>
      <c r="J837" s="7" t="s">
        <v>14</v>
      </c>
      <c r="K837" s="170"/>
      <c r="L837" s="171"/>
      <c r="M837" s="172"/>
    </row>
    <row r="838" spans="1:14" ht="19.5" customHeight="1">
      <c r="A838" s="8">
        <v>1</v>
      </c>
      <c r="B838" s="18">
        <v>24205104493</v>
      </c>
      <c r="C838" s="9" t="s">
        <v>2130</v>
      </c>
      <c r="D838" s="10" t="s">
        <v>1381</v>
      </c>
      <c r="E838" s="19" t="s">
        <v>1453</v>
      </c>
      <c r="F838" s="19" t="s">
        <v>1453</v>
      </c>
      <c r="G838" s="11"/>
      <c r="H838" s="12"/>
      <c r="I838" s="12"/>
      <c r="J838" s="12"/>
      <c r="K838" s="173">
        <v>0</v>
      </c>
      <c r="L838" s="174"/>
      <c r="M838" s="175"/>
      <c r="N838" t="s">
        <v>3235</v>
      </c>
    </row>
    <row r="839" spans="1:14" ht="19.5" customHeight="1">
      <c r="A839" s="8">
        <v>2</v>
      </c>
      <c r="B839" s="18">
        <v>24207216586</v>
      </c>
      <c r="C839" s="9" t="s">
        <v>1531</v>
      </c>
      <c r="D839" s="10" t="s">
        <v>1381</v>
      </c>
      <c r="E839" s="19" t="s">
        <v>1679</v>
      </c>
      <c r="F839" s="19" t="s">
        <v>1679</v>
      </c>
      <c r="G839" s="11"/>
      <c r="H839" s="12"/>
      <c r="I839" s="12"/>
      <c r="J839" s="12"/>
      <c r="K839" s="163">
        <v>0</v>
      </c>
      <c r="L839" s="164"/>
      <c r="M839" s="165"/>
      <c r="N839" t="s">
        <v>3235</v>
      </c>
    </row>
    <row r="840" spans="1:14" ht="19.5" customHeight="1">
      <c r="A840" s="8">
        <v>3</v>
      </c>
      <c r="B840" s="18">
        <v>24211201689</v>
      </c>
      <c r="C840" s="9" t="s">
        <v>2561</v>
      </c>
      <c r="D840" s="10" t="s">
        <v>1381</v>
      </c>
      <c r="E840" s="19" t="s">
        <v>1695</v>
      </c>
      <c r="F840" s="19" t="s">
        <v>1695</v>
      </c>
      <c r="G840" s="11"/>
      <c r="H840" s="12"/>
      <c r="I840" s="12"/>
      <c r="J840" s="12"/>
      <c r="K840" s="163">
        <v>0</v>
      </c>
      <c r="L840" s="164"/>
      <c r="M840" s="165"/>
      <c r="N840" t="s">
        <v>3235</v>
      </c>
    </row>
    <row r="841" spans="1:14" ht="19.5" customHeight="1">
      <c r="A841" s="8">
        <v>4</v>
      </c>
      <c r="B841" s="18">
        <v>24211203774</v>
      </c>
      <c r="C841" s="9" t="s">
        <v>2022</v>
      </c>
      <c r="D841" s="10" t="s">
        <v>1381</v>
      </c>
      <c r="E841" s="19" t="s">
        <v>1807</v>
      </c>
      <c r="F841" s="19" t="s">
        <v>1807</v>
      </c>
      <c r="G841" s="11"/>
      <c r="H841" s="12"/>
      <c r="I841" s="12"/>
      <c r="J841" s="12"/>
      <c r="K841" s="163">
        <v>0</v>
      </c>
      <c r="L841" s="164"/>
      <c r="M841" s="165"/>
      <c r="N841" t="s">
        <v>3235</v>
      </c>
    </row>
    <row r="842" spans="1:14" ht="19.5" customHeight="1">
      <c r="A842" s="8">
        <v>5</v>
      </c>
      <c r="B842" s="18">
        <v>24211203808</v>
      </c>
      <c r="C842" s="9" t="s">
        <v>2590</v>
      </c>
      <c r="D842" s="10" t="s">
        <v>1381</v>
      </c>
      <c r="E842" s="19" t="s">
        <v>1695</v>
      </c>
      <c r="F842" s="19" t="s">
        <v>1695</v>
      </c>
      <c r="G842" s="11"/>
      <c r="H842" s="12"/>
      <c r="I842" s="12"/>
      <c r="J842" s="12"/>
      <c r="K842" s="163">
        <v>0</v>
      </c>
      <c r="L842" s="164"/>
      <c r="M842" s="165"/>
      <c r="N842" t="s">
        <v>3235</v>
      </c>
    </row>
    <row r="843" spans="1:14" ht="19.5" customHeight="1">
      <c r="A843" s="8">
        <v>6</v>
      </c>
      <c r="B843" s="18">
        <v>24211205404</v>
      </c>
      <c r="C843" s="9" t="s">
        <v>1780</v>
      </c>
      <c r="D843" s="10" t="s">
        <v>1381</v>
      </c>
      <c r="E843" s="19" t="s">
        <v>1695</v>
      </c>
      <c r="F843" s="19" t="s">
        <v>1695</v>
      </c>
      <c r="G843" s="11"/>
      <c r="H843" s="12"/>
      <c r="I843" s="12"/>
      <c r="J843" s="12"/>
      <c r="K843" s="163">
        <v>0</v>
      </c>
      <c r="L843" s="164"/>
      <c r="M843" s="165"/>
      <c r="N843" t="s">
        <v>3235</v>
      </c>
    </row>
    <row r="844" spans="1:14" ht="19.5" customHeight="1">
      <c r="A844" s="8">
        <v>7</v>
      </c>
      <c r="B844" s="18">
        <v>24211205875</v>
      </c>
      <c r="C844" s="9" t="s">
        <v>2613</v>
      </c>
      <c r="D844" s="10" t="s">
        <v>1381</v>
      </c>
      <c r="E844" s="19" t="s">
        <v>1695</v>
      </c>
      <c r="F844" s="19" t="s">
        <v>1695</v>
      </c>
      <c r="G844" s="11"/>
      <c r="H844" s="12"/>
      <c r="I844" s="12"/>
      <c r="J844" s="12"/>
      <c r="K844" s="163">
        <v>0</v>
      </c>
      <c r="L844" s="164"/>
      <c r="M844" s="165"/>
      <c r="N844" t="s">
        <v>3235</v>
      </c>
    </row>
    <row r="845" spans="1:14" ht="19.5" customHeight="1">
      <c r="A845" s="8">
        <v>8</v>
      </c>
      <c r="B845" s="18">
        <v>24211206402</v>
      </c>
      <c r="C845" s="9" t="s">
        <v>2616</v>
      </c>
      <c r="D845" s="10" t="s">
        <v>1381</v>
      </c>
      <c r="E845" s="19" t="s">
        <v>1695</v>
      </c>
      <c r="F845" s="19" t="s">
        <v>1695</v>
      </c>
      <c r="G845" s="11"/>
      <c r="H845" s="12"/>
      <c r="I845" s="12"/>
      <c r="J845" s="12"/>
      <c r="K845" s="163">
        <v>0</v>
      </c>
      <c r="L845" s="164"/>
      <c r="M845" s="165"/>
      <c r="N845" t="s">
        <v>3235</v>
      </c>
    </row>
    <row r="846" spans="1:14" ht="19.5" customHeight="1">
      <c r="A846" s="8">
        <v>9</v>
      </c>
      <c r="B846" s="18">
        <v>24211208390</v>
      </c>
      <c r="C846" s="9" t="s">
        <v>2639</v>
      </c>
      <c r="D846" s="10" t="s">
        <v>1381</v>
      </c>
      <c r="E846" s="19" t="s">
        <v>1695</v>
      </c>
      <c r="F846" s="19" t="s">
        <v>1695</v>
      </c>
      <c r="G846" s="11"/>
      <c r="H846" s="12"/>
      <c r="I846" s="12"/>
      <c r="J846" s="12"/>
      <c r="K846" s="163">
        <v>0</v>
      </c>
      <c r="L846" s="164"/>
      <c r="M846" s="165"/>
      <c r="N846" t="s">
        <v>3235</v>
      </c>
    </row>
    <row r="847" spans="1:14" ht="19.5" customHeight="1">
      <c r="A847" s="8">
        <v>10</v>
      </c>
      <c r="B847" s="18">
        <v>24211405911</v>
      </c>
      <c r="C847" s="9" t="s">
        <v>2684</v>
      </c>
      <c r="D847" s="10" t="s">
        <v>1381</v>
      </c>
      <c r="E847" s="19" t="s">
        <v>1829</v>
      </c>
      <c r="F847" s="19" t="s">
        <v>1829</v>
      </c>
      <c r="G847" s="11"/>
      <c r="H847" s="12"/>
      <c r="I847" s="12"/>
      <c r="J847" s="12"/>
      <c r="K847" s="163">
        <v>0</v>
      </c>
      <c r="L847" s="164"/>
      <c r="M847" s="165"/>
      <c r="N847" t="s">
        <v>3235</v>
      </c>
    </row>
    <row r="848" spans="1:14" ht="19.5" customHeight="1">
      <c r="A848" s="8">
        <v>11</v>
      </c>
      <c r="B848" s="18">
        <v>24212106223</v>
      </c>
      <c r="C848" s="9" t="s">
        <v>2007</v>
      </c>
      <c r="D848" s="10" t="s">
        <v>1381</v>
      </c>
      <c r="E848" s="19" t="s">
        <v>1415</v>
      </c>
      <c r="F848" s="19" t="s">
        <v>1415</v>
      </c>
      <c r="G848" s="11"/>
      <c r="H848" s="12"/>
      <c r="I848" s="12"/>
      <c r="J848" s="12"/>
      <c r="K848" s="163">
        <v>0</v>
      </c>
      <c r="L848" s="164"/>
      <c r="M848" s="165"/>
      <c r="N848" t="s">
        <v>3235</v>
      </c>
    </row>
    <row r="849" spans="1:14" ht="19.5" customHeight="1">
      <c r="A849" s="8">
        <v>12</v>
      </c>
      <c r="B849" s="18">
        <v>24212200966</v>
      </c>
      <c r="C849" s="9" t="s">
        <v>2725</v>
      </c>
      <c r="D849" s="10" t="s">
        <v>1381</v>
      </c>
      <c r="E849" s="19" t="s">
        <v>1424</v>
      </c>
      <c r="F849" s="19" t="s">
        <v>1424</v>
      </c>
      <c r="G849" s="11"/>
      <c r="H849" s="12"/>
      <c r="I849" s="12"/>
      <c r="J849" s="12"/>
      <c r="K849" s="163">
        <v>0</v>
      </c>
      <c r="L849" s="164"/>
      <c r="M849" s="165"/>
      <c r="N849" t="s">
        <v>3235</v>
      </c>
    </row>
    <row r="850" spans="1:14" ht="19.5" customHeight="1">
      <c r="A850" s="8">
        <v>13</v>
      </c>
      <c r="B850" s="18">
        <v>24217102809</v>
      </c>
      <c r="C850" s="9" t="s">
        <v>1728</v>
      </c>
      <c r="D850" s="10" t="s">
        <v>1381</v>
      </c>
      <c r="E850" s="19" t="s">
        <v>1667</v>
      </c>
      <c r="F850" s="19" t="s">
        <v>1667</v>
      </c>
      <c r="G850" s="11"/>
      <c r="H850" s="12"/>
      <c r="I850" s="12"/>
      <c r="J850" s="12"/>
      <c r="K850" s="163">
        <v>0</v>
      </c>
      <c r="L850" s="164"/>
      <c r="M850" s="165"/>
      <c r="N850" t="s">
        <v>3235</v>
      </c>
    </row>
    <row r="851" spans="1:14" ht="19.5" customHeight="1">
      <c r="A851" s="8">
        <v>14</v>
      </c>
      <c r="B851" s="18">
        <v>24217105363</v>
      </c>
      <c r="C851" s="9" t="s">
        <v>1385</v>
      </c>
      <c r="D851" s="10" t="s">
        <v>1381</v>
      </c>
      <c r="E851" s="19" t="s">
        <v>1667</v>
      </c>
      <c r="F851" s="19" t="s">
        <v>1667</v>
      </c>
      <c r="G851" s="11"/>
      <c r="H851" s="12"/>
      <c r="I851" s="12"/>
      <c r="J851" s="12"/>
      <c r="K851" s="163">
        <v>0</v>
      </c>
      <c r="L851" s="164"/>
      <c r="M851" s="165"/>
      <c r="N851" t="s">
        <v>3235</v>
      </c>
    </row>
    <row r="852" spans="1:14" ht="19.5" customHeight="1">
      <c r="A852" s="8">
        <v>15</v>
      </c>
      <c r="B852" s="18">
        <v>24217107364</v>
      </c>
      <c r="C852" s="9" t="s">
        <v>2855</v>
      </c>
      <c r="D852" s="10" t="s">
        <v>1381</v>
      </c>
      <c r="E852" s="19" t="s">
        <v>1379</v>
      </c>
      <c r="F852" s="19" t="s">
        <v>1379</v>
      </c>
      <c r="G852" s="11"/>
      <c r="H852" s="12"/>
      <c r="I852" s="12"/>
      <c r="J852" s="12"/>
      <c r="K852" s="163">
        <v>0</v>
      </c>
      <c r="L852" s="164"/>
      <c r="M852" s="165"/>
      <c r="N852" t="s">
        <v>3235</v>
      </c>
    </row>
    <row r="853" spans="1:14" ht="19.5" customHeight="1">
      <c r="A853" s="8">
        <v>16</v>
      </c>
      <c r="B853" s="18">
        <v>24217203809</v>
      </c>
      <c r="C853" s="9" t="s">
        <v>2695</v>
      </c>
      <c r="D853" s="10" t="s">
        <v>1381</v>
      </c>
      <c r="E853" s="19" t="s">
        <v>1667</v>
      </c>
      <c r="F853" s="19" t="s">
        <v>1667</v>
      </c>
      <c r="G853" s="11"/>
      <c r="H853" s="12"/>
      <c r="I853" s="12"/>
      <c r="J853" s="12"/>
      <c r="K853" s="163">
        <v>0</v>
      </c>
      <c r="L853" s="164"/>
      <c r="M853" s="165"/>
      <c r="N853" t="s">
        <v>3235</v>
      </c>
    </row>
    <row r="854" spans="1:14" ht="19.5" customHeight="1">
      <c r="A854" s="8">
        <v>17</v>
      </c>
      <c r="B854" s="18">
        <v>24217204288</v>
      </c>
      <c r="C854" s="9" t="s">
        <v>2859</v>
      </c>
      <c r="D854" s="10" t="s">
        <v>1381</v>
      </c>
      <c r="E854" s="19" t="s">
        <v>1340</v>
      </c>
      <c r="F854" s="19" t="s">
        <v>1340</v>
      </c>
      <c r="G854" s="11"/>
      <c r="H854" s="12"/>
      <c r="I854" s="12"/>
      <c r="J854" s="12"/>
      <c r="K854" s="163">
        <v>0</v>
      </c>
      <c r="L854" s="164"/>
      <c r="M854" s="165"/>
      <c r="N854" t="s">
        <v>3235</v>
      </c>
    </row>
    <row r="855" spans="1:14" ht="19.5" customHeight="1">
      <c r="A855" s="8">
        <v>18</v>
      </c>
      <c r="B855" s="18">
        <v>24218604698</v>
      </c>
      <c r="C855" s="9" t="s">
        <v>1321</v>
      </c>
      <c r="D855" s="10" t="s">
        <v>1381</v>
      </c>
      <c r="E855" s="19" t="s">
        <v>2524</v>
      </c>
      <c r="F855" s="19" t="s">
        <v>2524</v>
      </c>
      <c r="G855" s="11"/>
      <c r="H855" s="12"/>
      <c r="I855" s="12"/>
      <c r="J855" s="12"/>
      <c r="K855" s="163">
        <v>0</v>
      </c>
      <c r="L855" s="164"/>
      <c r="M855" s="165"/>
      <c r="N855" t="s">
        <v>3235</v>
      </c>
    </row>
    <row r="856" spans="1:14">
      <c r="K856" s="150"/>
      <c r="L856" s="150" t="s">
        <v>3236</v>
      </c>
      <c r="M856" s="16" t="s">
        <v>3117</v>
      </c>
    </row>
    <row r="857" spans="1:14" s="1" customFormat="1" ht="14.25" customHeight="1">
      <c r="B857" s="158" t="s">
        <v>7</v>
      </c>
      <c r="C857" s="158"/>
      <c r="D857" s="159" t="s">
        <v>1258</v>
      </c>
      <c r="E857" s="159"/>
      <c r="F857" s="159"/>
      <c r="G857" s="159"/>
      <c r="H857" s="159"/>
      <c r="I857" s="159"/>
      <c r="J857" s="159"/>
      <c r="K857" s="113" t="s">
        <v>3237</v>
      </c>
    </row>
    <row r="858" spans="1:14" s="1" customFormat="1">
      <c r="B858" s="158" t="s">
        <v>8</v>
      </c>
      <c r="C858" s="158"/>
      <c r="D858" s="2" t="s">
        <v>3091</v>
      </c>
      <c r="E858" s="160" t="s">
        <v>1311</v>
      </c>
      <c r="F858" s="160"/>
      <c r="G858" s="160"/>
      <c r="H858" s="160"/>
      <c r="I858" s="160"/>
      <c r="J858" s="160"/>
      <c r="K858" s="149"/>
      <c r="L858" s="4"/>
      <c r="M858" s="4"/>
    </row>
    <row r="859" spans="1:14" s="5" customFormat="1" ht="18.75" customHeight="1">
      <c r="B859" s="6" t="s">
        <v>3238</v>
      </c>
      <c r="C859" s="148"/>
      <c r="D859" s="160" t="s">
        <v>3065</v>
      </c>
      <c r="E859" s="160"/>
      <c r="F859" s="160"/>
      <c r="G859" s="160"/>
      <c r="H859" s="160"/>
      <c r="I859" s="160"/>
      <c r="J859" s="160"/>
      <c r="K859" s="3"/>
      <c r="L859" s="3"/>
      <c r="M859" s="3"/>
    </row>
    <row r="860" spans="1:14" s="5" customFormat="1" ht="18.75" customHeight="1">
      <c r="A860" s="161" t="s">
        <v>3239</v>
      </c>
      <c r="B860" s="161"/>
      <c r="C860" s="161"/>
      <c r="D860" s="161"/>
      <c r="E860" s="161"/>
      <c r="F860" s="161"/>
      <c r="G860" s="161"/>
      <c r="H860" s="161"/>
      <c r="I860" s="161"/>
      <c r="J860" s="161"/>
      <c r="K860" s="3"/>
      <c r="L860" s="3"/>
      <c r="M860" s="3"/>
    </row>
    <row r="861" spans="1:14" ht="3.75" customHeight="1"/>
    <row r="862" spans="1:14" ht="15" customHeight="1">
      <c r="A862" s="154" t="s">
        <v>0</v>
      </c>
      <c r="B862" s="155" t="s">
        <v>9</v>
      </c>
      <c r="C862" s="156" t="s">
        <v>3</v>
      </c>
      <c r="D862" s="157" t="s">
        <v>4</v>
      </c>
      <c r="E862" s="155" t="s">
        <v>15</v>
      </c>
      <c r="F862" s="155" t="s">
        <v>16</v>
      </c>
      <c r="G862" s="155" t="s">
        <v>10</v>
      </c>
      <c r="H862" s="155" t="s">
        <v>11</v>
      </c>
      <c r="I862" s="166" t="s">
        <v>6</v>
      </c>
      <c r="J862" s="166"/>
      <c r="K862" s="167" t="s">
        <v>12</v>
      </c>
      <c r="L862" s="168"/>
      <c r="M862" s="169"/>
    </row>
    <row r="863" spans="1:14" ht="27" customHeight="1">
      <c r="A863" s="154"/>
      <c r="B863" s="154"/>
      <c r="C863" s="156"/>
      <c r="D863" s="157"/>
      <c r="E863" s="154"/>
      <c r="F863" s="154"/>
      <c r="G863" s="154"/>
      <c r="H863" s="154"/>
      <c r="I863" s="7" t="s">
        <v>13</v>
      </c>
      <c r="J863" s="7" t="s">
        <v>14</v>
      </c>
      <c r="K863" s="170"/>
      <c r="L863" s="171"/>
      <c r="M863" s="172"/>
    </row>
    <row r="864" spans="1:14" ht="19.5" customHeight="1">
      <c r="A864" s="8">
        <v>1</v>
      </c>
      <c r="B864" s="18">
        <v>24203710181</v>
      </c>
      <c r="C864" s="9" t="s">
        <v>2972</v>
      </c>
      <c r="D864" s="10" t="s">
        <v>1381</v>
      </c>
      <c r="E864" s="19" t="s">
        <v>1843</v>
      </c>
      <c r="F864" s="19" t="s">
        <v>1843</v>
      </c>
      <c r="G864" s="11"/>
      <c r="H864" s="12"/>
      <c r="I864" s="12"/>
      <c r="J864" s="12"/>
      <c r="K864" s="173">
        <v>0</v>
      </c>
      <c r="L864" s="174"/>
      <c r="M864" s="175"/>
      <c r="N864" t="s">
        <v>3240</v>
      </c>
    </row>
    <row r="865" spans="1:14" ht="19.5" customHeight="1">
      <c r="A865" s="8">
        <v>2</v>
      </c>
      <c r="B865" s="18">
        <v>24211204639</v>
      </c>
      <c r="C865" s="9" t="s">
        <v>3005</v>
      </c>
      <c r="D865" s="10" t="s">
        <v>1381</v>
      </c>
      <c r="E865" s="19" t="s">
        <v>1807</v>
      </c>
      <c r="F865" s="19" t="s">
        <v>1807</v>
      </c>
      <c r="G865" s="11"/>
      <c r="H865" s="12"/>
      <c r="I865" s="12"/>
      <c r="J865" s="12"/>
      <c r="K865" s="163">
        <v>0</v>
      </c>
      <c r="L865" s="164"/>
      <c r="M865" s="165"/>
      <c r="N865" t="s">
        <v>3240</v>
      </c>
    </row>
    <row r="866" spans="1:14" ht="19.5" customHeight="1">
      <c r="A866" s="8">
        <v>3</v>
      </c>
      <c r="B866" s="18">
        <v>1811625816</v>
      </c>
      <c r="C866" s="9" t="s">
        <v>2779</v>
      </c>
      <c r="D866" s="10" t="s">
        <v>1381</v>
      </c>
      <c r="E866" s="19" t="s">
        <v>3099</v>
      </c>
      <c r="F866" s="19" t="s">
        <v>3099</v>
      </c>
      <c r="G866" s="11"/>
      <c r="H866" s="12"/>
      <c r="I866" s="12"/>
      <c r="J866" s="12"/>
      <c r="K866" s="163">
        <v>0</v>
      </c>
      <c r="L866" s="164"/>
      <c r="M866" s="165"/>
      <c r="N866" t="s">
        <v>3240</v>
      </c>
    </row>
    <row r="867" spans="1:14" ht="19.5" customHeight="1">
      <c r="A867" s="8">
        <v>4</v>
      </c>
      <c r="B867" s="18">
        <v>24211209716</v>
      </c>
      <c r="C867" s="9" t="s">
        <v>2215</v>
      </c>
      <c r="D867" s="10" t="s">
        <v>2645</v>
      </c>
      <c r="E867" s="19" t="s">
        <v>1695</v>
      </c>
      <c r="F867" s="19" t="s">
        <v>1695</v>
      </c>
      <c r="G867" s="11"/>
      <c r="H867" s="12"/>
      <c r="I867" s="12"/>
      <c r="J867" s="12"/>
      <c r="K867" s="163">
        <v>0</v>
      </c>
      <c r="L867" s="164"/>
      <c r="M867" s="165"/>
      <c r="N867" t="s">
        <v>3240</v>
      </c>
    </row>
    <row r="868" spans="1:14" ht="19.5" customHeight="1">
      <c r="A868" s="8">
        <v>5</v>
      </c>
      <c r="B868" s="18">
        <v>2320525469</v>
      </c>
      <c r="C868" s="9" t="s">
        <v>1599</v>
      </c>
      <c r="D868" s="10" t="s">
        <v>1600</v>
      </c>
      <c r="E868" s="19" t="s">
        <v>1359</v>
      </c>
      <c r="F868" s="19" t="s">
        <v>1359</v>
      </c>
      <c r="G868" s="11"/>
      <c r="H868" s="12"/>
      <c r="I868" s="12"/>
      <c r="J868" s="12"/>
      <c r="K868" s="163">
        <v>0</v>
      </c>
      <c r="L868" s="164"/>
      <c r="M868" s="165"/>
      <c r="N868" t="s">
        <v>3240</v>
      </c>
    </row>
    <row r="869" spans="1:14" ht="19.5" customHeight="1">
      <c r="A869" s="8">
        <v>6</v>
      </c>
      <c r="B869" s="18">
        <v>2320529006</v>
      </c>
      <c r="C869" s="9" t="s">
        <v>1561</v>
      </c>
      <c r="D869" s="10" t="s">
        <v>1600</v>
      </c>
      <c r="E869" s="19" t="s">
        <v>1359</v>
      </c>
      <c r="F869" s="19" t="s">
        <v>1359</v>
      </c>
      <c r="G869" s="11"/>
      <c r="H869" s="12"/>
      <c r="I869" s="12"/>
      <c r="J869" s="12"/>
      <c r="K869" s="163">
        <v>0</v>
      </c>
      <c r="L869" s="164"/>
      <c r="M869" s="165"/>
      <c r="N869" t="s">
        <v>3240</v>
      </c>
    </row>
    <row r="870" spans="1:14" ht="19.5" customHeight="1">
      <c r="A870" s="8">
        <v>7</v>
      </c>
      <c r="B870" s="18">
        <v>24201204072</v>
      </c>
      <c r="C870" s="9" t="s">
        <v>1812</v>
      </c>
      <c r="D870" s="10" t="s">
        <v>1600</v>
      </c>
      <c r="E870" s="19" t="s">
        <v>1807</v>
      </c>
      <c r="F870" s="19" t="s">
        <v>1807</v>
      </c>
      <c r="G870" s="11"/>
      <c r="H870" s="12"/>
      <c r="I870" s="12"/>
      <c r="J870" s="12"/>
      <c r="K870" s="163">
        <v>0</v>
      </c>
      <c r="L870" s="164"/>
      <c r="M870" s="165"/>
      <c r="N870" t="s">
        <v>3240</v>
      </c>
    </row>
    <row r="871" spans="1:14" ht="19.5" customHeight="1">
      <c r="A871" s="8">
        <v>8</v>
      </c>
      <c r="B871" s="18">
        <v>24203505971</v>
      </c>
      <c r="C871" s="9" t="s">
        <v>1484</v>
      </c>
      <c r="D871" s="10" t="s">
        <v>1600</v>
      </c>
      <c r="E871" s="19" t="s">
        <v>1441</v>
      </c>
      <c r="F871" s="19" t="s">
        <v>1441</v>
      </c>
      <c r="G871" s="11"/>
      <c r="H871" s="12"/>
      <c r="I871" s="12"/>
      <c r="J871" s="12"/>
      <c r="K871" s="163">
        <v>0</v>
      </c>
      <c r="L871" s="164"/>
      <c r="M871" s="165"/>
      <c r="N871" t="s">
        <v>3240</v>
      </c>
    </row>
    <row r="872" spans="1:14" ht="19.5" customHeight="1">
      <c r="A872" s="8">
        <v>9</v>
      </c>
      <c r="B872" s="18">
        <v>24207104485</v>
      </c>
      <c r="C872" s="9" t="s">
        <v>1618</v>
      </c>
      <c r="D872" s="10" t="s">
        <v>1600</v>
      </c>
      <c r="E872" s="19" t="s">
        <v>1667</v>
      </c>
      <c r="F872" s="19" t="s">
        <v>1667</v>
      </c>
      <c r="G872" s="11"/>
      <c r="H872" s="12"/>
      <c r="I872" s="12"/>
      <c r="J872" s="12"/>
      <c r="K872" s="163">
        <v>0</v>
      </c>
      <c r="L872" s="164"/>
      <c r="M872" s="165"/>
      <c r="N872" t="s">
        <v>3240</v>
      </c>
    </row>
    <row r="873" spans="1:14" ht="19.5" customHeight="1">
      <c r="A873" s="8">
        <v>10</v>
      </c>
      <c r="B873" s="18">
        <v>24207106137</v>
      </c>
      <c r="C873" s="9" t="s">
        <v>2298</v>
      </c>
      <c r="D873" s="10" t="s">
        <v>1600</v>
      </c>
      <c r="E873" s="19" t="s">
        <v>1807</v>
      </c>
      <c r="F873" s="19" t="s">
        <v>1807</v>
      </c>
      <c r="G873" s="11"/>
      <c r="H873" s="12"/>
      <c r="I873" s="12"/>
      <c r="J873" s="12"/>
      <c r="K873" s="163">
        <v>0</v>
      </c>
      <c r="L873" s="164"/>
      <c r="M873" s="165"/>
      <c r="N873" t="s">
        <v>3240</v>
      </c>
    </row>
    <row r="874" spans="1:14" ht="19.5" customHeight="1">
      <c r="A874" s="8">
        <v>11</v>
      </c>
      <c r="B874" s="18">
        <v>24207210018</v>
      </c>
      <c r="C874" s="9" t="s">
        <v>1531</v>
      </c>
      <c r="D874" s="10" t="s">
        <v>1600</v>
      </c>
      <c r="E874" s="19" t="s">
        <v>1340</v>
      </c>
      <c r="F874" s="19" t="s">
        <v>1340</v>
      </c>
      <c r="G874" s="11"/>
      <c r="H874" s="12"/>
      <c r="I874" s="12"/>
      <c r="J874" s="12"/>
      <c r="K874" s="163">
        <v>0</v>
      </c>
      <c r="L874" s="164"/>
      <c r="M874" s="165"/>
      <c r="N874" t="s">
        <v>3240</v>
      </c>
    </row>
    <row r="875" spans="1:14" ht="19.5" customHeight="1">
      <c r="A875" s="8">
        <v>12</v>
      </c>
      <c r="B875" s="18">
        <v>24212105842</v>
      </c>
      <c r="C875" s="9" t="s">
        <v>1680</v>
      </c>
      <c r="D875" s="10" t="s">
        <v>1600</v>
      </c>
      <c r="E875" s="19" t="s">
        <v>1441</v>
      </c>
      <c r="F875" s="19" t="s">
        <v>1441</v>
      </c>
      <c r="G875" s="11"/>
      <c r="H875" s="12"/>
      <c r="I875" s="12"/>
      <c r="J875" s="12"/>
      <c r="K875" s="163">
        <v>0</v>
      </c>
      <c r="L875" s="164"/>
      <c r="M875" s="165"/>
      <c r="N875" t="s">
        <v>3240</v>
      </c>
    </row>
    <row r="876" spans="1:14" ht="19.5" customHeight="1">
      <c r="A876" s="8">
        <v>13</v>
      </c>
      <c r="B876" s="18">
        <v>2120524812</v>
      </c>
      <c r="C876" s="9" t="s">
        <v>2286</v>
      </c>
      <c r="D876" s="10" t="s">
        <v>1600</v>
      </c>
      <c r="E876" s="19" t="s">
        <v>3048</v>
      </c>
      <c r="F876" s="19" t="s">
        <v>3048</v>
      </c>
      <c r="G876" s="11"/>
      <c r="H876" s="12"/>
      <c r="I876" s="12"/>
      <c r="J876" s="12"/>
      <c r="K876" s="163">
        <v>0</v>
      </c>
      <c r="L876" s="164"/>
      <c r="M876" s="165"/>
      <c r="N876" t="s">
        <v>3240</v>
      </c>
    </row>
    <row r="877" spans="1:14" ht="19.5" customHeight="1">
      <c r="A877" s="8">
        <v>14</v>
      </c>
      <c r="B877" s="18">
        <v>2320519459</v>
      </c>
      <c r="C877" s="9" t="s">
        <v>1485</v>
      </c>
      <c r="D877" s="10" t="s">
        <v>1486</v>
      </c>
      <c r="E877" s="19" t="s">
        <v>1359</v>
      </c>
      <c r="F877" s="19" t="s">
        <v>1359</v>
      </c>
      <c r="G877" s="11"/>
      <c r="H877" s="12"/>
      <c r="I877" s="12"/>
      <c r="J877" s="12"/>
      <c r="K877" s="163">
        <v>0</v>
      </c>
      <c r="L877" s="164"/>
      <c r="M877" s="165"/>
      <c r="N877" t="s">
        <v>3240</v>
      </c>
    </row>
    <row r="878" spans="1:14" ht="19.5" customHeight="1">
      <c r="A878" s="8">
        <v>15</v>
      </c>
      <c r="B878" s="18">
        <v>2320529038</v>
      </c>
      <c r="C878" s="9" t="s">
        <v>1622</v>
      </c>
      <c r="D878" s="10" t="s">
        <v>1486</v>
      </c>
      <c r="E878" s="19" t="s">
        <v>1359</v>
      </c>
      <c r="F878" s="19" t="s">
        <v>1359</v>
      </c>
      <c r="G878" s="11"/>
      <c r="H878" s="12"/>
      <c r="I878" s="12"/>
      <c r="J878" s="12"/>
      <c r="K878" s="163">
        <v>0</v>
      </c>
      <c r="L878" s="164"/>
      <c r="M878" s="165"/>
      <c r="N878" t="s">
        <v>3240</v>
      </c>
    </row>
    <row r="879" spans="1:14" ht="19.5" customHeight="1">
      <c r="A879" s="8">
        <v>16</v>
      </c>
      <c r="B879" s="18">
        <v>24217115086</v>
      </c>
      <c r="C879" s="9" t="s">
        <v>1455</v>
      </c>
      <c r="D879" s="10" t="s">
        <v>1486</v>
      </c>
      <c r="E879" s="19" t="s">
        <v>1667</v>
      </c>
      <c r="F879" s="19" t="s">
        <v>1667</v>
      </c>
      <c r="G879" s="11"/>
      <c r="H879" s="12"/>
      <c r="I879" s="12"/>
      <c r="J879" s="12"/>
      <c r="K879" s="163">
        <v>0</v>
      </c>
      <c r="L879" s="164"/>
      <c r="M879" s="165"/>
      <c r="N879" t="s">
        <v>3240</v>
      </c>
    </row>
    <row r="880" spans="1:14" ht="19.5" customHeight="1">
      <c r="A880" s="8">
        <v>17</v>
      </c>
      <c r="B880" s="18">
        <v>24216116542</v>
      </c>
      <c r="C880" s="9" t="s">
        <v>2612</v>
      </c>
      <c r="D880" s="10" t="s">
        <v>1486</v>
      </c>
      <c r="E880" s="19" t="s">
        <v>1779</v>
      </c>
      <c r="F880" s="19" t="s">
        <v>1779</v>
      </c>
      <c r="G880" s="11"/>
      <c r="H880" s="12"/>
      <c r="I880" s="12"/>
      <c r="J880" s="12"/>
      <c r="K880" s="163">
        <v>0</v>
      </c>
      <c r="L880" s="164"/>
      <c r="M880" s="165"/>
      <c r="N880" t="s">
        <v>3240</v>
      </c>
    </row>
    <row r="881" spans="1:14" ht="19.5" customHeight="1">
      <c r="A881" s="8">
        <v>18</v>
      </c>
      <c r="B881" s="18">
        <v>23205210247</v>
      </c>
      <c r="C881" s="9" t="s">
        <v>1513</v>
      </c>
      <c r="D881" s="10" t="s">
        <v>1514</v>
      </c>
      <c r="E881" s="19" t="s">
        <v>1359</v>
      </c>
      <c r="F881" s="19" t="s">
        <v>1359</v>
      </c>
      <c r="G881" s="11"/>
      <c r="H881" s="12"/>
      <c r="I881" s="12"/>
      <c r="J881" s="12"/>
      <c r="K881" s="163">
        <v>0</v>
      </c>
      <c r="L881" s="164"/>
      <c r="M881" s="165"/>
      <c r="N881" t="s">
        <v>3240</v>
      </c>
    </row>
    <row r="882" spans="1:14">
      <c r="K882" s="150"/>
      <c r="L882" s="150" t="s">
        <v>3241</v>
      </c>
      <c r="M882" s="16" t="s">
        <v>3117</v>
      </c>
    </row>
    <row r="883" spans="1:14" s="1" customFormat="1" ht="14.25" customHeight="1">
      <c r="B883" s="158" t="s">
        <v>7</v>
      </c>
      <c r="C883" s="158"/>
      <c r="D883" s="159" t="s">
        <v>1258</v>
      </c>
      <c r="E883" s="159"/>
      <c r="F883" s="159"/>
      <c r="G883" s="159"/>
      <c r="H883" s="159"/>
      <c r="I883" s="159"/>
      <c r="J883" s="159"/>
      <c r="K883" s="113" t="s">
        <v>3242</v>
      </c>
    </row>
    <row r="884" spans="1:14" s="1" customFormat="1">
      <c r="B884" s="158" t="s">
        <v>8</v>
      </c>
      <c r="C884" s="158"/>
      <c r="D884" s="2" t="s">
        <v>3092</v>
      </c>
      <c r="E884" s="160" t="s">
        <v>1311</v>
      </c>
      <c r="F884" s="160"/>
      <c r="G884" s="160"/>
      <c r="H884" s="160"/>
      <c r="I884" s="160"/>
      <c r="J884" s="160"/>
      <c r="K884" s="149"/>
      <c r="L884" s="4"/>
      <c r="M884" s="4"/>
    </row>
    <row r="885" spans="1:14" s="5" customFormat="1" ht="18.75" customHeight="1">
      <c r="B885" s="6" t="s">
        <v>3243</v>
      </c>
      <c r="C885" s="148"/>
      <c r="D885" s="160" t="s">
        <v>3065</v>
      </c>
      <c r="E885" s="160"/>
      <c r="F885" s="160"/>
      <c r="G885" s="160"/>
      <c r="H885" s="160"/>
      <c r="I885" s="160"/>
      <c r="J885" s="160"/>
      <c r="K885" s="3"/>
      <c r="L885" s="3"/>
      <c r="M885" s="3"/>
    </row>
    <row r="886" spans="1:14" s="5" customFormat="1" ht="18.75" customHeight="1">
      <c r="A886" s="161" t="s">
        <v>3244</v>
      </c>
      <c r="B886" s="161"/>
      <c r="C886" s="161"/>
      <c r="D886" s="161"/>
      <c r="E886" s="161"/>
      <c r="F886" s="161"/>
      <c r="G886" s="161"/>
      <c r="H886" s="161"/>
      <c r="I886" s="161"/>
      <c r="J886" s="161"/>
      <c r="K886" s="3"/>
      <c r="L886" s="3"/>
      <c r="M886" s="3"/>
    </row>
    <row r="887" spans="1:14" ht="3.75" customHeight="1"/>
    <row r="888" spans="1:14" ht="15" customHeight="1">
      <c r="A888" s="154" t="s">
        <v>0</v>
      </c>
      <c r="B888" s="155" t="s">
        <v>9</v>
      </c>
      <c r="C888" s="156" t="s">
        <v>3</v>
      </c>
      <c r="D888" s="157" t="s">
        <v>4</v>
      </c>
      <c r="E888" s="155" t="s">
        <v>15</v>
      </c>
      <c r="F888" s="155" t="s">
        <v>16</v>
      </c>
      <c r="G888" s="155" t="s">
        <v>10</v>
      </c>
      <c r="H888" s="155" t="s">
        <v>11</v>
      </c>
      <c r="I888" s="166" t="s">
        <v>6</v>
      </c>
      <c r="J888" s="166"/>
      <c r="K888" s="167" t="s">
        <v>12</v>
      </c>
      <c r="L888" s="168"/>
      <c r="M888" s="169"/>
    </row>
    <row r="889" spans="1:14" ht="27" customHeight="1">
      <c r="A889" s="154"/>
      <c r="B889" s="154"/>
      <c r="C889" s="156"/>
      <c r="D889" s="157"/>
      <c r="E889" s="154"/>
      <c r="F889" s="154"/>
      <c r="G889" s="154"/>
      <c r="H889" s="154"/>
      <c r="I889" s="7" t="s">
        <v>13</v>
      </c>
      <c r="J889" s="7" t="s">
        <v>14</v>
      </c>
      <c r="K889" s="170"/>
      <c r="L889" s="171"/>
      <c r="M889" s="172"/>
    </row>
    <row r="890" spans="1:14" ht="19.5" customHeight="1">
      <c r="A890" s="8">
        <v>1</v>
      </c>
      <c r="B890" s="18">
        <v>2320521553</v>
      </c>
      <c r="C890" s="9" t="s">
        <v>1536</v>
      </c>
      <c r="D890" s="10" t="s">
        <v>1514</v>
      </c>
      <c r="E890" s="19" t="s">
        <v>1359</v>
      </c>
      <c r="F890" s="19" t="s">
        <v>1359</v>
      </c>
      <c r="G890" s="11"/>
      <c r="H890" s="12"/>
      <c r="I890" s="12"/>
      <c r="J890" s="12"/>
      <c r="K890" s="173">
        <v>0</v>
      </c>
      <c r="L890" s="174"/>
      <c r="M890" s="175"/>
      <c r="N890" t="s">
        <v>3245</v>
      </c>
    </row>
    <row r="891" spans="1:14" ht="19.5" customHeight="1">
      <c r="A891" s="8">
        <v>2</v>
      </c>
      <c r="B891" s="18">
        <v>24203106159</v>
      </c>
      <c r="C891" s="9" t="s">
        <v>1531</v>
      </c>
      <c r="D891" s="10" t="s">
        <v>1514</v>
      </c>
      <c r="E891" s="19" t="s">
        <v>1441</v>
      </c>
      <c r="F891" s="19" t="s">
        <v>1441</v>
      </c>
      <c r="G891" s="11"/>
      <c r="H891" s="12"/>
      <c r="I891" s="12"/>
      <c r="J891" s="12"/>
      <c r="K891" s="163">
        <v>0</v>
      </c>
      <c r="L891" s="164"/>
      <c r="M891" s="165"/>
      <c r="N891" t="s">
        <v>3245</v>
      </c>
    </row>
    <row r="892" spans="1:14" ht="19.5" customHeight="1">
      <c r="A892" s="8">
        <v>3</v>
      </c>
      <c r="B892" s="18">
        <v>23205312166</v>
      </c>
      <c r="C892" s="9" t="s">
        <v>1484</v>
      </c>
      <c r="D892" s="10" t="s">
        <v>1514</v>
      </c>
      <c r="E892" s="19" t="s">
        <v>1359</v>
      </c>
      <c r="F892" s="19" t="s">
        <v>1359</v>
      </c>
      <c r="G892" s="11"/>
      <c r="H892" s="12"/>
      <c r="I892" s="12"/>
      <c r="J892" s="12"/>
      <c r="K892" s="163">
        <v>0</v>
      </c>
      <c r="L892" s="164"/>
      <c r="M892" s="165"/>
      <c r="N892" t="s">
        <v>3245</v>
      </c>
    </row>
    <row r="893" spans="1:14" ht="19.5" customHeight="1">
      <c r="A893" s="8">
        <v>4</v>
      </c>
      <c r="B893" s="18">
        <v>24202401709</v>
      </c>
      <c r="C893" s="9" t="s">
        <v>1844</v>
      </c>
      <c r="D893" s="10" t="s">
        <v>1514</v>
      </c>
      <c r="E893" s="19" t="s">
        <v>1441</v>
      </c>
      <c r="F893" s="19" t="s">
        <v>1441</v>
      </c>
      <c r="G893" s="11"/>
      <c r="H893" s="12"/>
      <c r="I893" s="12"/>
      <c r="J893" s="12"/>
      <c r="K893" s="163">
        <v>0</v>
      </c>
      <c r="L893" s="164"/>
      <c r="M893" s="165"/>
      <c r="N893" t="s">
        <v>3245</v>
      </c>
    </row>
    <row r="894" spans="1:14" ht="19.5" customHeight="1">
      <c r="A894" s="8">
        <v>5</v>
      </c>
      <c r="B894" s="18">
        <v>2321264350</v>
      </c>
      <c r="C894" s="9" t="s">
        <v>1706</v>
      </c>
      <c r="D894" s="10" t="s">
        <v>1707</v>
      </c>
      <c r="E894" s="19" t="s">
        <v>1708</v>
      </c>
      <c r="F894" s="19" t="s">
        <v>1708</v>
      </c>
      <c r="G894" s="11"/>
      <c r="H894" s="12"/>
      <c r="I894" s="12"/>
      <c r="J894" s="12"/>
      <c r="K894" s="163">
        <v>0</v>
      </c>
      <c r="L894" s="164"/>
      <c r="M894" s="165"/>
      <c r="N894" t="s">
        <v>3245</v>
      </c>
    </row>
    <row r="895" spans="1:14" ht="19.5" customHeight="1">
      <c r="A895" s="8">
        <v>6</v>
      </c>
      <c r="B895" s="18">
        <v>2321719629</v>
      </c>
      <c r="C895" s="9" t="s">
        <v>1401</v>
      </c>
      <c r="D895" s="10" t="s">
        <v>1707</v>
      </c>
      <c r="E895" s="19" t="s">
        <v>1330</v>
      </c>
      <c r="F895" s="19" t="s">
        <v>1330</v>
      </c>
      <c r="G895" s="11"/>
      <c r="H895" s="12"/>
      <c r="I895" s="12"/>
      <c r="J895" s="12"/>
      <c r="K895" s="163">
        <v>0</v>
      </c>
      <c r="L895" s="164"/>
      <c r="M895" s="165"/>
      <c r="N895" t="s">
        <v>3245</v>
      </c>
    </row>
    <row r="896" spans="1:14" ht="19.5" customHeight="1">
      <c r="A896" s="8">
        <v>7</v>
      </c>
      <c r="B896" s="18">
        <v>23217211003</v>
      </c>
      <c r="C896" s="9" t="s">
        <v>1800</v>
      </c>
      <c r="D896" s="10" t="s">
        <v>1707</v>
      </c>
      <c r="E896" s="19" t="s">
        <v>1429</v>
      </c>
      <c r="F896" s="19" t="s">
        <v>1429</v>
      </c>
      <c r="G896" s="11"/>
      <c r="H896" s="12"/>
      <c r="I896" s="12"/>
      <c r="J896" s="12"/>
      <c r="K896" s="163">
        <v>0</v>
      </c>
      <c r="L896" s="164"/>
      <c r="M896" s="165"/>
      <c r="N896" t="s">
        <v>3245</v>
      </c>
    </row>
    <row r="897" spans="1:14" ht="19.5" customHeight="1">
      <c r="A897" s="8">
        <v>8</v>
      </c>
      <c r="B897" s="18">
        <v>24211105073</v>
      </c>
      <c r="C897" s="9" t="s">
        <v>1693</v>
      </c>
      <c r="D897" s="10" t="s">
        <v>1707</v>
      </c>
      <c r="E897" s="19" t="s">
        <v>2534</v>
      </c>
      <c r="F897" s="19" t="s">
        <v>2534</v>
      </c>
      <c r="G897" s="11"/>
      <c r="H897" s="12"/>
      <c r="I897" s="12"/>
      <c r="J897" s="12"/>
      <c r="K897" s="163">
        <v>0</v>
      </c>
      <c r="L897" s="164"/>
      <c r="M897" s="165"/>
      <c r="N897" t="s">
        <v>3245</v>
      </c>
    </row>
    <row r="898" spans="1:14" ht="19.5" customHeight="1">
      <c r="A898" s="8">
        <v>9</v>
      </c>
      <c r="B898" s="18">
        <v>24211200989</v>
      </c>
      <c r="C898" s="9" t="s">
        <v>2557</v>
      </c>
      <c r="D898" s="10" t="s">
        <v>1707</v>
      </c>
      <c r="E898" s="19" t="s">
        <v>1695</v>
      </c>
      <c r="F898" s="19" t="s">
        <v>1695</v>
      </c>
      <c r="G898" s="11"/>
      <c r="H898" s="12"/>
      <c r="I898" s="12"/>
      <c r="J898" s="12"/>
      <c r="K898" s="163">
        <v>0</v>
      </c>
      <c r="L898" s="164"/>
      <c r="M898" s="165"/>
      <c r="N898" t="s">
        <v>3245</v>
      </c>
    </row>
    <row r="899" spans="1:14" ht="19.5" customHeight="1">
      <c r="A899" s="8">
        <v>10</v>
      </c>
      <c r="B899" s="18">
        <v>24211206525</v>
      </c>
      <c r="C899" s="9" t="s">
        <v>2622</v>
      </c>
      <c r="D899" s="10" t="s">
        <v>1707</v>
      </c>
      <c r="E899" s="19" t="s">
        <v>1807</v>
      </c>
      <c r="F899" s="19" t="s">
        <v>1807</v>
      </c>
      <c r="G899" s="11"/>
      <c r="H899" s="12"/>
      <c r="I899" s="12"/>
      <c r="J899" s="12"/>
      <c r="K899" s="163">
        <v>0</v>
      </c>
      <c r="L899" s="164"/>
      <c r="M899" s="165"/>
      <c r="N899" t="s">
        <v>3245</v>
      </c>
    </row>
    <row r="900" spans="1:14" ht="19.5" customHeight="1">
      <c r="A900" s="8">
        <v>11</v>
      </c>
      <c r="B900" s="18">
        <v>24211216829</v>
      </c>
      <c r="C900" s="9" t="s">
        <v>2681</v>
      </c>
      <c r="D900" s="10" t="s">
        <v>1707</v>
      </c>
      <c r="E900" s="19" t="s">
        <v>1695</v>
      </c>
      <c r="F900" s="19" t="s">
        <v>1695</v>
      </c>
      <c r="G900" s="11"/>
      <c r="H900" s="12"/>
      <c r="I900" s="12"/>
      <c r="J900" s="12"/>
      <c r="K900" s="163">
        <v>0</v>
      </c>
      <c r="L900" s="164"/>
      <c r="M900" s="165"/>
      <c r="N900" t="s">
        <v>3245</v>
      </c>
    </row>
    <row r="901" spans="1:14" ht="19.5" customHeight="1">
      <c r="A901" s="8">
        <v>12</v>
      </c>
      <c r="B901" s="18">
        <v>24212104775</v>
      </c>
      <c r="C901" s="9" t="s">
        <v>2732</v>
      </c>
      <c r="D901" s="10" t="s">
        <v>1707</v>
      </c>
      <c r="E901" s="19" t="s">
        <v>1441</v>
      </c>
      <c r="F901" s="19" t="s">
        <v>1441</v>
      </c>
      <c r="G901" s="11"/>
      <c r="H901" s="12"/>
      <c r="I901" s="12"/>
      <c r="J901" s="12"/>
      <c r="K901" s="163">
        <v>0</v>
      </c>
      <c r="L901" s="164"/>
      <c r="M901" s="165"/>
      <c r="N901" t="s">
        <v>3245</v>
      </c>
    </row>
    <row r="902" spans="1:14" ht="19.5" customHeight="1">
      <c r="A902" s="8">
        <v>13</v>
      </c>
      <c r="B902" s="18">
        <v>24212404833</v>
      </c>
      <c r="C902" s="9" t="s">
        <v>2678</v>
      </c>
      <c r="D902" s="10" t="s">
        <v>1707</v>
      </c>
      <c r="E902" s="19" t="s">
        <v>1994</v>
      </c>
      <c r="F902" s="19" t="s">
        <v>1994</v>
      </c>
      <c r="G902" s="11"/>
      <c r="H902" s="12"/>
      <c r="I902" s="12"/>
      <c r="J902" s="12"/>
      <c r="K902" s="163">
        <v>0</v>
      </c>
      <c r="L902" s="164"/>
      <c r="M902" s="165"/>
      <c r="N902" t="s">
        <v>3245</v>
      </c>
    </row>
    <row r="903" spans="1:14" ht="19.5" customHeight="1">
      <c r="A903" s="8">
        <v>14</v>
      </c>
      <c r="B903" s="18">
        <v>24217102738</v>
      </c>
      <c r="C903" s="9" t="s">
        <v>1742</v>
      </c>
      <c r="D903" s="10" t="s">
        <v>1707</v>
      </c>
      <c r="E903" s="19" t="s">
        <v>1667</v>
      </c>
      <c r="F903" s="19" t="s">
        <v>1667</v>
      </c>
      <c r="G903" s="11"/>
      <c r="H903" s="12"/>
      <c r="I903" s="12"/>
      <c r="J903" s="12"/>
      <c r="K903" s="163">
        <v>0</v>
      </c>
      <c r="L903" s="164"/>
      <c r="M903" s="165"/>
      <c r="N903" t="s">
        <v>3245</v>
      </c>
    </row>
    <row r="904" spans="1:14" ht="19.5" customHeight="1">
      <c r="A904" s="8">
        <v>15</v>
      </c>
      <c r="B904" s="18">
        <v>24217116457</v>
      </c>
      <c r="C904" s="9" t="s">
        <v>1401</v>
      </c>
      <c r="D904" s="10" t="s">
        <v>1707</v>
      </c>
      <c r="E904" s="19" t="s">
        <v>1667</v>
      </c>
      <c r="F904" s="19" t="s">
        <v>1667</v>
      </c>
      <c r="G904" s="11"/>
      <c r="H904" s="12"/>
      <c r="I904" s="12"/>
      <c r="J904" s="12"/>
      <c r="K904" s="163">
        <v>0</v>
      </c>
      <c r="L904" s="164"/>
      <c r="M904" s="165"/>
      <c r="N904" t="s">
        <v>3245</v>
      </c>
    </row>
    <row r="905" spans="1:14" ht="19.5" customHeight="1">
      <c r="A905" s="8">
        <v>16</v>
      </c>
      <c r="B905" s="18">
        <v>24217206395</v>
      </c>
      <c r="C905" s="9" t="s">
        <v>2887</v>
      </c>
      <c r="D905" s="10" t="s">
        <v>1707</v>
      </c>
      <c r="E905" s="19" t="s">
        <v>1679</v>
      </c>
      <c r="F905" s="19" t="s">
        <v>1679</v>
      </c>
      <c r="G905" s="11"/>
      <c r="H905" s="12"/>
      <c r="I905" s="12"/>
      <c r="J905" s="12"/>
      <c r="K905" s="163">
        <v>0</v>
      </c>
      <c r="L905" s="164"/>
      <c r="M905" s="165"/>
      <c r="N905" t="s">
        <v>3245</v>
      </c>
    </row>
    <row r="906" spans="1:14" ht="19.5" customHeight="1">
      <c r="A906" s="8">
        <v>17</v>
      </c>
      <c r="B906" s="18">
        <v>24217207227</v>
      </c>
      <c r="C906" s="9" t="s">
        <v>2899</v>
      </c>
      <c r="D906" s="10" t="s">
        <v>1707</v>
      </c>
      <c r="E906" s="19" t="s">
        <v>1679</v>
      </c>
      <c r="F906" s="19" t="s">
        <v>1679</v>
      </c>
      <c r="G906" s="11"/>
      <c r="H906" s="12"/>
      <c r="I906" s="12"/>
      <c r="J906" s="12"/>
      <c r="K906" s="163">
        <v>0</v>
      </c>
      <c r="L906" s="164"/>
      <c r="M906" s="165"/>
      <c r="N906" t="s">
        <v>3245</v>
      </c>
    </row>
    <row r="907" spans="1:14" ht="19.5" customHeight="1">
      <c r="A907" s="8">
        <v>18</v>
      </c>
      <c r="B907" s="18">
        <v>24218602431</v>
      </c>
      <c r="C907" s="9" t="s">
        <v>2927</v>
      </c>
      <c r="D907" s="10" t="s">
        <v>1707</v>
      </c>
      <c r="E907" s="19" t="s">
        <v>1412</v>
      </c>
      <c r="F907" s="19" t="s">
        <v>1412</v>
      </c>
      <c r="G907" s="11"/>
      <c r="H907" s="12"/>
      <c r="I907" s="12"/>
      <c r="J907" s="12"/>
      <c r="K907" s="163">
        <v>0</v>
      </c>
      <c r="L907" s="164"/>
      <c r="M907" s="165"/>
      <c r="N907" t="s">
        <v>3245</v>
      </c>
    </row>
    <row r="908" spans="1:14">
      <c r="K908" s="150"/>
      <c r="L908" s="150" t="s">
        <v>3246</v>
      </c>
      <c r="M908" s="16" t="s">
        <v>3117</v>
      </c>
    </row>
    <row r="909" spans="1:14" s="1" customFormat="1" ht="14.25" customHeight="1">
      <c r="B909" s="158" t="s">
        <v>7</v>
      </c>
      <c r="C909" s="158"/>
      <c r="D909" s="159" t="s">
        <v>1258</v>
      </c>
      <c r="E909" s="159"/>
      <c r="F909" s="159"/>
      <c r="G909" s="159"/>
      <c r="H909" s="159"/>
      <c r="I909" s="159"/>
      <c r="J909" s="159"/>
      <c r="K909" s="113" t="s">
        <v>3247</v>
      </c>
    </row>
    <row r="910" spans="1:14" s="1" customFormat="1">
      <c r="B910" s="158" t="s">
        <v>8</v>
      </c>
      <c r="C910" s="158"/>
      <c r="D910" s="2" t="s">
        <v>3093</v>
      </c>
      <c r="E910" s="160" t="s">
        <v>1311</v>
      </c>
      <c r="F910" s="160"/>
      <c r="G910" s="160"/>
      <c r="H910" s="160"/>
      <c r="I910" s="160"/>
      <c r="J910" s="160"/>
      <c r="K910" s="149"/>
      <c r="L910" s="4"/>
      <c r="M910" s="4"/>
    </row>
    <row r="911" spans="1:14" s="5" customFormat="1" ht="18.75" customHeight="1">
      <c r="B911" s="6" t="s">
        <v>3248</v>
      </c>
      <c r="C911" s="148"/>
      <c r="D911" s="160" t="s">
        <v>3065</v>
      </c>
      <c r="E911" s="160"/>
      <c r="F911" s="160"/>
      <c r="G911" s="160"/>
      <c r="H911" s="160"/>
      <c r="I911" s="160"/>
      <c r="J911" s="160"/>
      <c r="K911" s="3"/>
      <c r="L911" s="3"/>
      <c r="M911" s="3"/>
    </row>
    <row r="912" spans="1:14" s="5" customFormat="1" ht="18.75" customHeight="1">
      <c r="A912" s="161" t="s">
        <v>3249</v>
      </c>
      <c r="B912" s="161"/>
      <c r="C912" s="161"/>
      <c r="D912" s="161"/>
      <c r="E912" s="161"/>
      <c r="F912" s="161"/>
      <c r="G912" s="161"/>
      <c r="H912" s="161"/>
      <c r="I912" s="161"/>
      <c r="J912" s="161"/>
      <c r="K912" s="3"/>
      <c r="L912" s="3"/>
      <c r="M912" s="3"/>
    </row>
    <row r="913" spans="1:14" ht="3.75" customHeight="1"/>
    <row r="914" spans="1:14" ht="15" customHeight="1">
      <c r="A914" s="154" t="s">
        <v>0</v>
      </c>
      <c r="B914" s="155" t="s">
        <v>9</v>
      </c>
      <c r="C914" s="156" t="s">
        <v>3</v>
      </c>
      <c r="D914" s="157" t="s">
        <v>4</v>
      </c>
      <c r="E914" s="155" t="s">
        <v>15</v>
      </c>
      <c r="F914" s="155" t="s">
        <v>16</v>
      </c>
      <c r="G914" s="155" t="s">
        <v>10</v>
      </c>
      <c r="H914" s="155" t="s">
        <v>11</v>
      </c>
      <c r="I914" s="166" t="s">
        <v>6</v>
      </c>
      <c r="J914" s="166"/>
      <c r="K914" s="167" t="s">
        <v>12</v>
      </c>
      <c r="L914" s="168"/>
      <c r="M914" s="169"/>
    </row>
    <row r="915" spans="1:14" ht="27" customHeight="1">
      <c r="A915" s="154"/>
      <c r="B915" s="154"/>
      <c r="C915" s="156"/>
      <c r="D915" s="157"/>
      <c r="E915" s="154"/>
      <c r="F915" s="154"/>
      <c r="G915" s="154"/>
      <c r="H915" s="154"/>
      <c r="I915" s="7" t="s">
        <v>13</v>
      </c>
      <c r="J915" s="7" t="s">
        <v>14</v>
      </c>
      <c r="K915" s="170"/>
      <c r="L915" s="171"/>
      <c r="M915" s="172"/>
    </row>
    <row r="916" spans="1:14" ht="19.5" customHeight="1">
      <c r="A916" s="8">
        <v>1</v>
      </c>
      <c r="B916" s="18">
        <v>24217104891</v>
      </c>
      <c r="C916" s="9" t="s">
        <v>2678</v>
      </c>
      <c r="D916" s="10" t="s">
        <v>1707</v>
      </c>
      <c r="E916" s="19" t="s">
        <v>1667</v>
      </c>
      <c r="F916" s="19" t="s">
        <v>1667</v>
      </c>
      <c r="G916" s="11"/>
      <c r="H916" s="12"/>
      <c r="I916" s="12"/>
      <c r="J916" s="12"/>
      <c r="K916" s="173">
        <v>0</v>
      </c>
      <c r="L916" s="174"/>
      <c r="M916" s="175"/>
      <c r="N916" t="s">
        <v>3250</v>
      </c>
    </row>
    <row r="917" spans="1:14" ht="19.5" customHeight="1">
      <c r="A917" s="8">
        <v>2</v>
      </c>
      <c r="B917" s="18">
        <v>2221529373</v>
      </c>
      <c r="C917" s="9" t="s">
        <v>1455</v>
      </c>
      <c r="D917" s="10" t="s">
        <v>1456</v>
      </c>
      <c r="E917" s="19" t="s">
        <v>1359</v>
      </c>
      <c r="F917" s="19" t="s">
        <v>1359</v>
      </c>
      <c r="G917" s="11"/>
      <c r="H917" s="12"/>
      <c r="I917" s="12"/>
      <c r="J917" s="12"/>
      <c r="K917" s="163">
        <v>0</v>
      </c>
      <c r="L917" s="164"/>
      <c r="M917" s="165"/>
      <c r="N917" t="s">
        <v>3250</v>
      </c>
    </row>
    <row r="918" spans="1:14" ht="19.5" customHeight="1">
      <c r="A918" s="8">
        <v>3</v>
      </c>
      <c r="B918" s="18">
        <v>2221613473</v>
      </c>
      <c r="C918" s="9" t="s">
        <v>1457</v>
      </c>
      <c r="D918" s="10" t="s">
        <v>1456</v>
      </c>
      <c r="E918" s="19" t="s">
        <v>1458</v>
      </c>
      <c r="F918" s="19" t="s">
        <v>1458</v>
      </c>
      <c r="G918" s="11"/>
      <c r="H918" s="12"/>
      <c r="I918" s="12"/>
      <c r="J918" s="12"/>
      <c r="K918" s="163">
        <v>0</v>
      </c>
      <c r="L918" s="164"/>
      <c r="M918" s="165"/>
      <c r="N918" t="s">
        <v>3250</v>
      </c>
    </row>
    <row r="919" spans="1:14" ht="19.5" customHeight="1">
      <c r="A919" s="8">
        <v>4</v>
      </c>
      <c r="B919" s="18">
        <v>2221729068</v>
      </c>
      <c r="C919" s="9" t="s">
        <v>1463</v>
      </c>
      <c r="D919" s="10" t="s">
        <v>1456</v>
      </c>
      <c r="E919" s="19" t="s">
        <v>1464</v>
      </c>
      <c r="F919" s="19" t="s">
        <v>1464</v>
      </c>
      <c r="G919" s="11"/>
      <c r="H919" s="12"/>
      <c r="I919" s="12"/>
      <c r="J919" s="12"/>
      <c r="K919" s="163">
        <v>0</v>
      </c>
      <c r="L919" s="164"/>
      <c r="M919" s="165"/>
      <c r="N919" t="s">
        <v>3250</v>
      </c>
    </row>
    <row r="920" spans="1:14" ht="19.5" customHeight="1">
      <c r="A920" s="8">
        <v>5</v>
      </c>
      <c r="B920" s="18">
        <v>2321129595</v>
      </c>
      <c r="C920" s="9" t="s">
        <v>1693</v>
      </c>
      <c r="D920" s="10" t="s">
        <v>1456</v>
      </c>
      <c r="E920" s="19" t="s">
        <v>1686</v>
      </c>
      <c r="F920" s="19" t="s">
        <v>1686</v>
      </c>
      <c r="G920" s="11"/>
      <c r="H920" s="12"/>
      <c r="I920" s="12"/>
      <c r="J920" s="12"/>
      <c r="K920" s="163">
        <v>0</v>
      </c>
      <c r="L920" s="164"/>
      <c r="M920" s="165"/>
      <c r="N920" t="s">
        <v>3250</v>
      </c>
    </row>
    <row r="921" spans="1:14" ht="19.5" customHeight="1">
      <c r="A921" s="8">
        <v>6</v>
      </c>
      <c r="B921" s="18">
        <v>2321717114</v>
      </c>
      <c r="C921" s="9" t="s">
        <v>1684</v>
      </c>
      <c r="D921" s="10" t="s">
        <v>1456</v>
      </c>
      <c r="E921" s="19" t="s">
        <v>1340</v>
      </c>
      <c r="F921" s="19" t="s">
        <v>1340</v>
      </c>
      <c r="G921" s="11"/>
      <c r="H921" s="12"/>
      <c r="I921" s="12"/>
      <c r="J921" s="12"/>
      <c r="K921" s="163">
        <v>0</v>
      </c>
      <c r="L921" s="164"/>
      <c r="M921" s="165"/>
      <c r="N921" t="s">
        <v>3250</v>
      </c>
    </row>
    <row r="922" spans="1:14" ht="19.5" customHeight="1">
      <c r="A922" s="8">
        <v>7</v>
      </c>
      <c r="B922" s="18">
        <v>24203208417</v>
      </c>
      <c r="C922" s="9" t="s">
        <v>2108</v>
      </c>
      <c r="D922" s="10" t="s">
        <v>1456</v>
      </c>
      <c r="E922" s="19" t="s">
        <v>1441</v>
      </c>
      <c r="F922" s="19" t="s">
        <v>1441</v>
      </c>
      <c r="G922" s="11"/>
      <c r="H922" s="12"/>
      <c r="I922" s="12"/>
      <c r="J922" s="12"/>
      <c r="K922" s="163">
        <v>0</v>
      </c>
      <c r="L922" s="164"/>
      <c r="M922" s="165"/>
      <c r="N922" t="s">
        <v>3250</v>
      </c>
    </row>
    <row r="923" spans="1:14" ht="19.5" customHeight="1">
      <c r="A923" s="8">
        <v>8</v>
      </c>
      <c r="B923" s="18">
        <v>24211115416</v>
      </c>
      <c r="C923" s="9" t="s">
        <v>2550</v>
      </c>
      <c r="D923" s="10" t="s">
        <v>1456</v>
      </c>
      <c r="E923" s="19" t="s">
        <v>2534</v>
      </c>
      <c r="F923" s="19" t="s">
        <v>2534</v>
      </c>
      <c r="G923" s="11"/>
      <c r="H923" s="12"/>
      <c r="I923" s="12"/>
      <c r="J923" s="12"/>
      <c r="K923" s="163">
        <v>0</v>
      </c>
      <c r="L923" s="164"/>
      <c r="M923" s="165"/>
      <c r="N923" t="s">
        <v>3250</v>
      </c>
    </row>
    <row r="924" spans="1:14" ht="19.5" customHeight="1">
      <c r="A924" s="8">
        <v>9</v>
      </c>
      <c r="B924" s="18">
        <v>24211116153</v>
      </c>
      <c r="C924" s="9" t="s">
        <v>2552</v>
      </c>
      <c r="D924" s="10" t="s">
        <v>1456</v>
      </c>
      <c r="E924" s="19" t="s">
        <v>2534</v>
      </c>
      <c r="F924" s="19" t="s">
        <v>2534</v>
      </c>
      <c r="G924" s="11"/>
      <c r="H924" s="12"/>
      <c r="I924" s="12"/>
      <c r="J924" s="12"/>
      <c r="K924" s="163">
        <v>0</v>
      </c>
      <c r="L924" s="164"/>
      <c r="M924" s="165"/>
      <c r="N924" t="s">
        <v>3250</v>
      </c>
    </row>
    <row r="925" spans="1:14" ht="19.5" customHeight="1">
      <c r="A925" s="8">
        <v>10</v>
      </c>
      <c r="B925" s="18">
        <v>24211200683</v>
      </c>
      <c r="C925" s="9" t="s">
        <v>1702</v>
      </c>
      <c r="D925" s="10" t="s">
        <v>1456</v>
      </c>
      <c r="E925" s="19" t="s">
        <v>1807</v>
      </c>
      <c r="F925" s="19" t="s">
        <v>1807</v>
      </c>
      <c r="G925" s="11"/>
      <c r="H925" s="12"/>
      <c r="I925" s="12"/>
      <c r="J925" s="12"/>
      <c r="K925" s="163">
        <v>0</v>
      </c>
      <c r="L925" s="164"/>
      <c r="M925" s="165"/>
      <c r="N925" t="s">
        <v>3250</v>
      </c>
    </row>
    <row r="926" spans="1:14" ht="19.5" customHeight="1">
      <c r="A926" s="8">
        <v>11</v>
      </c>
      <c r="B926" s="18">
        <v>24211201223</v>
      </c>
      <c r="C926" s="9" t="s">
        <v>2558</v>
      </c>
      <c r="D926" s="10" t="s">
        <v>1456</v>
      </c>
      <c r="E926" s="19" t="s">
        <v>1695</v>
      </c>
      <c r="F926" s="19" t="s">
        <v>1695</v>
      </c>
      <c r="G926" s="11"/>
      <c r="H926" s="12"/>
      <c r="I926" s="12"/>
      <c r="J926" s="12"/>
      <c r="K926" s="163">
        <v>0</v>
      </c>
      <c r="L926" s="164"/>
      <c r="M926" s="165"/>
      <c r="N926" t="s">
        <v>3250</v>
      </c>
    </row>
    <row r="927" spans="1:14" ht="19.5" customHeight="1">
      <c r="A927" s="8">
        <v>12</v>
      </c>
      <c r="B927" s="18">
        <v>24211202350</v>
      </c>
      <c r="C927" s="9" t="s">
        <v>2576</v>
      </c>
      <c r="D927" s="10" t="s">
        <v>1456</v>
      </c>
      <c r="E927" s="19" t="s">
        <v>1695</v>
      </c>
      <c r="F927" s="19" t="s">
        <v>1695</v>
      </c>
      <c r="G927" s="11"/>
      <c r="H927" s="12"/>
      <c r="I927" s="12"/>
      <c r="J927" s="12"/>
      <c r="K927" s="163">
        <v>0</v>
      </c>
      <c r="L927" s="164"/>
      <c r="M927" s="165"/>
      <c r="N927" t="s">
        <v>3250</v>
      </c>
    </row>
    <row r="928" spans="1:14" ht="19.5" customHeight="1">
      <c r="A928" s="8">
        <v>13</v>
      </c>
      <c r="B928" s="18">
        <v>24211202526</v>
      </c>
      <c r="C928" s="9" t="s">
        <v>2578</v>
      </c>
      <c r="D928" s="10" t="s">
        <v>1456</v>
      </c>
      <c r="E928" s="19" t="s">
        <v>1695</v>
      </c>
      <c r="F928" s="19" t="s">
        <v>1695</v>
      </c>
      <c r="G928" s="11"/>
      <c r="H928" s="12"/>
      <c r="I928" s="12"/>
      <c r="J928" s="12"/>
      <c r="K928" s="163">
        <v>0</v>
      </c>
      <c r="L928" s="164"/>
      <c r="M928" s="165"/>
      <c r="N928" t="s">
        <v>3250</v>
      </c>
    </row>
    <row r="929" spans="1:14" ht="19.5" customHeight="1">
      <c r="A929" s="8">
        <v>14</v>
      </c>
      <c r="B929" s="18">
        <v>24211203866</v>
      </c>
      <c r="C929" s="9" t="s">
        <v>2591</v>
      </c>
      <c r="D929" s="10" t="s">
        <v>1456</v>
      </c>
      <c r="E929" s="19" t="s">
        <v>1695</v>
      </c>
      <c r="F929" s="19" t="s">
        <v>1695</v>
      </c>
      <c r="G929" s="11"/>
      <c r="H929" s="12"/>
      <c r="I929" s="12"/>
      <c r="J929" s="12"/>
      <c r="K929" s="163">
        <v>0</v>
      </c>
      <c r="L929" s="164"/>
      <c r="M929" s="165"/>
      <c r="N929" t="s">
        <v>3250</v>
      </c>
    </row>
    <row r="930" spans="1:14" ht="19.5" customHeight="1">
      <c r="A930" s="8">
        <v>15</v>
      </c>
      <c r="B930" s="18">
        <v>24211205319</v>
      </c>
      <c r="C930" s="9" t="s">
        <v>1385</v>
      </c>
      <c r="D930" s="10" t="s">
        <v>1456</v>
      </c>
      <c r="E930" s="19" t="s">
        <v>1807</v>
      </c>
      <c r="F930" s="19" t="s">
        <v>1807</v>
      </c>
      <c r="G930" s="11"/>
      <c r="H930" s="12"/>
      <c r="I930" s="12"/>
      <c r="J930" s="12"/>
      <c r="K930" s="163">
        <v>0</v>
      </c>
      <c r="L930" s="164"/>
      <c r="M930" s="165"/>
      <c r="N930" t="s">
        <v>3250</v>
      </c>
    </row>
    <row r="931" spans="1:14" ht="19.5" customHeight="1">
      <c r="A931" s="8">
        <v>16</v>
      </c>
      <c r="B931" s="18">
        <v>24211206450</v>
      </c>
      <c r="C931" s="9" t="s">
        <v>2617</v>
      </c>
      <c r="D931" s="10" t="s">
        <v>1456</v>
      </c>
      <c r="E931" s="19" t="s">
        <v>1807</v>
      </c>
      <c r="F931" s="19" t="s">
        <v>1807</v>
      </c>
      <c r="G931" s="11"/>
      <c r="H931" s="12"/>
      <c r="I931" s="12"/>
      <c r="J931" s="12"/>
      <c r="K931" s="163">
        <v>0</v>
      </c>
      <c r="L931" s="164"/>
      <c r="M931" s="165"/>
      <c r="N931" t="s">
        <v>3250</v>
      </c>
    </row>
    <row r="932" spans="1:14" ht="19.5" customHeight="1">
      <c r="A932" s="8">
        <v>17</v>
      </c>
      <c r="B932" s="18">
        <v>24211208413</v>
      </c>
      <c r="C932" s="9" t="s">
        <v>1743</v>
      </c>
      <c r="D932" s="10" t="s">
        <v>1456</v>
      </c>
      <c r="E932" s="19" t="s">
        <v>1695</v>
      </c>
      <c r="F932" s="19" t="s">
        <v>1695</v>
      </c>
      <c r="G932" s="11"/>
      <c r="H932" s="12"/>
      <c r="I932" s="12"/>
      <c r="J932" s="12"/>
      <c r="K932" s="163">
        <v>0</v>
      </c>
      <c r="L932" s="164"/>
      <c r="M932" s="165"/>
      <c r="N932" t="s">
        <v>3250</v>
      </c>
    </row>
    <row r="933" spans="1:14" ht="19.5" customHeight="1">
      <c r="A933" s="8">
        <v>18</v>
      </c>
      <c r="B933" s="18">
        <v>24211208581</v>
      </c>
      <c r="C933" s="9" t="s">
        <v>2641</v>
      </c>
      <c r="D933" s="10" t="s">
        <v>1456</v>
      </c>
      <c r="E933" s="19" t="s">
        <v>1695</v>
      </c>
      <c r="F933" s="19" t="s">
        <v>1695</v>
      </c>
      <c r="G933" s="11"/>
      <c r="H933" s="12"/>
      <c r="I933" s="12"/>
      <c r="J933" s="12"/>
      <c r="K933" s="163">
        <v>0</v>
      </c>
      <c r="L933" s="164"/>
      <c r="M933" s="165"/>
      <c r="N933" t="s">
        <v>3250</v>
      </c>
    </row>
    <row r="934" spans="1:14" ht="19.5" customHeight="1">
      <c r="A934" s="8">
        <v>19</v>
      </c>
      <c r="B934" s="18">
        <v>24211216073</v>
      </c>
      <c r="C934" s="9" t="s">
        <v>2547</v>
      </c>
      <c r="D934" s="10" t="s">
        <v>1456</v>
      </c>
      <c r="E934" s="19" t="s">
        <v>1695</v>
      </c>
      <c r="F934" s="19" t="s">
        <v>1695</v>
      </c>
      <c r="G934" s="11"/>
      <c r="H934" s="12"/>
      <c r="I934" s="12"/>
      <c r="J934" s="12"/>
      <c r="K934" s="163">
        <v>0</v>
      </c>
      <c r="L934" s="164"/>
      <c r="M934" s="165"/>
      <c r="N934" t="s">
        <v>3250</v>
      </c>
    </row>
    <row r="935" spans="1:14" ht="19.5" customHeight="1">
      <c r="A935" s="8">
        <v>20</v>
      </c>
      <c r="B935" s="18">
        <v>24212102743</v>
      </c>
      <c r="C935" s="9" t="s">
        <v>2724</v>
      </c>
      <c r="D935" s="10" t="s">
        <v>1456</v>
      </c>
      <c r="E935" s="19" t="s">
        <v>1441</v>
      </c>
      <c r="F935" s="19" t="s">
        <v>1441</v>
      </c>
      <c r="G935" s="11"/>
      <c r="H935" s="12"/>
      <c r="I935" s="12"/>
      <c r="J935" s="12"/>
      <c r="K935" s="163">
        <v>0</v>
      </c>
      <c r="L935" s="164"/>
      <c r="M935" s="165"/>
      <c r="N935" t="s">
        <v>3250</v>
      </c>
    </row>
    <row r="936" spans="1:14" ht="19.5" customHeight="1">
      <c r="A936" s="8">
        <v>21</v>
      </c>
      <c r="B936" s="18">
        <v>24212105189</v>
      </c>
      <c r="C936" s="9" t="s">
        <v>1704</v>
      </c>
      <c r="D936" s="10" t="s">
        <v>1456</v>
      </c>
      <c r="E936" s="19" t="s">
        <v>1441</v>
      </c>
      <c r="F936" s="19" t="s">
        <v>1441</v>
      </c>
      <c r="G936" s="11"/>
      <c r="H936" s="12"/>
      <c r="I936" s="12"/>
      <c r="J936" s="12"/>
      <c r="K936" s="163">
        <v>0</v>
      </c>
      <c r="L936" s="164"/>
      <c r="M936" s="165"/>
      <c r="N936" t="s">
        <v>3250</v>
      </c>
    </row>
    <row r="937" spans="1:14" ht="19.5" customHeight="1">
      <c r="A937" s="8">
        <v>22</v>
      </c>
      <c r="B937" s="18">
        <v>24212204847</v>
      </c>
      <c r="C937" s="9" t="s">
        <v>1770</v>
      </c>
      <c r="D937" s="10" t="s">
        <v>1456</v>
      </c>
      <c r="E937" s="19" t="s">
        <v>1424</v>
      </c>
      <c r="F937" s="19" t="s">
        <v>1424</v>
      </c>
      <c r="G937" s="11"/>
      <c r="H937" s="12"/>
      <c r="I937" s="12"/>
      <c r="J937" s="12"/>
      <c r="K937" s="163">
        <v>0</v>
      </c>
      <c r="L937" s="164"/>
      <c r="M937" s="165"/>
      <c r="N937" t="s">
        <v>3250</v>
      </c>
    </row>
    <row r="938" spans="1:14" ht="19.5" customHeight="1">
      <c r="A938" s="8">
        <v>23</v>
      </c>
      <c r="B938" s="18">
        <v>24217102149</v>
      </c>
      <c r="C938" s="9" t="s">
        <v>2547</v>
      </c>
      <c r="D938" s="10" t="s">
        <v>1456</v>
      </c>
      <c r="E938" s="19" t="s">
        <v>1667</v>
      </c>
      <c r="F938" s="19" t="s">
        <v>1667</v>
      </c>
      <c r="G938" s="11"/>
      <c r="H938" s="12"/>
      <c r="I938" s="12"/>
      <c r="J938" s="12"/>
      <c r="K938" s="163">
        <v>0</v>
      </c>
      <c r="L938" s="164"/>
      <c r="M938" s="165"/>
      <c r="N938" t="s">
        <v>3250</v>
      </c>
    </row>
    <row r="939" spans="1:14" ht="19.5" customHeight="1">
      <c r="A939" s="8">
        <v>24</v>
      </c>
      <c r="B939" s="18">
        <v>24217104486</v>
      </c>
      <c r="C939" s="9" t="s">
        <v>2833</v>
      </c>
      <c r="D939" s="10" t="s">
        <v>1456</v>
      </c>
      <c r="E939" s="19" t="s">
        <v>1340</v>
      </c>
      <c r="F939" s="19" t="s">
        <v>1340</v>
      </c>
      <c r="G939" s="11"/>
      <c r="H939" s="12"/>
      <c r="I939" s="12"/>
      <c r="J939" s="12"/>
      <c r="K939" s="163">
        <v>0</v>
      </c>
      <c r="L939" s="164"/>
      <c r="M939" s="165"/>
      <c r="N939" t="s">
        <v>3250</v>
      </c>
    </row>
    <row r="940" spans="1:14" ht="19.5" customHeight="1">
      <c r="A940" s="8">
        <v>25</v>
      </c>
      <c r="B940" s="18">
        <v>24217106152</v>
      </c>
      <c r="C940" s="9" t="s">
        <v>2848</v>
      </c>
      <c r="D940" s="10" t="s">
        <v>1456</v>
      </c>
      <c r="E940" s="19" t="s">
        <v>1667</v>
      </c>
      <c r="F940" s="19" t="s">
        <v>1667</v>
      </c>
      <c r="G940" s="11"/>
      <c r="H940" s="12"/>
      <c r="I940" s="12"/>
      <c r="J940" s="12"/>
      <c r="K940" s="163">
        <v>0</v>
      </c>
      <c r="L940" s="164"/>
      <c r="M940" s="165"/>
      <c r="N940" t="s">
        <v>3250</v>
      </c>
    </row>
    <row r="941" spans="1:14" ht="19.5" customHeight="1">
      <c r="A941" s="8">
        <v>26</v>
      </c>
      <c r="B941" s="18">
        <v>24217107079</v>
      </c>
      <c r="C941" s="9" t="s">
        <v>1768</v>
      </c>
      <c r="D941" s="10" t="s">
        <v>1456</v>
      </c>
      <c r="E941" s="19" t="s">
        <v>1667</v>
      </c>
      <c r="F941" s="19" t="s">
        <v>1667</v>
      </c>
      <c r="G941" s="11"/>
      <c r="H941" s="12"/>
      <c r="I941" s="12"/>
      <c r="J941" s="12"/>
      <c r="K941" s="163">
        <v>0</v>
      </c>
      <c r="L941" s="164"/>
      <c r="M941" s="165"/>
      <c r="N941" t="s">
        <v>3250</v>
      </c>
    </row>
    <row r="942" spans="1:14" ht="19.5" customHeight="1">
      <c r="A942" s="8">
        <v>27</v>
      </c>
      <c r="B942" s="18">
        <v>24217107951</v>
      </c>
      <c r="C942" s="9" t="s">
        <v>1743</v>
      </c>
      <c r="D942" s="10" t="s">
        <v>1456</v>
      </c>
      <c r="E942" s="19" t="s">
        <v>1667</v>
      </c>
      <c r="F942" s="19" t="s">
        <v>1667</v>
      </c>
      <c r="G942" s="11"/>
      <c r="H942" s="12"/>
      <c r="I942" s="12"/>
      <c r="J942" s="12"/>
      <c r="K942" s="163">
        <v>0</v>
      </c>
      <c r="L942" s="164"/>
      <c r="M942" s="165"/>
      <c r="N942" t="s">
        <v>3250</v>
      </c>
    </row>
    <row r="943" spans="1:14" ht="19.5" customHeight="1">
      <c r="A943" s="8">
        <v>28</v>
      </c>
      <c r="B943" s="18">
        <v>24217115490</v>
      </c>
      <c r="C943" s="9" t="s">
        <v>2867</v>
      </c>
      <c r="D943" s="10" t="s">
        <v>1456</v>
      </c>
      <c r="E943" s="19" t="s">
        <v>1379</v>
      </c>
      <c r="F943" s="19" t="s">
        <v>1379</v>
      </c>
      <c r="G943" s="11"/>
      <c r="H943" s="12"/>
      <c r="I943" s="12"/>
      <c r="J943" s="12"/>
      <c r="K943" s="163">
        <v>0</v>
      </c>
      <c r="L943" s="164"/>
      <c r="M943" s="165"/>
      <c r="N943" t="s">
        <v>3250</v>
      </c>
    </row>
    <row r="944" spans="1:14">
      <c r="K944" s="150"/>
      <c r="L944" s="150" t="s">
        <v>3251</v>
      </c>
      <c r="M944" s="16" t="s">
        <v>3117</v>
      </c>
    </row>
    <row r="945" spans="1:14" s="1" customFormat="1" ht="14.25" customHeight="1">
      <c r="B945" s="158" t="s">
        <v>7</v>
      </c>
      <c r="C945" s="158"/>
      <c r="D945" s="159" t="s">
        <v>1258</v>
      </c>
      <c r="E945" s="159"/>
      <c r="F945" s="159"/>
      <c r="G945" s="159"/>
      <c r="H945" s="159"/>
      <c r="I945" s="159"/>
      <c r="J945" s="159"/>
      <c r="K945" s="113" t="s">
        <v>3252</v>
      </c>
    </row>
    <row r="946" spans="1:14" s="1" customFormat="1">
      <c r="B946" s="158" t="s">
        <v>8</v>
      </c>
      <c r="C946" s="158"/>
      <c r="D946" s="2" t="s">
        <v>3094</v>
      </c>
      <c r="E946" s="160" t="s">
        <v>1311</v>
      </c>
      <c r="F946" s="160"/>
      <c r="G946" s="160"/>
      <c r="H946" s="160"/>
      <c r="I946" s="160"/>
      <c r="J946" s="160"/>
      <c r="K946" s="149"/>
      <c r="L946" s="4"/>
      <c r="M946" s="4"/>
    </row>
    <row r="947" spans="1:14" s="5" customFormat="1" ht="18.75" customHeight="1">
      <c r="B947" s="6" t="s">
        <v>3253</v>
      </c>
      <c r="C947" s="148"/>
      <c r="D947" s="160" t="s">
        <v>3065</v>
      </c>
      <c r="E947" s="160"/>
      <c r="F947" s="160"/>
      <c r="G947" s="160"/>
      <c r="H947" s="160"/>
      <c r="I947" s="160"/>
      <c r="J947" s="160"/>
      <c r="K947" s="3"/>
      <c r="L947" s="3"/>
      <c r="M947" s="3"/>
    </row>
    <row r="948" spans="1:14" s="5" customFormat="1" ht="18.75" customHeight="1">
      <c r="A948" s="161" t="s">
        <v>3254</v>
      </c>
      <c r="B948" s="161"/>
      <c r="C948" s="161"/>
      <c r="D948" s="161"/>
      <c r="E948" s="161"/>
      <c r="F948" s="161"/>
      <c r="G948" s="161"/>
      <c r="H948" s="161"/>
      <c r="I948" s="161"/>
      <c r="J948" s="161"/>
      <c r="K948" s="3"/>
      <c r="L948" s="3"/>
      <c r="M948" s="3"/>
    </row>
    <row r="949" spans="1:14" ht="3.75" customHeight="1"/>
    <row r="950" spans="1:14" ht="15" customHeight="1">
      <c r="A950" s="154" t="s">
        <v>0</v>
      </c>
      <c r="B950" s="155" t="s">
        <v>9</v>
      </c>
      <c r="C950" s="156" t="s">
        <v>3</v>
      </c>
      <c r="D950" s="157" t="s">
        <v>4</v>
      </c>
      <c r="E950" s="155" t="s">
        <v>15</v>
      </c>
      <c r="F950" s="155" t="s">
        <v>16</v>
      </c>
      <c r="G950" s="155" t="s">
        <v>10</v>
      </c>
      <c r="H950" s="155" t="s">
        <v>11</v>
      </c>
      <c r="I950" s="166" t="s">
        <v>6</v>
      </c>
      <c r="J950" s="166"/>
      <c r="K950" s="167" t="s">
        <v>12</v>
      </c>
      <c r="L950" s="168"/>
      <c r="M950" s="169"/>
    </row>
    <row r="951" spans="1:14" ht="27" customHeight="1">
      <c r="A951" s="154"/>
      <c r="B951" s="154"/>
      <c r="C951" s="156"/>
      <c r="D951" s="157"/>
      <c r="E951" s="154"/>
      <c r="F951" s="154"/>
      <c r="G951" s="154"/>
      <c r="H951" s="154"/>
      <c r="I951" s="7" t="s">
        <v>13</v>
      </c>
      <c r="J951" s="7" t="s">
        <v>14</v>
      </c>
      <c r="K951" s="170"/>
      <c r="L951" s="171"/>
      <c r="M951" s="172"/>
    </row>
    <row r="952" spans="1:14" ht="19.5" customHeight="1">
      <c r="A952" s="8">
        <v>1</v>
      </c>
      <c r="B952" s="18">
        <v>24217206847</v>
      </c>
      <c r="C952" s="9" t="s">
        <v>2893</v>
      </c>
      <c r="D952" s="10" t="s">
        <v>1456</v>
      </c>
      <c r="E952" s="19" t="s">
        <v>1679</v>
      </c>
      <c r="F952" s="19" t="s">
        <v>1679</v>
      </c>
      <c r="G952" s="11"/>
      <c r="H952" s="12"/>
      <c r="I952" s="12"/>
      <c r="J952" s="12"/>
      <c r="K952" s="173">
        <v>0</v>
      </c>
      <c r="L952" s="174"/>
      <c r="M952" s="175"/>
      <c r="N952" t="s">
        <v>3255</v>
      </c>
    </row>
    <row r="953" spans="1:14" ht="19.5" customHeight="1">
      <c r="A953" s="8">
        <v>2</v>
      </c>
      <c r="B953" s="18">
        <v>24217210402</v>
      </c>
      <c r="C953" s="9" t="s">
        <v>1321</v>
      </c>
      <c r="D953" s="10" t="s">
        <v>1456</v>
      </c>
      <c r="E953" s="19" t="s">
        <v>1667</v>
      </c>
      <c r="F953" s="19" t="s">
        <v>1667</v>
      </c>
      <c r="G953" s="11"/>
      <c r="H953" s="12"/>
      <c r="I953" s="12"/>
      <c r="J953" s="12"/>
      <c r="K953" s="163">
        <v>0</v>
      </c>
      <c r="L953" s="164"/>
      <c r="M953" s="165"/>
      <c r="N953" t="s">
        <v>3255</v>
      </c>
    </row>
    <row r="954" spans="1:14" ht="19.5" customHeight="1">
      <c r="A954" s="8">
        <v>3</v>
      </c>
      <c r="B954" s="18">
        <v>24218604513</v>
      </c>
      <c r="C954" s="9" t="s">
        <v>2542</v>
      </c>
      <c r="D954" s="10" t="s">
        <v>1456</v>
      </c>
      <c r="E954" s="19" t="s">
        <v>1412</v>
      </c>
      <c r="F954" s="19" t="s">
        <v>1412</v>
      </c>
      <c r="G954" s="11"/>
      <c r="H954" s="12"/>
      <c r="I954" s="12"/>
      <c r="J954" s="12"/>
      <c r="K954" s="163">
        <v>0</v>
      </c>
      <c r="L954" s="164"/>
      <c r="M954" s="165"/>
      <c r="N954" t="s">
        <v>3255</v>
      </c>
    </row>
    <row r="955" spans="1:14" ht="19.5" customHeight="1">
      <c r="A955" s="8">
        <v>4</v>
      </c>
      <c r="B955" s="18">
        <v>24218610410</v>
      </c>
      <c r="C955" s="9" t="s">
        <v>2713</v>
      </c>
      <c r="D955" s="10" t="s">
        <v>1456</v>
      </c>
      <c r="E955" s="19" t="s">
        <v>1953</v>
      </c>
      <c r="F955" s="19" t="s">
        <v>1953</v>
      </c>
      <c r="G955" s="11"/>
      <c r="H955" s="12"/>
      <c r="I955" s="12"/>
      <c r="J955" s="12"/>
      <c r="K955" s="163">
        <v>0</v>
      </c>
      <c r="L955" s="164"/>
      <c r="M955" s="165"/>
      <c r="N955" t="s">
        <v>3255</v>
      </c>
    </row>
    <row r="956" spans="1:14" ht="19.5" customHeight="1">
      <c r="A956" s="8">
        <v>5</v>
      </c>
      <c r="B956" s="18">
        <v>24211210418</v>
      </c>
      <c r="C956" s="9" t="s">
        <v>3009</v>
      </c>
      <c r="D956" s="10" t="s">
        <v>1456</v>
      </c>
      <c r="E956" s="19" t="s">
        <v>1807</v>
      </c>
      <c r="F956" s="19" t="s">
        <v>1807</v>
      </c>
      <c r="G956" s="11"/>
      <c r="H956" s="12"/>
      <c r="I956" s="12"/>
      <c r="J956" s="12"/>
      <c r="K956" s="163">
        <v>0</v>
      </c>
      <c r="L956" s="164"/>
      <c r="M956" s="165"/>
      <c r="N956" t="s">
        <v>3255</v>
      </c>
    </row>
    <row r="957" spans="1:14" ht="19.5" customHeight="1">
      <c r="A957" s="8">
        <v>6</v>
      </c>
      <c r="B957" s="18">
        <v>24217104632</v>
      </c>
      <c r="C957" s="9" t="s">
        <v>1758</v>
      </c>
      <c r="D957" s="10" t="s">
        <v>1456</v>
      </c>
      <c r="E957" s="19" t="s">
        <v>1667</v>
      </c>
      <c r="F957" s="19" t="s">
        <v>1667</v>
      </c>
      <c r="G957" s="11"/>
      <c r="H957" s="12"/>
      <c r="I957" s="12"/>
      <c r="J957" s="12"/>
      <c r="K957" s="163">
        <v>0</v>
      </c>
      <c r="L957" s="164"/>
      <c r="M957" s="165"/>
      <c r="N957" t="s">
        <v>3255</v>
      </c>
    </row>
    <row r="958" spans="1:14" ht="19.5" customHeight="1">
      <c r="A958" s="8">
        <v>7</v>
      </c>
      <c r="B958" s="18">
        <v>24217207281</v>
      </c>
      <c r="C958" s="9" t="s">
        <v>1684</v>
      </c>
      <c r="D958" s="10" t="s">
        <v>1456</v>
      </c>
      <c r="E958" s="19" t="s">
        <v>1679</v>
      </c>
      <c r="F958" s="19" t="s">
        <v>1679</v>
      </c>
      <c r="G958" s="11"/>
      <c r="H958" s="12"/>
      <c r="I958" s="12"/>
      <c r="J958" s="12"/>
      <c r="K958" s="163">
        <v>0</v>
      </c>
      <c r="L958" s="164"/>
      <c r="M958" s="165"/>
      <c r="N958" t="s">
        <v>3255</v>
      </c>
    </row>
    <row r="959" spans="1:14" ht="19.5" customHeight="1">
      <c r="A959" s="8">
        <v>8</v>
      </c>
      <c r="B959" s="18">
        <v>24217103879</v>
      </c>
      <c r="C959" s="9" t="s">
        <v>1747</v>
      </c>
      <c r="D959" s="10" t="s">
        <v>1456</v>
      </c>
      <c r="E959" s="19" t="s">
        <v>1667</v>
      </c>
      <c r="F959" s="19" t="s">
        <v>1667</v>
      </c>
      <c r="G959" s="11"/>
      <c r="H959" s="12"/>
      <c r="I959" s="12"/>
      <c r="J959" s="12"/>
      <c r="K959" s="163">
        <v>0</v>
      </c>
      <c r="L959" s="164"/>
      <c r="M959" s="165"/>
      <c r="N959" t="s">
        <v>3255</v>
      </c>
    </row>
    <row r="960" spans="1:14" ht="19.5" customHeight="1">
      <c r="A960" s="8">
        <v>9</v>
      </c>
      <c r="B960" s="18">
        <v>2320525468</v>
      </c>
      <c r="C960" s="9" t="s">
        <v>1597</v>
      </c>
      <c r="D960" s="10" t="s">
        <v>1598</v>
      </c>
      <c r="E960" s="19" t="s">
        <v>1359</v>
      </c>
      <c r="F960" s="19" t="s">
        <v>1359</v>
      </c>
      <c r="G960" s="11"/>
      <c r="H960" s="12"/>
      <c r="I960" s="12"/>
      <c r="J960" s="12"/>
      <c r="K960" s="163">
        <v>0</v>
      </c>
      <c r="L960" s="164"/>
      <c r="M960" s="165"/>
      <c r="N960" t="s">
        <v>3255</v>
      </c>
    </row>
    <row r="961" spans="1:14" ht="19.5" customHeight="1">
      <c r="A961" s="8">
        <v>10</v>
      </c>
      <c r="B961" s="18">
        <v>2320528929</v>
      </c>
      <c r="C961" s="9" t="s">
        <v>1606</v>
      </c>
      <c r="D961" s="10" t="s">
        <v>1598</v>
      </c>
      <c r="E961" s="19" t="s">
        <v>1359</v>
      </c>
      <c r="F961" s="19" t="s">
        <v>1359</v>
      </c>
      <c r="G961" s="11"/>
      <c r="H961" s="12"/>
      <c r="I961" s="12"/>
      <c r="J961" s="12"/>
      <c r="K961" s="163">
        <v>0</v>
      </c>
      <c r="L961" s="164"/>
      <c r="M961" s="165"/>
      <c r="N961" t="s">
        <v>3255</v>
      </c>
    </row>
    <row r="962" spans="1:14" ht="19.5" customHeight="1">
      <c r="A962" s="8">
        <v>11</v>
      </c>
      <c r="B962" s="18">
        <v>2320528939</v>
      </c>
      <c r="C962" s="9" t="s">
        <v>1413</v>
      </c>
      <c r="D962" s="10" t="s">
        <v>1598</v>
      </c>
      <c r="E962" s="19" t="s">
        <v>1359</v>
      </c>
      <c r="F962" s="19" t="s">
        <v>1359</v>
      </c>
      <c r="G962" s="11"/>
      <c r="H962" s="12"/>
      <c r="I962" s="12"/>
      <c r="J962" s="12"/>
      <c r="K962" s="163">
        <v>0</v>
      </c>
      <c r="L962" s="164"/>
      <c r="M962" s="165"/>
      <c r="N962" t="s">
        <v>3255</v>
      </c>
    </row>
    <row r="963" spans="1:14" ht="19.5" customHeight="1">
      <c r="A963" s="8">
        <v>12</v>
      </c>
      <c r="B963" s="18">
        <v>2320529131</v>
      </c>
      <c r="C963" s="9" t="s">
        <v>1531</v>
      </c>
      <c r="D963" s="10" t="s">
        <v>1598</v>
      </c>
      <c r="E963" s="19" t="s">
        <v>1359</v>
      </c>
      <c r="F963" s="19" t="s">
        <v>1359</v>
      </c>
      <c r="G963" s="11"/>
      <c r="H963" s="12"/>
      <c r="I963" s="12"/>
      <c r="J963" s="12"/>
      <c r="K963" s="163">
        <v>0</v>
      </c>
      <c r="L963" s="164"/>
      <c r="M963" s="165"/>
      <c r="N963" t="s">
        <v>3255</v>
      </c>
    </row>
    <row r="964" spans="1:14" ht="19.5" customHeight="1">
      <c r="A964" s="8">
        <v>13</v>
      </c>
      <c r="B964" s="18">
        <v>2320529691</v>
      </c>
      <c r="C964" s="9" t="s">
        <v>1642</v>
      </c>
      <c r="D964" s="10" t="s">
        <v>1598</v>
      </c>
      <c r="E964" s="19" t="s">
        <v>1359</v>
      </c>
      <c r="F964" s="19" t="s">
        <v>1359</v>
      </c>
      <c r="G964" s="11"/>
      <c r="H964" s="12"/>
      <c r="I964" s="12"/>
      <c r="J964" s="12"/>
      <c r="K964" s="163">
        <v>0</v>
      </c>
      <c r="L964" s="164"/>
      <c r="M964" s="165"/>
      <c r="N964" t="s">
        <v>3255</v>
      </c>
    </row>
    <row r="965" spans="1:14" ht="19.5" customHeight="1">
      <c r="A965" s="8">
        <v>14</v>
      </c>
      <c r="B965" s="18">
        <v>24202100961</v>
      </c>
      <c r="C965" s="9" t="s">
        <v>1413</v>
      </c>
      <c r="D965" s="10" t="s">
        <v>1598</v>
      </c>
      <c r="E965" s="19" t="s">
        <v>1415</v>
      </c>
      <c r="F965" s="19" t="s">
        <v>1415</v>
      </c>
      <c r="G965" s="11"/>
      <c r="H965" s="12"/>
      <c r="I965" s="12"/>
      <c r="J965" s="12"/>
      <c r="K965" s="163">
        <v>0</v>
      </c>
      <c r="L965" s="164"/>
      <c r="M965" s="165"/>
      <c r="N965" t="s">
        <v>3255</v>
      </c>
    </row>
    <row r="966" spans="1:14" ht="19.5" customHeight="1">
      <c r="A966" s="8">
        <v>15</v>
      </c>
      <c r="B966" s="18">
        <v>24202107727</v>
      </c>
      <c r="C966" s="9" t="s">
        <v>1475</v>
      </c>
      <c r="D966" s="10" t="s">
        <v>1598</v>
      </c>
      <c r="E966" s="19" t="s">
        <v>1415</v>
      </c>
      <c r="F966" s="19" t="s">
        <v>1415</v>
      </c>
      <c r="G966" s="11"/>
      <c r="H966" s="12"/>
      <c r="I966" s="12"/>
      <c r="J966" s="12"/>
      <c r="K966" s="163">
        <v>0</v>
      </c>
      <c r="L966" s="164"/>
      <c r="M966" s="165"/>
      <c r="N966" t="s">
        <v>3255</v>
      </c>
    </row>
    <row r="967" spans="1:14" ht="19.5" customHeight="1">
      <c r="A967" s="8">
        <v>16</v>
      </c>
      <c r="B967" s="18">
        <v>24202110450</v>
      </c>
      <c r="C967" s="9" t="s">
        <v>1844</v>
      </c>
      <c r="D967" s="10" t="s">
        <v>1598</v>
      </c>
      <c r="E967" s="19" t="s">
        <v>1893</v>
      </c>
      <c r="F967" s="19" t="s">
        <v>1893</v>
      </c>
      <c r="G967" s="11"/>
      <c r="H967" s="12"/>
      <c r="I967" s="12"/>
      <c r="J967" s="12"/>
      <c r="K967" s="163">
        <v>0</v>
      </c>
      <c r="L967" s="164"/>
      <c r="M967" s="165"/>
      <c r="N967" t="s">
        <v>3255</v>
      </c>
    </row>
    <row r="968" spans="1:14" ht="19.5" customHeight="1">
      <c r="A968" s="8">
        <v>17</v>
      </c>
      <c r="B968" s="18">
        <v>24202110462</v>
      </c>
      <c r="C968" s="9" t="s">
        <v>1913</v>
      </c>
      <c r="D968" s="10" t="s">
        <v>1598</v>
      </c>
      <c r="E968" s="19" t="s">
        <v>1906</v>
      </c>
      <c r="F968" s="19" t="s">
        <v>1906</v>
      </c>
      <c r="G968" s="11"/>
      <c r="H968" s="12"/>
      <c r="I968" s="12"/>
      <c r="J968" s="12"/>
      <c r="K968" s="163">
        <v>0</v>
      </c>
      <c r="L968" s="164"/>
      <c r="M968" s="165"/>
      <c r="N968" t="s">
        <v>3255</v>
      </c>
    </row>
    <row r="969" spans="1:14" ht="19.5" customHeight="1">
      <c r="A969" s="8">
        <v>18</v>
      </c>
      <c r="B969" s="18">
        <v>24202500351</v>
      </c>
      <c r="C969" s="9" t="s">
        <v>2005</v>
      </c>
      <c r="D969" s="10" t="s">
        <v>1598</v>
      </c>
      <c r="E969" s="19" t="s">
        <v>1852</v>
      </c>
      <c r="F969" s="19" t="s">
        <v>1852</v>
      </c>
      <c r="G969" s="11"/>
      <c r="H969" s="12"/>
      <c r="I969" s="12"/>
      <c r="J969" s="12"/>
      <c r="K969" s="163">
        <v>0</v>
      </c>
      <c r="L969" s="164"/>
      <c r="M969" s="165"/>
      <c r="N969" t="s">
        <v>3255</v>
      </c>
    </row>
    <row r="970" spans="1:14" ht="19.5" customHeight="1">
      <c r="A970" s="8">
        <v>19</v>
      </c>
      <c r="B970" s="18">
        <v>24202502441</v>
      </c>
      <c r="C970" s="9" t="s">
        <v>1515</v>
      </c>
      <c r="D970" s="10" t="s">
        <v>1598</v>
      </c>
      <c r="E970" s="19" t="s">
        <v>1852</v>
      </c>
      <c r="F970" s="19" t="s">
        <v>1852</v>
      </c>
      <c r="G970" s="11"/>
      <c r="H970" s="12"/>
      <c r="I970" s="12"/>
      <c r="J970" s="12"/>
      <c r="K970" s="163">
        <v>0</v>
      </c>
      <c r="L970" s="164"/>
      <c r="M970" s="165"/>
      <c r="N970" t="s">
        <v>3255</v>
      </c>
    </row>
    <row r="971" spans="1:14" ht="19.5" customHeight="1">
      <c r="A971" s="8">
        <v>20</v>
      </c>
      <c r="B971" s="18">
        <v>24202505566</v>
      </c>
      <c r="C971" s="9" t="s">
        <v>2014</v>
      </c>
      <c r="D971" s="10" t="s">
        <v>1598</v>
      </c>
      <c r="E971" s="19" t="s">
        <v>1852</v>
      </c>
      <c r="F971" s="19" t="s">
        <v>1852</v>
      </c>
      <c r="G971" s="11"/>
      <c r="H971" s="12"/>
      <c r="I971" s="12"/>
      <c r="J971" s="12"/>
      <c r="K971" s="163">
        <v>0</v>
      </c>
      <c r="L971" s="164"/>
      <c r="M971" s="165"/>
      <c r="N971" t="s">
        <v>3255</v>
      </c>
    </row>
    <row r="972" spans="1:14">
      <c r="K972" s="150"/>
      <c r="L972" s="150" t="s">
        <v>3256</v>
      </c>
      <c r="M972" s="16" t="s">
        <v>3117</v>
      </c>
    </row>
    <row r="973" spans="1:14" s="1" customFormat="1" ht="14.25" customHeight="1">
      <c r="B973" s="158" t="s">
        <v>7</v>
      </c>
      <c r="C973" s="158"/>
      <c r="D973" s="159" t="s">
        <v>1258</v>
      </c>
      <c r="E973" s="159"/>
      <c r="F973" s="159"/>
      <c r="G973" s="159"/>
      <c r="H973" s="159"/>
      <c r="I973" s="159"/>
      <c r="J973" s="159"/>
      <c r="K973" s="113" t="s">
        <v>3257</v>
      </c>
    </row>
    <row r="974" spans="1:14" s="1" customFormat="1">
      <c r="B974" s="158" t="s">
        <v>8</v>
      </c>
      <c r="C974" s="158"/>
      <c r="D974" s="2" t="s">
        <v>3095</v>
      </c>
      <c r="E974" s="160" t="s">
        <v>1311</v>
      </c>
      <c r="F974" s="160"/>
      <c r="G974" s="160"/>
      <c r="H974" s="160"/>
      <c r="I974" s="160"/>
      <c r="J974" s="160"/>
      <c r="K974" s="149"/>
      <c r="L974" s="4"/>
      <c r="M974" s="4"/>
    </row>
    <row r="975" spans="1:14" s="5" customFormat="1" ht="18.75" customHeight="1">
      <c r="B975" s="6" t="s">
        <v>3258</v>
      </c>
      <c r="C975" s="148"/>
      <c r="D975" s="160" t="s">
        <v>3065</v>
      </c>
      <c r="E975" s="160"/>
      <c r="F975" s="160"/>
      <c r="G975" s="160"/>
      <c r="H975" s="160"/>
      <c r="I975" s="160"/>
      <c r="J975" s="160"/>
      <c r="K975" s="3"/>
      <c r="L975" s="3"/>
      <c r="M975" s="3"/>
    </row>
    <row r="976" spans="1:14" s="5" customFormat="1" ht="18.75" customHeight="1">
      <c r="A976" s="161" t="s">
        <v>3259</v>
      </c>
      <c r="B976" s="161"/>
      <c r="C976" s="161"/>
      <c r="D976" s="161"/>
      <c r="E976" s="161"/>
      <c r="F976" s="161"/>
      <c r="G976" s="161"/>
      <c r="H976" s="161"/>
      <c r="I976" s="161"/>
      <c r="J976" s="161"/>
      <c r="K976" s="3"/>
      <c r="L976" s="3"/>
      <c r="M976" s="3"/>
    </row>
    <row r="977" spans="1:14" ht="3.75" customHeight="1"/>
    <row r="978" spans="1:14" ht="15" customHeight="1">
      <c r="A978" s="154" t="s">
        <v>0</v>
      </c>
      <c r="B978" s="155" t="s">
        <v>9</v>
      </c>
      <c r="C978" s="156" t="s">
        <v>3</v>
      </c>
      <c r="D978" s="157" t="s">
        <v>4</v>
      </c>
      <c r="E978" s="155" t="s">
        <v>15</v>
      </c>
      <c r="F978" s="155" t="s">
        <v>16</v>
      </c>
      <c r="G978" s="155" t="s">
        <v>10</v>
      </c>
      <c r="H978" s="155" t="s">
        <v>11</v>
      </c>
      <c r="I978" s="166" t="s">
        <v>6</v>
      </c>
      <c r="J978" s="166"/>
      <c r="K978" s="167" t="s">
        <v>12</v>
      </c>
      <c r="L978" s="168"/>
      <c r="M978" s="169"/>
    </row>
    <row r="979" spans="1:14" ht="27" customHeight="1">
      <c r="A979" s="154"/>
      <c r="B979" s="154"/>
      <c r="C979" s="156"/>
      <c r="D979" s="157"/>
      <c r="E979" s="154"/>
      <c r="F979" s="154"/>
      <c r="G979" s="154"/>
      <c r="H979" s="154"/>
      <c r="I979" s="7" t="s">
        <v>13</v>
      </c>
      <c r="J979" s="7" t="s">
        <v>14</v>
      </c>
      <c r="K979" s="170"/>
      <c r="L979" s="171"/>
      <c r="M979" s="172"/>
    </row>
    <row r="980" spans="1:14" ht="19.5" customHeight="1">
      <c r="A980" s="8">
        <v>1</v>
      </c>
      <c r="B980" s="18">
        <v>24202506074</v>
      </c>
      <c r="C980" s="9" t="s">
        <v>1947</v>
      </c>
      <c r="D980" s="10" t="s">
        <v>1598</v>
      </c>
      <c r="E980" s="19" t="s">
        <v>1852</v>
      </c>
      <c r="F980" s="19" t="s">
        <v>1852</v>
      </c>
      <c r="G980" s="11"/>
      <c r="H980" s="12"/>
      <c r="I980" s="12"/>
      <c r="J980" s="12"/>
      <c r="K980" s="173">
        <v>0</v>
      </c>
      <c r="L980" s="174"/>
      <c r="M980" s="175"/>
      <c r="N980" t="s">
        <v>3260</v>
      </c>
    </row>
    <row r="981" spans="1:14" ht="19.5" customHeight="1">
      <c r="A981" s="8">
        <v>2</v>
      </c>
      <c r="B981" s="18">
        <v>24202516124</v>
      </c>
      <c r="C981" s="9" t="s">
        <v>1844</v>
      </c>
      <c r="D981" s="10" t="s">
        <v>1598</v>
      </c>
      <c r="E981" s="19" t="s">
        <v>1852</v>
      </c>
      <c r="F981" s="19" t="s">
        <v>1852</v>
      </c>
      <c r="G981" s="11"/>
      <c r="H981" s="12"/>
      <c r="I981" s="12"/>
      <c r="J981" s="12"/>
      <c r="K981" s="163">
        <v>0</v>
      </c>
      <c r="L981" s="164"/>
      <c r="M981" s="165"/>
      <c r="N981" t="s">
        <v>3260</v>
      </c>
    </row>
    <row r="982" spans="1:14" ht="19.5" customHeight="1">
      <c r="A982" s="8">
        <v>3</v>
      </c>
      <c r="B982" s="18">
        <v>24202516254</v>
      </c>
      <c r="C982" s="9" t="s">
        <v>2005</v>
      </c>
      <c r="D982" s="10" t="s">
        <v>1598</v>
      </c>
      <c r="E982" s="19" t="s">
        <v>1820</v>
      </c>
      <c r="F982" s="19" t="s">
        <v>1820</v>
      </c>
      <c r="G982" s="11"/>
      <c r="H982" s="12"/>
      <c r="I982" s="12"/>
      <c r="J982" s="12"/>
      <c r="K982" s="163">
        <v>0</v>
      </c>
      <c r="L982" s="164"/>
      <c r="M982" s="165"/>
      <c r="N982" t="s">
        <v>3260</v>
      </c>
    </row>
    <row r="983" spans="1:14" ht="19.5" customHeight="1">
      <c r="A983" s="8">
        <v>4</v>
      </c>
      <c r="B983" s="18">
        <v>24202610439</v>
      </c>
      <c r="C983" s="9" t="s">
        <v>1289</v>
      </c>
      <c r="D983" s="10" t="s">
        <v>1598</v>
      </c>
      <c r="E983" s="19" t="s">
        <v>1852</v>
      </c>
      <c r="F983" s="19" t="s">
        <v>1852</v>
      </c>
      <c r="G983" s="11"/>
      <c r="H983" s="12"/>
      <c r="I983" s="12"/>
      <c r="J983" s="12"/>
      <c r="K983" s="163">
        <v>0</v>
      </c>
      <c r="L983" s="164"/>
      <c r="M983" s="165"/>
      <c r="N983" t="s">
        <v>3260</v>
      </c>
    </row>
    <row r="984" spans="1:14" ht="19.5" customHeight="1">
      <c r="A984" s="8">
        <v>5</v>
      </c>
      <c r="B984" s="18">
        <v>24202802742</v>
      </c>
      <c r="C984" s="9" t="s">
        <v>1368</v>
      </c>
      <c r="D984" s="10" t="s">
        <v>1598</v>
      </c>
      <c r="E984" s="19" t="s">
        <v>1936</v>
      </c>
      <c r="F984" s="19" t="s">
        <v>1936</v>
      </c>
      <c r="G984" s="11"/>
      <c r="H984" s="12"/>
      <c r="I984" s="12"/>
      <c r="J984" s="12"/>
      <c r="K984" s="163">
        <v>0</v>
      </c>
      <c r="L984" s="164"/>
      <c r="M984" s="165"/>
      <c r="N984" t="s">
        <v>3260</v>
      </c>
    </row>
    <row r="985" spans="1:14" ht="19.5" customHeight="1">
      <c r="A985" s="8">
        <v>6</v>
      </c>
      <c r="B985" s="18">
        <v>24203110434</v>
      </c>
      <c r="C985" s="9" t="s">
        <v>2096</v>
      </c>
      <c r="D985" s="10" t="s">
        <v>1598</v>
      </c>
      <c r="E985" s="19" t="s">
        <v>1852</v>
      </c>
      <c r="F985" s="19" t="s">
        <v>1852</v>
      </c>
      <c r="G985" s="11"/>
      <c r="H985" s="12"/>
      <c r="I985" s="12"/>
      <c r="J985" s="12"/>
      <c r="K985" s="163">
        <v>0</v>
      </c>
      <c r="L985" s="164"/>
      <c r="M985" s="165"/>
      <c r="N985" t="s">
        <v>3260</v>
      </c>
    </row>
    <row r="986" spans="1:14" ht="19.5" customHeight="1">
      <c r="A986" s="8">
        <v>7</v>
      </c>
      <c r="B986" s="18">
        <v>24205100342</v>
      </c>
      <c r="C986" s="9" t="s">
        <v>1621</v>
      </c>
      <c r="D986" s="10" t="s">
        <v>1598</v>
      </c>
      <c r="E986" s="19" t="s">
        <v>1453</v>
      </c>
      <c r="F986" s="19" t="s">
        <v>1453</v>
      </c>
      <c r="G986" s="11"/>
      <c r="H986" s="12"/>
      <c r="I986" s="12"/>
      <c r="J986" s="12"/>
      <c r="K986" s="163">
        <v>0</v>
      </c>
      <c r="L986" s="164"/>
      <c r="M986" s="165"/>
      <c r="N986" t="s">
        <v>3260</v>
      </c>
    </row>
    <row r="987" spans="1:14" ht="19.5" customHeight="1">
      <c r="A987" s="8">
        <v>8</v>
      </c>
      <c r="B987" s="18">
        <v>24205102977</v>
      </c>
      <c r="C987" s="9" t="s">
        <v>1635</v>
      </c>
      <c r="D987" s="10" t="s">
        <v>1598</v>
      </c>
      <c r="E987" s="19" t="s">
        <v>1453</v>
      </c>
      <c r="F987" s="19" t="s">
        <v>1453</v>
      </c>
      <c r="G987" s="11"/>
      <c r="H987" s="12"/>
      <c r="I987" s="12"/>
      <c r="J987" s="12"/>
      <c r="K987" s="163">
        <v>0</v>
      </c>
      <c r="L987" s="164"/>
      <c r="M987" s="165"/>
      <c r="N987" t="s">
        <v>3260</v>
      </c>
    </row>
    <row r="988" spans="1:14" ht="19.5" customHeight="1">
      <c r="A988" s="8">
        <v>9</v>
      </c>
      <c r="B988" s="18">
        <v>24205115539</v>
      </c>
      <c r="C988" s="9" t="s">
        <v>2154</v>
      </c>
      <c r="D988" s="10" t="s">
        <v>1598</v>
      </c>
      <c r="E988" s="19" t="s">
        <v>1453</v>
      </c>
      <c r="F988" s="19" t="s">
        <v>1453</v>
      </c>
      <c r="G988" s="11"/>
      <c r="H988" s="12"/>
      <c r="I988" s="12"/>
      <c r="J988" s="12"/>
      <c r="K988" s="163">
        <v>0</v>
      </c>
      <c r="L988" s="164"/>
      <c r="M988" s="165"/>
      <c r="N988" t="s">
        <v>3260</v>
      </c>
    </row>
    <row r="989" spans="1:14" ht="19.5" customHeight="1">
      <c r="A989" s="8">
        <v>10</v>
      </c>
      <c r="B989" s="18">
        <v>24207102830</v>
      </c>
      <c r="C989" s="9" t="s">
        <v>1617</v>
      </c>
      <c r="D989" s="10" t="s">
        <v>1598</v>
      </c>
      <c r="E989" s="19" t="s">
        <v>1379</v>
      </c>
      <c r="F989" s="19" t="s">
        <v>1379</v>
      </c>
      <c r="G989" s="11"/>
      <c r="H989" s="12"/>
      <c r="I989" s="12"/>
      <c r="J989" s="12"/>
      <c r="K989" s="163">
        <v>0</v>
      </c>
      <c r="L989" s="164"/>
      <c r="M989" s="165"/>
      <c r="N989" t="s">
        <v>3260</v>
      </c>
    </row>
    <row r="990" spans="1:14" ht="19.5" customHeight="1">
      <c r="A990" s="8">
        <v>11</v>
      </c>
      <c r="B990" s="18">
        <v>24207104667</v>
      </c>
      <c r="C990" s="9" t="s">
        <v>2252</v>
      </c>
      <c r="D990" s="10" t="s">
        <v>1598</v>
      </c>
      <c r="E990" s="19" t="s">
        <v>1872</v>
      </c>
      <c r="F990" s="19" t="s">
        <v>1872</v>
      </c>
      <c r="G990" s="11"/>
      <c r="H990" s="12"/>
      <c r="I990" s="12"/>
      <c r="J990" s="12"/>
      <c r="K990" s="163">
        <v>0</v>
      </c>
      <c r="L990" s="164"/>
      <c r="M990" s="165"/>
      <c r="N990" t="s">
        <v>3260</v>
      </c>
    </row>
    <row r="991" spans="1:14" ht="19.5" customHeight="1">
      <c r="A991" s="8">
        <v>12</v>
      </c>
      <c r="B991" s="18">
        <v>24207105812</v>
      </c>
      <c r="C991" s="9" t="s">
        <v>2283</v>
      </c>
      <c r="D991" s="10" t="s">
        <v>1598</v>
      </c>
      <c r="E991" s="19" t="s">
        <v>1667</v>
      </c>
      <c r="F991" s="19" t="s">
        <v>1667</v>
      </c>
      <c r="G991" s="11"/>
      <c r="H991" s="12"/>
      <c r="I991" s="12"/>
      <c r="J991" s="12"/>
      <c r="K991" s="163">
        <v>0</v>
      </c>
      <c r="L991" s="164"/>
      <c r="M991" s="165"/>
      <c r="N991" t="s">
        <v>3260</v>
      </c>
    </row>
    <row r="992" spans="1:14" ht="19.5" customHeight="1">
      <c r="A992" s="8">
        <v>13</v>
      </c>
      <c r="B992" s="18">
        <v>24207107664</v>
      </c>
      <c r="C992" s="9" t="s">
        <v>2316</v>
      </c>
      <c r="D992" s="10" t="s">
        <v>1598</v>
      </c>
      <c r="E992" s="19" t="s">
        <v>1667</v>
      </c>
      <c r="F992" s="19" t="s">
        <v>1667</v>
      </c>
      <c r="G992" s="11"/>
      <c r="H992" s="12"/>
      <c r="I992" s="12"/>
      <c r="J992" s="12"/>
      <c r="K992" s="163">
        <v>0</v>
      </c>
      <c r="L992" s="164"/>
      <c r="M992" s="165"/>
      <c r="N992" t="s">
        <v>3260</v>
      </c>
    </row>
    <row r="993" spans="1:14" ht="19.5" customHeight="1">
      <c r="A993" s="8">
        <v>14</v>
      </c>
      <c r="B993" s="18">
        <v>24207116052</v>
      </c>
      <c r="C993" s="9" t="s">
        <v>1816</v>
      </c>
      <c r="D993" s="10" t="s">
        <v>1598</v>
      </c>
      <c r="E993" s="19" t="s">
        <v>1379</v>
      </c>
      <c r="F993" s="19" t="s">
        <v>1379</v>
      </c>
      <c r="G993" s="11"/>
      <c r="H993" s="12"/>
      <c r="I993" s="12"/>
      <c r="J993" s="12"/>
      <c r="K993" s="163">
        <v>0</v>
      </c>
      <c r="L993" s="164"/>
      <c r="M993" s="165"/>
      <c r="N993" t="s">
        <v>3260</v>
      </c>
    </row>
    <row r="994" spans="1:14" ht="19.5" customHeight="1">
      <c r="A994" s="8">
        <v>15</v>
      </c>
      <c r="B994" s="18">
        <v>24207210453</v>
      </c>
      <c r="C994" s="9" t="s">
        <v>1661</v>
      </c>
      <c r="D994" s="10" t="s">
        <v>1598</v>
      </c>
      <c r="E994" s="19" t="s">
        <v>1679</v>
      </c>
      <c r="F994" s="19" t="s">
        <v>1679</v>
      </c>
      <c r="G994" s="11"/>
      <c r="H994" s="12"/>
      <c r="I994" s="12"/>
      <c r="J994" s="12"/>
      <c r="K994" s="163">
        <v>0</v>
      </c>
      <c r="L994" s="164"/>
      <c r="M994" s="165"/>
      <c r="N994" t="s">
        <v>3260</v>
      </c>
    </row>
    <row r="995" spans="1:14" ht="19.5" customHeight="1">
      <c r="A995" s="8">
        <v>16</v>
      </c>
      <c r="B995" s="18">
        <v>24207210461</v>
      </c>
      <c r="C995" s="9" t="s">
        <v>1913</v>
      </c>
      <c r="D995" s="10" t="s">
        <v>1598</v>
      </c>
      <c r="E995" s="19" t="s">
        <v>1667</v>
      </c>
      <c r="F995" s="19" t="s">
        <v>1667</v>
      </c>
      <c r="G995" s="11"/>
      <c r="H995" s="12"/>
      <c r="I995" s="12"/>
      <c r="J995" s="12"/>
      <c r="K995" s="163">
        <v>0</v>
      </c>
      <c r="L995" s="164"/>
      <c r="M995" s="165"/>
      <c r="N995" t="s">
        <v>3260</v>
      </c>
    </row>
    <row r="996" spans="1:14" ht="19.5" customHeight="1">
      <c r="A996" s="8">
        <v>17</v>
      </c>
      <c r="B996" s="18">
        <v>24207215358</v>
      </c>
      <c r="C996" s="9" t="s">
        <v>2492</v>
      </c>
      <c r="D996" s="10" t="s">
        <v>1598</v>
      </c>
      <c r="E996" s="19" t="s">
        <v>1679</v>
      </c>
      <c r="F996" s="19" t="s">
        <v>1679</v>
      </c>
      <c r="G996" s="11"/>
      <c r="H996" s="12"/>
      <c r="I996" s="12"/>
      <c r="J996" s="12"/>
      <c r="K996" s="163">
        <v>0</v>
      </c>
      <c r="L996" s="164"/>
      <c r="M996" s="165"/>
      <c r="N996" t="s">
        <v>3260</v>
      </c>
    </row>
    <row r="997" spans="1:14" ht="19.5" customHeight="1">
      <c r="A997" s="8">
        <v>18</v>
      </c>
      <c r="B997" s="18">
        <v>24207216045</v>
      </c>
      <c r="C997" s="9" t="s">
        <v>2500</v>
      </c>
      <c r="D997" s="10" t="s">
        <v>1598</v>
      </c>
      <c r="E997" s="19" t="s">
        <v>1340</v>
      </c>
      <c r="F997" s="19" t="s">
        <v>1340</v>
      </c>
      <c r="G997" s="11"/>
      <c r="H997" s="12"/>
      <c r="I997" s="12"/>
      <c r="J997" s="12"/>
      <c r="K997" s="163">
        <v>0</v>
      </c>
      <c r="L997" s="164"/>
      <c r="M997" s="165"/>
      <c r="N997" t="s">
        <v>3260</v>
      </c>
    </row>
    <row r="998" spans="1:14" ht="19.5" customHeight="1">
      <c r="A998" s="8">
        <v>19</v>
      </c>
      <c r="B998" s="18">
        <v>24212207029</v>
      </c>
      <c r="C998" s="9" t="s">
        <v>1947</v>
      </c>
      <c r="D998" s="10" t="s">
        <v>1598</v>
      </c>
      <c r="E998" s="19" t="s">
        <v>1340</v>
      </c>
      <c r="F998" s="19" t="s">
        <v>1340</v>
      </c>
      <c r="G998" s="11"/>
      <c r="H998" s="12"/>
      <c r="I998" s="12"/>
      <c r="J998" s="12"/>
      <c r="K998" s="163">
        <v>0</v>
      </c>
      <c r="L998" s="164"/>
      <c r="M998" s="165"/>
      <c r="N998" t="s">
        <v>3260</v>
      </c>
    </row>
    <row r="999" spans="1:14" ht="19.5" customHeight="1">
      <c r="A999" s="8">
        <v>20</v>
      </c>
      <c r="B999" s="18">
        <v>24218603915</v>
      </c>
      <c r="C999" s="9" t="s">
        <v>2122</v>
      </c>
      <c r="D999" s="10" t="s">
        <v>1598</v>
      </c>
      <c r="E999" s="19" t="s">
        <v>1412</v>
      </c>
      <c r="F999" s="19" t="s">
        <v>1412</v>
      </c>
      <c r="G999" s="11"/>
      <c r="H999" s="12"/>
      <c r="I999" s="12"/>
      <c r="J999" s="12"/>
      <c r="K999" s="163">
        <v>0</v>
      </c>
      <c r="L999" s="164"/>
      <c r="M999" s="165"/>
      <c r="N999" t="s">
        <v>3260</v>
      </c>
    </row>
    <row r="1000" spans="1:14">
      <c r="K1000" s="150"/>
      <c r="L1000" s="150" t="s">
        <v>3261</v>
      </c>
      <c r="M1000" s="16" t="s">
        <v>3117</v>
      </c>
    </row>
    <row r="1001" spans="1:14" s="1" customFormat="1" ht="14.25" customHeight="1">
      <c r="B1001" s="158" t="s">
        <v>7</v>
      </c>
      <c r="C1001" s="158"/>
      <c r="D1001" s="159" t="s">
        <v>1258</v>
      </c>
      <c r="E1001" s="159"/>
      <c r="F1001" s="159"/>
      <c r="G1001" s="159"/>
      <c r="H1001" s="159"/>
      <c r="I1001" s="159"/>
      <c r="J1001" s="159"/>
      <c r="K1001" s="113" t="s">
        <v>3262</v>
      </c>
    </row>
    <row r="1002" spans="1:14" s="1" customFormat="1">
      <c r="B1002" s="158" t="s">
        <v>8</v>
      </c>
      <c r="C1002" s="158"/>
      <c r="D1002" s="2" t="s">
        <v>3096</v>
      </c>
      <c r="E1002" s="160" t="s">
        <v>1311</v>
      </c>
      <c r="F1002" s="160"/>
      <c r="G1002" s="160"/>
      <c r="H1002" s="160"/>
      <c r="I1002" s="160"/>
      <c r="J1002" s="160"/>
      <c r="K1002" s="149"/>
      <c r="L1002" s="4"/>
      <c r="M1002" s="4"/>
    </row>
    <row r="1003" spans="1:14" s="5" customFormat="1" ht="18.75" customHeight="1">
      <c r="B1003" s="6" t="s">
        <v>3263</v>
      </c>
      <c r="C1003" s="148"/>
      <c r="D1003" s="160" t="s">
        <v>3065</v>
      </c>
      <c r="E1003" s="160"/>
      <c r="F1003" s="160"/>
      <c r="G1003" s="160"/>
      <c r="H1003" s="160"/>
      <c r="I1003" s="160"/>
      <c r="J1003" s="160"/>
      <c r="K1003" s="3"/>
      <c r="L1003" s="3"/>
      <c r="M1003" s="3"/>
    </row>
    <row r="1004" spans="1:14" s="5" customFormat="1" ht="18.75" customHeight="1">
      <c r="A1004" s="161" t="s">
        <v>3264</v>
      </c>
      <c r="B1004" s="161"/>
      <c r="C1004" s="161"/>
      <c r="D1004" s="161"/>
      <c r="E1004" s="161"/>
      <c r="F1004" s="161"/>
      <c r="G1004" s="161"/>
      <c r="H1004" s="161"/>
      <c r="I1004" s="161"/>
      <c r="J1004" s="161"/>
      <c r="K1004" s="3"/>
      <c r="L1004" s="3"/>
      <c r="M1004" s="3"/>
    </row>
    <row r="1005" spans="1:14" ht="3.75" customHeight="1"/>
    <row r="1006" spans="1:14" ht="15" customHeight="1">
      <c r="A1006" s="154" t="s">
        <v>0</v>
      </c>
      <c r="B1006" s="155" t="s">
        <v>9</v>
      </c>
      <c r="C1006" s="156" t="s">
        <v>3</v>
      </c>
      <c r="D1006" s="157" t="s">
        <v>4</v>
      </c>
      <c r="E1006" s="155" t="s">
        <v>15</v>
      </c>
      <c r="F1006" s="155" t="s">
        <v>16</v>
      </c>
      <c r="G1006" s="155" t="s">
        <v>10</v>
      </c>
      <c r="H1006" s="155" t="s">
        <v>11</v>
      </c>
      <c r="I1006" s="166" t="s">
        <v>6</v>
      </c>
      <c r="J1006" s="166"/>
      <c r="K1006" s="167" t="s">
        <v>12</v>
      </c>
      <c r="L1006" s="168"/>
      <c r="M1006" s="169"/>
    </row>
    <row r="1007" spans="1:14" ht="27" customHeight="1">
      <c r="A1007" s="154"/>
      <c r="B1007" s="154"/>
      <c r="C1007" s="156"/>
      <c r="D1007" s="157"/>
      <c r="E1007" s="154"/>
      <c r="F1007" s="154"/>
      <c r="G1007" s="154"/>
      <c r="H1007" s="154"/>
      <c r="I1007" s="7" t="s">
        <v>13</v>
      </c>
      <c r="J1007" s="7" t="s">
        <v>14</v>
      </c>
      <c r="K1007" s="170"/>
      <c r="L1007" s="171"/>
      <c r="M1007" s="172"/>
    </row>
    <row r="1008" spans="1:14" ht="19.5" customHeight="1">
      <c r="A1008" s="8">
        <v>1</v>
      </c>
      <c r="B1008" s="18">
        <v>24202100041</v>
      </c>
      <c r="C1008" s="9" t="s">
        <v>2962</v>
      </c>
      <c r="D1008" s="10" t="s">
        <v>1598</v>
      </c>
      <c r="E1008" s="19" t="s">
        <v>1441</v>
      </c>
      <c r="F1008" s="19" t="s">
        <v>1441</v>
      </c>
      <c r="G1008" s="11"/>
      <c r="H1008" s="12"/>
      <c r="I1008" s="12"/>
      <c r="J1008" s="12"/>
      <c r="K1008" s="173">
        <v>0</v>
      </c>
      <c r="L1008" s="174"/>
      <c r="M1008" s="175"/>
      <c r="N1008" t="s">
        <v>3265</v>
      </c>
    </row>
    <row r="1009" spans="1:14" ht="19.5" customHeight="1">
      <c r="A1009" s="8">
        <v>2</v>
      </c>
      <c r="B1009" s="18">
        <v>24207216212</v>
      </c>
      <c r="C1009" s="9" t="s">
        <v>1531</v>
      </c>
      <c r="D1009" s="10" t="s">
        <v>1598</v>
      </c>
      <c r="E1009" s="19" t="s">
        <v>1679</v>
      </c>
      <c r="F1009" s="19" t="s">
        <v>1679</v>
      </c>
      <c r="G1009" s="11"/>
      <c r="H1009" s="12"/>
      <c r="I1009" s="12"/>
      <c r="J1009" s="12"/>
      <c r="K1009" s="163">
        <v>0</v>
      </c>
      <c r="L1009" s="164"/>
      <c r="M1009" s="165"/>
      <c r="N1009" t="s">
        <v>3265</v>
      </c>
    </row>
    <row r="1010" spans="1:14" ht="19.5" customHeight="1">
      <c r="A1010" s="8">
        <v>3</v>
      </c>
      <c r="B1010" s="18">
        <v>2320523851</v>
      </c>
      <c r="C1010" s="9" t="s">
        <v>1570</v>
      </c>
      <c r="D1010" s="10" t="s">
        <v>1571</v>
      </c>
      <c r="E1010" s="19" t="s">
        <v>1359</v>
      </c>
      <c r="F1010" s="19" t="s">
        <v>1359</v>
      </c>
      <c r="G1010" s="11"/>
      <c r="H1010" s="12"/>
      <c r="I1010" s="12"/>
      <c r="J1010" s="12"/>
      <c r="K1010" s="163">
        <v>0</v>
      </c>
      <c r="L1010" s="164"/>
      <c r="M1010" s="165"/>
      <c r="N1010" t="s">
        <v>3265</v>
      </c>
    </row>
    <row r="1011" spans="1:14" ht="19.5" customHeight="1">
      <c r="A1011" s="8">
        <v>4</v>
      </c>
      <c r="B1011" s="18">
        <v>2321529169</v>
      </c>
      <c r="C1011" s="9" t="s">
        <v>1764</v>
      </c>
      <c r="D1011" s="10" t="s">
        <v>1571</v>
      </c>
      <c r="E1011" s="19" t="s">
        <v>1359</v>
      </c>
      <c r="F1011" s="19" t="s">
        <v>1359</v>
      </c>
      <c r="G1011" s="11"/>
      <c r="H1011" s="12"/>
      <c r="I1011" s="12"/>
      <c r="J1011" s="12"/>
      <c r="K1011" s="163">
        <v>0</v>
      </c>
      <c r="L1011" s="164"/>
      <c r="M1011" s="165"/>
      <c r="N1011" t="s">
        <v>3265</v>
      </c>
    </row>
    <row r="1012" spans="1:14" ht="19.5" customHeight="1">
      <c r="A1012" s="8">
        <v>5</v>
      </c>
      <c r="B1012" s="18">
        <v>2321213046</v>
      </c>
      <c r="C1012" s="9" t="s">
        <v>1463</v>
      </c>
      <c r="D1012" s="10" t="s">
        <v>1571</v>
      </c>
      <c r="E1012" s="19" t="s">
        <v>1441</v>
      </c>
      <c r="F1012" s="19" t="s">
        <v>1441</v>
      </c>
      <c r="G1012" s="11"/>
      <c r="H1012" s="12"/>
      <c r="I1012" s="12"/>
      <c r="J1012" s="12"/>
      <c r="K1012" s="163">
        <v>0</v>
      </c>
      <c r="L1012" s="164"/>
      <c r="M1012" s="165"/>
      <c r="N1012" t="s">
        <v>3265</v>
      </c>
    </row>
    <row r="1013" spans="1:14" ht="19.5" customHeight="1">
      <c r="A1013" s="8">
        <v>6</v>
      </c>
      <c r="B1013" s="18">
        <v>2321523848</v>
      </c>
      <c r="C1013" s="9" t="s">
        <v>1737</v>
      </c>
      <c r="D1013" s="10" t="s">
        <v>1738</v>
      </c>
      <c r="E1013" s="19" t="s">
        <v>1359</v>
      </c>
      <c r="F1013" s="19" t="s">
        <v>1359</v>
      </c>
      <c r="G1013" s="11"/>
      <c r="H1013" s="12"/>
      <c r="I1013" s="12"/>
      <c r="J1013" s="12"/>
      <c r="K1013" s="163">
        <v>0</v>
      </c>
      <c r="L1013" s="164"/>
      <c r="M1013" s="165"/>
      <c r="N1013" t="s">
        <v>3265</v>
      </c>
    </row>
    <row r="1014" spans="1:14" ht="19.5" customHeight="1">
      <c r="A1014" s="8">
        <v>7</v>
      </c>
      <c r="B1014" s="18">
        <v>24211207899</v>
      </c>
      <c r="C1014" s="9" t="s">
        <v>1401</v>
      </c>
      <c r="D1014" s="10" t="s">
        <v>1738</v>
      </c>
      <c r="E1014" s="19" t="s">
        <v>1695</v>
      </c>
      <c r="F1014" s="19" t="s">
        <v>1695</v>
      </c>
      <c r="G1014" s="11"/>
      <c r="H1014" s="12"/>
      <c r="I1014" s="12"/>
      <c r="J1014" s="12"/>
      <c r="K1014" s="163">
        <v>0</v>
      </c>
      <c r="L1014" s="164"/>
      <c r="M1014" s="165"/>
      <c r="N1014" t="s">
        <v>3265</v>
      </c>
    </row>
    <row r="1015" spans="1:14" ht="19.5" customHeight="1">
      <c r="A1015" s="8">
        <v>8</v>
      </c>
      <c r="B1015" s="18">
        <v>24217102364</v>
      </c>
      <c r="C1015" s="9" t="s">
        <v>2825</v>
      </c>
      <c r="D1015" s="10" t="s">
        <v>1738</v>
      </c>
      <c r="E1015" s="19" t="s">
        <v>1667</v>
      </c>
      <c r="F1015" s="19" t="s">
        <v>1667</v>
      </c>
      <c r="G1015" s="11"/>
      <c r="H1015" s="12"/>
      <c r="I1015" s="12"/>
      <c r="J1015" s="12"/>
      <c r="K1015" s="163">
        <v>0</v>
      </c>
      <c r="L1015" s="164"/>
      <c r="M1015" s="165"/>
      <c r="N1015" t="s">
        <v>3265</v>
      </c>
    </row>
    <row r="1016" spans="1:14" ht="19.5" customHeight="1">
      <c r="A1016" s="8">
        <v>9</v>
      </c>
      <c r="B1016" s="18">
        <v>24217103557</v>
      </c>
      <c r="C1016" s="9" t="s">
        <v>2704</v>
      </c>
      <c r="D1016" s="10" t="s">
        <v>1738</v>
      </c>
      <c r="E1016" s="19" t="s">
        <v>1667</v>
      </c>
      <c r="F1016" s="19" t="s">
        <v>1667</v>
      </c>
      <c r="G1016" s="11"/>
      <c r="H1016" s="12"/>
      <c r="I1016" s="12"/>
      <c r="J1016" s="12"/>
      <c r="K1016" s="163">
        <v>0</v>
      </c>
      <c r="L1016" s="164"/>
      <c r="M1016" s="165"/>
      <c r="N1016" t="s">
        <v>3265</v>
      </c>
    </row>
    <row r="1017" spans="1:14" ht="19.5" customHeight="1">
      <c r="A1017" s="8">
        <v>10</v>
      </c>
      <c r="B1017" s="18">
        <v>24211210483</v>
      </c>
      <c r="C1017" s="9" t="s">
        <v>3010</v>
      </c>
      <c r="D1017" s="10" t="s">
        <v>1738</v>
      </c>
      <c r="E1017" s="19" t="s">
        <v>1695</v>
      </c>
      <c r="F1017" s="19" t="s">
        <v>1695</v>
      </c>
      <c r="G1017" s="11"/>
      <c r="H1017" s="12"/>
      <c r="I1017" s="12"/>
      <c r="J1017" s="12"/>
      <c r="K1017" s="163">
        <v>0</v>
      </c>
      <c r="L1017" s="164"/>
      <c r="M1017" s="165"/>
      <c r="N1017" t="s">
        <v>3265</v>
      </c>
    </row>
    <row r="1018" spans="1:14" ht="19.5" customHeight="1">
      <c r="A1018" s="8">
        <v>11</v>
      </c>
      <c r="B1018" s="18">
        <v>24211205720</v>
      </c>
      <c r="C1018" s="9" t="s">
        <v>3106</v>
      </c>
      <c r="D1018" s="10" t="s">
        <v>1738</v>
      </c>
      <c r="E1018" s="19" t="s">
        <v>1695</v>
      </c>
      <c r="F1018" s="19" t="s">
        <v>1695</v>
      </c>
      <c r="G1018" s="11"/>
      <c r="H1018" s="12"/>
      <c r="I1018" s="12"/>
      <c r="J1018" s="12"/>
      <c r="K1018" s="163">
        <v>0</v>
      </c>
      <c r="L1018" s="164"/>
      <c r="M1018" s="165"/>
      <c r="N1018" t="s">
        <v>3265</v>
      </c>
    </row>
    <row r="1019" spans="1:14" ht="19.5" customHeight="1">
      <c r="A1019" s="8">
        <v>12</v>
      </c>
      <c r="B1019" s="18">
        <v>24201210528</v>
      </c>
      <c r="C1019" s="9" t="s">
        <v>1616</v>
      </c>
      <c r="D1019" s="10" t="s">
        <v>1284</v>
      </c>
      <c r="E1019" s="19" t="s">
        <v>1807</v>
      </c>
      <c r="F1019" s="19" t="s">
        <v>1807</v>
      </c>
      <c r="G1019" s="11"/>
      <c r="H1019" s="12"/>
      <c r="I1019" s="12"/>
      <c r="J1019" s="12"/>
      <c r="K1019" s="163">
        <v>0</v>
      </c>
      <c r="L1019" s="164"/>
      <c r="M1019" s="165"/>
      <c r="N1019" t="s">
        <v>3265</v>
      </c>
    </row>
    <row r="1020" spans="1:14" ht="19.5" customHeight="1">
      <c r="A1020" s="8">
        <v>13</v>
      </c>
      <c r="B1020" s="18">
        <v>24202200729</v>
      </c>
      <c r="C1020" s="9" t="s">
        <v>1951</v>
      </c>
      <c r="D1020" s="10" t="s">
        <v>1284</v>
      </c>
      <c r="E1020" s="19" t="s">
        <v>1424</v>
      </c>
      <c r="F1020" s="19" t="s">
        <v>1424</v>
      </c>
      <c r="G1020" s="11"/>
      <c r="H1020" s="12"/>
      <c r="I1020" s="12"/>
      <c r="J1020" s="12"/>
      <c r="K1020" s="163">
        <v>0</v>
      </c>
      <c r="L1020" s="164"/>
      <c r="M1020" s="165"/>
      <c r="N1020" t="s">
        <v>3265</v>
      </c>
    </row>
    <row r="1021" spans="1:14" ht="19.5" customHeight="1">
      <c r="A1021" s="8">
        <v>14</v>
      </c>
      <c r="B1021" s="18">
        <v>24202200927</v>
      </c>
      <c r="C1021" s="9" t="s">
        <v>1844</v>
      </c>
      <c r="D1021" s="10" t="s">
        <v>1284</v>
      </c>
      <c r="E1021" s="19" t="s">
        <v>1424</v>
      </c>
      <c r="F1021" s="19" t="s">
        <v>1424</v>
      </c>
      <c r="G1021" s="11"/>
      <c r="H1021" s="12"/>
      <c r="I1021" s="12"/>
      <c r="J1021" s="12"/>
      <c r="K1021" s="163">
        <v>0</v>
      </c>
      <c r="L1021" s="164"/>
      <c r="M1021" s="165"/>
      <c r="N1021" t="s">
        <v>3265</v>
      </c>
    </row>
    <row r="1022" spans="1:14" ht="19.5" customHeight="1">
      <c r="A1022" s="8">
        <v>15</v>
      </c>
      <c r="B1022" s="18">
        <v>24202203733</v>
      </c>
      <c r="C1022" s="9" t="s">
        <v>1966</v>
      </c>
      <c r="D1022" s="10" t="s">
        <v>1284</v>
      </c>
      <c r="E1022" s="19" t="s">
        <v>1424</v>
      </c>
      <c r="F1022" s="19" t="s">
        <v>1424</v>
      </c>
      <c r="G1022" s="11"/>
      <c r="H1022" s="12"/>
      <c r="I1022" s="12"/>
      <c r="J1022" s="12"/>
      <c r="K1022" s="163">
        <v>0</v>
      </c>
      <c r="L1022" s="164"/>
      <c r="M1022" s="165"/>
      <c r="N1022" t="s">
        <v>3265</v>
      </c>
    </row>
    <row r="1023" spans="1:14" ht="19.5" customHeight="1">
      <c r="A1023" s="8">
        <v>16</v>
      </c>
      <c r="B1023" s="18">
        <v>24202616093</v>
      </c>
      <c r="C1023" s="9" t="s">
        <v>2061</v>
      </c>
      <c r="D1023" s="10" t="s">
        <v>1284</v>
      </c>
      <c r="E1023" s="19" t="s">
        <v>1872</v>
      </c>
      <c r="F1023" s="19" t="s">
        <v>1872</v>
      </c>
      <c r="G1023" s="11"/>
      <c r="H1023" s="12"/>
      <c r="I1023" s="12"/>
      <c r="J1023" s="12"/>
      <c r="K1023" s="163">
        <v>0</v>
      </c>
      <c r="L1023" s="164"/>
      <c r="M1023" s="165"/>
      <c r="N1023" t="s">
        <v>3265</v>
      </c>
    </row>
    <row r="1024" spans="1:14" ht="19.5" customHeight="1">
      <c r="A1024" s="8">
        <v>17</v>
      </c>
      <c r="B1024" s="18">
        <v>24203110536</v>
      </c>
      <c r="C1024" s="9" t="s">
        <v>1494</v>
      </c>
      <c r="D1024" s="10" t="s">
        <v>1284</v>
      </c>
      <c r="E1024" s="19" t="s">
        <v>1379</v>
      </c>
      <c r="F1024" s="19" t="s">
        <v>1379</v>
      </c>
      <c r="G1024" s="11"/>
      <c r="H1024" s="12"/>
      <c r="I1024" s="12"/>
      <c r="J1024" s="12"/>
      <c r="K1024" s="163">
        <v>0</v>
      </c>
      <c r="L1024" s="164"/>
      <c r="M1024" s="165"/>
      <c r="N1024" t="s">
        <v>3265</v>
      </c>
    </row>
    <row r="1025" spans="1:14" ht="19.5" customHeight="1">
      <c r="A1025" s="8">
        <v>18</v>
      </c>
      <c r="B1025" s="18">
        <v>24207106248</v>
      </c>
      <c r="C1025" s="9" t="s">
        <v>2301</v>
      </c>
      <c r="D1025" s="10" t="s">
        <v>1284</v>
      </c>
      <c r="E1025" s="19" t="s">
        <v>1379</v>
      </c>
      <c r="F1025" s="19" t="s">
        <v>1379</v>
      </c>
      <c r="G1025" s="11"/>
      <c r="H1025" s="12"/>
      <c r="I1025" s="12"/>
      <c r="J1025" s="12"/>
      <c r="K1025" s="163">
        <v>0</v>
      </c>
      <c r="L1025" s="164"/>
      <c r="M1025" s="165"/>
      <c r="N1025" t="s">
        <v>3265</v>
      </c>
    </row>
    <row r="1026" spans="1:14">
      <c r="K1026" s="150"/>
      <c r="L1026" s="150" t="s">
        <v>3266</v>
      </c>
      <c r="M1026" s="16" t="s">
        <v>3117</v>
      </c>
    </row>
    <row r="1027" spans="1:14" s="1" customFormat="1" ht="14.25" customHeight="1">
      <c r="B1027" s="158" t="s">
        <v>7</v>
      </c>
      <c r="C1027" s="158"/>
      <c r="D1027" s="159" t="s">
        <v>1258</v>
      </c>
      <c r="E1027" s="159"/>
      <c r="F1027" s="159"/>
      <c r="G1027" s="159"/>
      <c r="H1027" s="159"/>
      <c r="I1027" s="159"/>
      <c r="J1027" s="159"/>
      <c r="K1027" s="113" t="s">
        <v>3267</v>
      </c>
    </row>
    <row r="1028" spans="1:14" s="1" customFormat="1">
      <c r="B1028" s="158" t="s">
        <v>8</v>
      </c>
      <c r="C1028" s="158"/>
      <c r="D1028" s="2" t="s">
        <v>3097</v>
      </c>
      <c r="E1028" s="160" t="s">
        <v>1311</v>
      </c>
      <c r="F1028" s="160"/>
      <c r="G1028" s="160"/>
      <c r="H1028" s="160"/>
      <c r="I1028" s="160"/>
      <c r="J1028" s="160"/>
      <c r="K1028" s="149"/>
      <c r="L1028" s="4"/>
      <c r="M1028" s="4"/>
    </row>
    <row r="1029" spans="1:14" s="5" customFormat="1" ht="18.75" customHeight="1">
      <c r="B1029" s="6" t="s">
        <v>3268</v>
      </c>
      <c r="C1029" s="148"/>
      <c r="D1029" s="160" t="s">
        <v>3065</v>
      </c>
      <c r="E1029" s="160"/>
      <c r="F1029" s="160"/>
      <c r="G1029" s="160"/>
      <c r="H1029" s="160"/>
      <c r="I1029" s="160"/>
      <c r="J1029" s="160"/>
      <c r="K1029" s="3"/>
      <c r="L1029" s="3"/>
      <c r="M1029" s="3"/>
    </row>
    <row r="1030" spans="1:14" s="5" customFormat="1" ht="18.75" customHeight="1">
      <c r="A1030" s="161" t="s">
        <v>3269</v>
      </c>
      <c r="B1030" s="161"/>
      <c r="C1030" s="161"/>
      <c r="D1030" s="161"/>
      <c r="E1030" s="161"/>
      <c r="F1030" s="161"/>
      <c r="G1030" s="161"/>
      <c r="H1030" s="161"/>
      <c r="I1030" s="161"/>
      <c r="J1030" s="161"/>
      <c r="K1030" s="3"/>
      <c r="L1030" s="3"/>
      <c r="M1030" s="3"/>
    </row>
    <row r="1031" spans="1:14" ht="3.75" customHeight="1"/>
    <row r="1032" spans="1:14" ht="15" customHeight="1">
      <c r="A1032" s="154" t="s">
        <v>0</v>
      </c>
      <c r="B1032" s="155" t="s">
        <v>9</v>
      </c>
      <c r="C1032" s="156" t="s">
        <v>3</v>
      </c>
      <c r="D1032" s="157" t="s">
        <v>4</v>
      </c>
      <c r="E1032" s="155" t="s">
        <v>15</v>
      </c>
      <c r="F1032" s="155" t="s">
        <v>16</v>
      </c>
      <c r="G1032" s="155" t="s">
        <v>10</v>
      </c>
      <c r="H1032" s="155" t="s">
        <v>11</v>
      </c>
      <c r="I1032" s="166" t="s">
        <v>6</v>
      </c>
      <c r="J1032" s="166"/>
      <c r="K1032" s="167" t="s">
        <v>12</v>
      </c>
      <c r="L1032" s="168"/>
      <c r="M1032" s="169"/>
    </row>
    <row r="1033" spans="1:14" ht="27" customHeight="1">
      <c r="A1033" s="154"/>
      <c r="B1033" s="154"/>
      <c r="C1033" s="156"/>
      <c r="D1033" s="157"/>
      <c r="E1033" s="154"/>
      <c r="F1033" s="154"/>
      <c r="G1033" s="154"/>
      <c r="H1033" s="154"/>
      <c r="I1033" s="7" t="s">
        <v>13</v>
      </c>
      <c r="J1033" s="7" t="s">
        <v>14</v>
      </c>
      <c r="K1033" s="170"/>
      <c r="L1033" s="171"/>
      <c r="M1033" s="172"/>
    </row>
    <row r="1034" spans="1:14" ht="19.5" customHeight="1">
      <c r="A1034" s="8">
        <v>1</v>
      </c>
      <c r="B1034" s="18">
        <v>24207106859</v>
      </c>
      <c r="C1034" s="9" t="s">
        <v>2309</v>
      </c>
      <c r="D1034" s="10" t="s">
        <v>1284</v>
      </c>
      <c r="E1034" s="19" t="s">
        <v>1667</v>
      </c>
      <c r="F1034" s="19" t="s">
        <v>1667</v>
      </c>
      <c r="G1034" s="11"/>
      <c r="H1034" s="12"/>
      <c r="I1034" s="12"/>
      <c r="J1034" s="12"/>
      <c r="K1034" s="173">
        <v>0</v>
      </c>
      <c r="L1034" s="174"/>
      <c r="M1034" s="175"/>
      <c r="N1034" t="s">
        <v>3270</v>
      </c>
    </row>
    <row r="1035" spans="1:14" ht="19.5" customHeight="1">
      <c r="A1035" s="8">
        <v>2</v>
      </c>
      <c r="B1035" s="18">
        <v>24207107405</v>
      </c>
      <c r="C1035" s="9" t="s">
        <v>1966</v>
      </c>
      <c r="D1035" s="10" t="s">
        <v>1284</v>
      </c>
      <c r="E1035" s="19" t="s">
        <v>1379</v>
      </c>
      <c r="F1035" s="19" t="s">
        <v>1379</v>
      </c>
      <c r="G1035" s="11"/>
      <c r="H1035" s="12"/>
      <c r="I1035" s="12"/>
      <c r="J1035" s="12"/>
      <c r="K1035" s="163">
        <v>0</v>
      </c>
      <c r="L1035" s="164"/>
      <c r="M1035" s="165"/>
      <c r="N1035" t="s">
        <v>3270</v>
      </c>
    </row>
    <row r="1036" spans="1:14" ht="19.5" customHeight="1">
      <c r="A1036" s="8">
        <v>3</v>
      </c>
      <c r="B1036" s="18">
        <v>24207107517</v>
      </c>
      <c r="C1036" s="9" t="s">
        <v>2315</v>
      </c>
      <c r="D1036" s="10" t="s">
        <v>1284</v>
      </c>
      <c r="E1036" s="19" t="s">
        <v>1379</v>
      </c>
      <c r="F1036" s="19" t="s">
        <v>1379</v>
      </c>
      <c r="G1036" s="11"/>
      <c r="H1036" s="12"/>
      <c r="I1036" s="12"/>
      <c r="J1036" s="12"/>
      <c r="K1036" s="163">
        <v>0</v>
      </c>
      <c r="L1036" s="164"/>
      <c r="M1036" s="165"/>
      <c r="N1036" t="s">
        <v>3270</v>
      </c>
    </row>
    <row r="1037" spans="1:14" ht="19.5" customHeight="1">
      <c r="A1037" s="8">
        <v>4</v>
      </c>
      <c r="B1037" s="18">
        <v>24207108059</v>
      </c>
      <c r="C1037" s="9" t="s">
        <v>2325</v>
      </c>
      <c r="D1037" s="10" t="s">
        <v>1284</v>
      </c>
      <c r="E1037" s="19" t="s">
        <v>1667</v>
      </c>
      <c r="F1037" s="19" t="s">
        <v>1667</v>
      </c>
      <c r="G1037" s="11"/>
      <c r="H1037" s="12"/>
      <c r="I1037" s="12"/>
      <c r="J1037" s="12"/>
      <c r="K1037" s="163">
        <v>0</v>
      </c>
      <c r="L1037" s="164"/>
      <c r="M1037" s="165"/>
      <c r="N1037" t="s">
        <v>3270</v>
      </c>
    </row>
    <row r="1038" spans="1:14" ht="19.5" customHeight="1">
      <c r="A1038" s="8">
        <v>5</v>
      </c>
      <c r="B1038" s="18">
        <v>24207116262</v>
      </c>
      <c r="C1038" s="9" t="s">
        <v>1838</v>
      </c>
      <c r="D1038" s="10" t="s">
        <v>1284</v>
      </c>
      <c r="E1038" s="19" t="s">
        <v>1667</v>
      </c>
      <c r="F1038" s="19" t="s">
        <v>1667</v>
      </c>
      <c r="G1038" s="11"/>
      <c r="H1038" s="12"/>
      <c r="I1038" s="12"/>
      <c r="J1038" s="12"/>
      <c r="K1038" s="163">
        <v>0</v>
      </c>
      <c r="L1038" s="164"/>
      <c r="M1038" s="165"/>
      <c r="N1038" t="s">
        <v>3270</v>
      </c>
    </row>
    <row r="1039" spans="1:14" ht="19.5" customHeight="1">
      <c r="A1039" s="8">
        <v>6</v>
      </c>
      <c r="B1039" s="18">
        <v>24207205996</v>
      </c>
      <c r="C1039" s="9" t="s">
        <v>2413</v>
      </c>
      <c r="D1039" s="10" t="s">
        <v>1284</v>
      </c>
      <c r="E1039" s="19" t="s">
        <v>1340</v>
      </c>
      <c r="F1039" s="19" t="s">
        <v>1340</v>
      </c>
      <c r="G1039" s="11"/>
      <c r="H1039" s="12"/>
      <c r="I1039" s="12"/>
      <c r="J1039" s="12"/>
      <c r="K1039" s="163">
        <v>0</v>
      </c>
      <c r="L1039" s="164"/>
      <c r="M1039" s="165"/>
      <c r="N1039" t="s">
        <v>3270</v>
      </c>
    </row>
    <row r="1040" spans="1:14" ht="19.5" customHeight="1">
      <c r="A1040" s="8">
        <v>7</v>
      </c>
      <c r="B1040" s="18">
        <v>24207210552</v>
      </c>
      <c r="C1040" s="9" t="s">
        <v>2445</v>
      </c>
      <c r="D1040" s="10" t="s">
        <v>1284</v>
      </c>
      <c r="E1040" s="19" t="s">
        <v>1667</v>
      </c>
      <c r="F1040" s="19" t="s">
        <v>1667</v>
      </c>
      <c r="G1040" s="11"/>
      <c r="H1040" s="12"/>
      <c r="I1040" s="12"/>
      <c r="J1040" s="12"/>
      <c r="K1040" s="163">
        <v>0</v>
      </c>
      <c r="L1040" s="164"/>
      <c r="M1040" s="165"/>
      <c r="N1040" t="s">
        <v>3270</v>
      </c>
    </row>
    <row r="1041" spans="1:14" ht="19.5" customHeight="1">
      <c r="A1041" s="8">
        <v>8</v>
      </c>
      <c r="B1041" s="18">
        <v>24211115781</v>
      </c>
      <c r="C1041" s="9" t="s">
        <v>2007</v>
      </c>
      <c r="D1041" s="10" t="s">
        <v>1284</v>
      </c>
      <c r="E1041" s="19" t="s">
        <v>2534</v>
      </c>
      <c r="F1041" s="19" t="s">
        <v>2534</v>
      </c>
      <c r="G1041" s="11"/>
      <c r="H1041" s="12"/>
      <c r="I1041" s="12"/>
      <c r="J1041" s="12"/>
      <c r="K1041" s="163">
        <v>0</v>
      </c>
      <c r="L1041" s="164"/>
      <c r="M1041" s="165"/>
      <c r="N1041" t="s">
        <v>3270</v>
      </c>
    </row>
    <row r="1042" spans="1:14" ht="19.5" customHeight="1">
      <c r="A1042" s="8">
        <v>9</v>
      </c>
      <c r="B1042" s="18">
        <v>24217105426</v>
      </c>
      <c r="C1042" s="9" t="s">
        <v>2845</v>
      </c>
      <c r="D1042" s="10" t="s">
        <v>1284</v>
      </c>
      <c r="E1042" s="19" t="s">
        <v>1379</v>
      </c>
      <c r="F1042" s="19" t="s">
        <v>1379</v>
      </c>
      <c r="G1042" s="11"/>
      <c r="H1042" s="12"/>
      <c r="I1042" s="12"/>
      <c r="J1042" s="12"/>
      <c r="K1042" s="163">
        <v>0</v>
      </c>
      <c r="L1042" s="164"/>
      <c r="M1042" s="165"/>
      <c r="N1042" t="s">
        <v>3270</v>
      </c>
    </row>
    <row r="1043" spans="1:14" ht="19.5" customHeight="1">
      <c r="A1043" s="8">
        <v>10</v>
      </c>
      <c r="B1043" s="18">
        <v>2320528953</v>
      </c>
      <c r="C1043" s="9" t="s">
        <v>3100</v>
      </c>
      <c r="D1043" s="10" t="s">
        <v>1284</v>
      </c>
      <c r="E1043" s="19" t="s">
        <v>1359</v>
      </c>
      <c r="F1043" s="19" t="s">
        <v>1359</v>
      </c>
      <c r="G1043" s="11"/>
      <c r="H1043" s="12"/>
      <c r="I1043" s="12"/>
      <c r="J1043" s="12"/>
      <c r="K1043" s="163">
        <v>0</v>
      </c>
      <c r="L1043" s="164"/>
      <c r="M1043" s="165"/>
      <c r="N1043" t="s">
        <v>3270</v>
      </c>
    </row>
    <row r="1044" spans="1:14" ht="19.5" customHeight="1">
      <c r="A1044" s="8">
        <v>11</v>
      </c>
      <c r="B1044" s="18">
        <v>2320520733</v>
      </c>
      <c r="C1044" s="9" t="s">
        <v>1499</v>
      </c>
      <c r="D1044" s="10" t="s">
        <v>1276</v>
      </c>
      <c r="E1044" s="19" t="s">
        <v>1359</v>
      </c>
      <c r="F1044" s="19" t="s">
        <v>1359</v>
      </c>
      <c r="G1044" s="11"/>
      <c r="H1044" s="12"/>
      <c r="I1044" s="12"/>
      <c r="J1044" s="12"/>
      <c r="K1044" s="163">
        <v>0</v>
      </c>
      <c r="L1044" s="164"/>
      <c r="M1044" s="165"/>
      <c r="N1044" t="s">
        <v>3270</v>
      </c>
    </row>
    <row r="1045" spans="1:14" ht="19.5" customHeight="1">
      <c r="A1045" s="8">
        <v>12</v>
      </c>
      <c r="B1045" s="18">
        <v>2320529170</v>
      </c>
      <c r="C1045" s="9" t="s">
        <v>1618</v>
      </c>
      <c r="D1045" s="10" t="s">
        <v>1276</v>
      </c>
      <c r="E1045" s="19" t="s">
        <v>1359</v>
      </c>
      <c r="F1045" s="19" t="s">
        <v>1359</v>
      </c>
      <c r="G1045" s="11"/>
      <c r="H1045" s="12"/>
      <c r="I1045" s="12"/>
      <c r="J1045" s="12"/>
      <c r="K1045" s="163">
        <v>0</v>
      </c>
      <c r="L1045" s="164"/>
      <c r="M1045" s="165"/>
      <c r="N1045" t="s">
        <v>3270</v>
      </c>
    </row>
    <row r="1046" spans="1:14" ht="19.5" customHeight="1">
      <c r="A1046" s="8">
        <v>13</v>
      </c>
      <c r="B1046" s="18">
        <v>24202110509</v>
      </c>
      <c r="C1046" s="9" t="s">
        <v>1914</v>
      </c>
      <c r="D1046" s="10" t="s">
        <v>1276</v>
      </c>
      <c r="E1046" s="19" t="s">
        <v>1340</v>
      </c>
      <c r="F1046" s="19" t="s">
        <v>1340</v>
      </c>
      <c r="G1046" s="11"/>
      <c r="H1046" s="12"/>
      <c r="I1046" s="12"/>
      <c r="J1046" s="12"/>
      <c r="K1046" s="163">
        <v>0</v>
      </c>
      <c r="L1046" s="164"/>
      <c r="M1046" s="165"/>
      <c r="N1046" t="s">
        <v>3270</v>
      </c>
    </row>
    <row r="1047" spans="1:14" ht="19.5" customHeight="1">
      <c r="A1047" s="8">
        <v>14</v>
      </c>
      <c r="B1047" s="18">
        <v>24207100746</v>
      </c>
      <c r="C1047" s="9" t="s">
        <v>2004</v>
      </c>
      <c r="D1047" s="10" t="s">
        <v>1276</v>
      </c>
      <c r="E1047" s="19" t="s">
        <v>1667</v>
      </c>
      <c r="F1047" s="19" t="s">
        <v>1667</v>
      </c>
      <c r="G1047" s="11"/>
      <c r="H1047" s="12"/>
      <c r="I1047" s="12"/>
      <c r="J1047" s="12"/>
      <c r="K1047" s="163">
        <v>0</v>
      </c>
      <c r="L1047" s="164"/>
      <c r="M1047" s="165"/>
      <c r="N1047" t="s">
        <v>3270</v>
      </c>
    </row>
    <row r="1048" spans="1:14" ht="19.5" customHeight="1">
      <c r="A1048" s="8">
        <v>15</v>
      </c>
      <c r="B1048" s="18">
        <v>24207210503</v>
      </c>
      <c r="C1048" s="9" t="s">
        <v>1581</v>
      </c>
      <c r="D1048" s="10" t="s">
        <v>1276</v>
      </c>
      <c r="E1048" s="19" t="s">
        <v>1441</v>
      </c>
      <c r="F1048" s="19" t="s">
        <v>1441</v>
      </c>
      <c r="G1048" s="11"/>
      <c r="H1048" s="12"/>
      <c r="I1048" s="12"/>
      <c r="J1048" s="12"/>
      <c r="K1048" s="163">
        <v>0</v>
      </c>
      <c r="L1048" s="164"/>
      <c r="M1048" s="165"/>
      <c r="N1048" t="s">
        <v>3270</v>
      </c>
    </row>
    <row r="1049" spans="1:14" ht="19.5" customHeight="1">
      <c r="A1049" s="8">
        <v>16</v>
      </c>
      <c r="B1049" s="18">
        <v>24207115074</v>
      </c>
      <c r="C1049" s="9" t="s">
        <v>1484</v>
      </c>
      <c r="D1049" s="10" t="s">
        <v>1276</v>
      </c>
      <c r="E1049" s="19" t="s">
        <v>1667</v>
      </c>
      <c r="F1049" s="19" t="s">
        <v>1667</v>
      </c>
      <c r="G1049" s="11"/>
      <c r="H1049" s="12"/>
      <c r="I1049" s="12"/>
      <c r="J1049" s="12"/>
      <c r="K1049" s="163">
        <v>0</v>
      </c>
      <c r="L1049" s="164"/>
      <c r="M1049" s="165"/>
      <c r="N1049" t="s">
        <v>3270</v>
      </c>
    </row>
    <row r="1050" spans="1:14" ht="19.5" customHeight="1">
      <c r="A1050" s="8">
        <v>17</v>
      </c>
      <c r="B1050" s="18">
        <v>2321523850</v>
      </c>
      <c r="C1050" s="9" t="s">
        <v>1739</v>
      </c>
      <c r="D1050" s="10" t="s">
        <v>1740</v>
      </c>
      <c r="E1050" s="19" t="s">
        <v>1359</v>
      </c>
      <c r="F1050" s="19" t="s">
        <v>1359</v>
      </c>
      <c r="G1050" s="11"/>
      <c r="H1050" s="12"/>
      <c r="I1050" s="12"/>
      <c r="J1050" s="12"/>
      <c r="K1050" s="163">
        <v>0</v>
      </c>
      <c r="L1050" s="164"/>
      <c r="M1050" s="165"/>
      <c r="N1050" t="s">
        <v>3270</v>
      </c>
    </row>
    <row r="1051" spans="1:14" ht="19.5" customHeight="1">
      <c r="A1051" s="8">
        <v>18</v>
      </c>
      <c r="B1051" s="18">
        <v>24211202481</v>
      </c>
      <c r="C1051" s="9" t="s">
        <v>1742</v>
      </c>
      <c r="D1051" s="10" t="s">
        <v>1740</v>
      </c>
      <c r="E1051" s="19" t="s">
        <v>1807</v>
      </c>
      <c r="F1051" s="19" t="s">
        <v>1807</v>
      </c>
      <c r="G1051" s="11"/>
      <c r="H1051" s="12"/>
      <c r="I1051" s="12"/>
      <c r="J1051" s="12"/>
      <c r="K1051" s="163">
        <v>0</v>
      </c>
      <c r="L1051" s="164"/>
      <c r="M1051" s="165"/>
      <c r="N1051" t="s">
        <v>3270</v>
      </c>
    </row>
    <row r="1052" spans="1:14">
      <c r="K1052" s="150"/>
      <c r="L1052" s="150" t="s">
        <v>3271</v>
      </c>
      <c r="M1052" s="16" t="s">
        <v>3117</v>
      </c>
    </row>
    <row r="1053" spans="1:14" s="1" customFormat="1" ht="14.25" customHeight="1">
      <c r="B1053" s="158" t="s">
        <v>7</v>
      </c>
      <c r="C1053" s="158"/>
      <c r="D1053" s="159" t="s">
        <v>1258</v>
      </c>
      <c r="E1053" s="159"/>
      <c r="F1053" s="159"/>
      <c r="G1053" s="159"/>
      <c r="H1053" s="159"/>
      <c r="I1053" s="159"/>
      <c r="J1053" s="159"/>
      <c r="K1053" s="113" t="s">
        <v>3272</v>
      </c>
    </row>
    <row r="1054" spans="1:14" s="1" customFormat="1">
      <c r="B1054" s="158" t="s">
        <v>8</v>
      </c>
      <c r="C1054" s="158"/>
      <c r="D1054" s="2" t="s">
        <v>3098</v>
      </c>
      <c r="E1054" s="160" t="s">
        <v>1311</v>
      </c>
      <c r="F1054" s="160"/>
      <c r="G1054" s="160"/>
      <c r="H1054" s="160"/>
      <c r="I1054" s="160"/>
      <c r="J1054" s="160"/>
      <c r="K1054" s="149"/>
      <c r="L1054" s="4"/>
      <c r="M1054" s="4"/>
    </row>
    <row r="1055" spans="1:14" s="5" customFormat="1" ht="18.75" customHeight="1">
      <c r="B1055" s="6" t="s">
        <v>3273</v>
      </c>
      <c r="C1055" s="148"/>
      <c r="D1055" s="160" t="s">
        <v>3065</v>
      </c>
      <c r="E1055" s="160"/>
      <c r="F1055" s="160"/>
      <c r="G1055" s="160"/>
      <c r="H1055" s="160"/>
      <c r="I1055" s="160"/>
      <c r="J1055" s="160"/>
      <c r="K1055" s="3"/>
      <c r="L1055" s="3"/>
      <c r="M1055" s="3"/>
    </row>
    <row r="1056" spans="1:14" s="5" customFormat="1" ht="18.75" customHeight="1">
      <c r="A1056" s="161" t="s">
        <v>3274</v>
      </c>
      <c r="B1056" s="161"/>
      <c r="C1056" s="161"/>
      <c r="D1056" s="161"/>
      <c r="E1056" s="161"/>
      <c r="F1056" s="161"/>
      <c r="G1056" s="161"/>
      <c r="H1056" s="161"/>
      <c r="I1056" s="161"/>
      <c r="J1056" s="161"/>
      <c r="K1056" s="3"/>
      <c r="L1056" s="3"/>
      <c r="M1056" s="3"/>
    </row>
    <row r="1057" spans="1:14" ht="3.75" customHeight="1"/>
    <row r="1058" spans="1:14" ht="15" customHeight="1">
      <c r="A1058" s="154" t="s">
        <v>0</v>
      </c>
      <c r="B1058" s="155" t="s">
        <v>9</v>
      </c>
      <c r="C1058" s="156" t="s">
        <v>3</v>
      </c>
      <c r="D1058" s="157" t="s">
        <v>4</v>
      </c>
      <c r="E1058" s="155" t="s">
        <v>15</v>
      </c>
      <c r="F1058" s="155" t="s">
        <v>16</v>
      </c>
      <c r="G1058" s="155" t="s">
        <v>10</v>
      </c>
      <c r="H1058" s="155" t="s">
        <v>11</v>
      </c>
      <c r="I1058" s="166" t="s">
        <v>6</v>
      </c>
      <c r="J1058" s="166"/>
      <c r="K1058" s="167" t="s">
        <v>12</v>
      </c>
      <c r="L1058" s="168"/>
      <c r="M1058" s="169"/>
    </row>
    <row r="1059" spans="1:14" ht="27" customHeight="1">
      <c r="A1059" s="154"/>
      <c r="B1059" s="154"/>
      <c r="C1059" s="156"/>
      <c r="D1059" s="157"/>
      <c r="E1059" s="154"/>
      <c r="F1059" s="154"/>
      <c r="G1059" s="154"/>
      <c r="H1059" s="154"/>
      <c r="I1059" s="7" t="s">
        <v>13</v>
      </c>
      <c r="J1059" s="7" t="s">
        <v>14</v>
      </c>
      <c r="K1059" s="170"/>
      <c r="L1059" s="171"/>
      <c r="M1059" s="172"/>
    </row>
    <row r="1060" spans="1:14" ht="19.5" customHeight="1">
      <c r="A1060" s="8">
        <v>1</v>
      </c>
      <c r="B1060" s="18">
        <v>24202116574</v>
      </c>
      <c r="C1060" s="9" t="s">
        <v>1948</v>
      </c>
      <c r="D1060" s="10" t="s">
        <v>1949</v>
      </c>
      <c r="E1060" s="19" t="s">
        <v>1415</v>
      </c>
      <c r="F1060" s="19" t="s">
        <v>1415</v>
      </c>
      <c r="G1060" s="11"/>
      <c r="H1060" s="12"/>
      <c r="I1060" s="12"/>
      <c r="J1060" s="12"/>
      <c r="K1060" s="173">
        <v>0</v>
      </c>
      <c r="L1060" s="174"/>
      <c r="M1060" s="175"/>
      <c r="N1060" t="s">
        <v>3275</v>
      </c>
    </row>
    <row r="1061" spans="1:14" ht="19.5" customHeight="1">
      <c r="A1061" s="8">
        <v>2</v>
      </c>
      <c r="B1061" s="18">
        <v>2321114797</v>
      </c>
      <c r="C1061" s="9" t="s">
        <v>1682</v>
      </c>
      <c r="D1061" s="10" t="s">
        <v>1683</v>
      </c>
      <c r="E1061" s="19" t="s">
        <v>1433</v>
      </c>
      <c r="F1061" s="19" t="s">
        <v>1433</v>
      </c>
      <c r="G1061" s="11"/>
      <c r="H1061" s="12"/>
      <c r="I1061" s="12"/>
      <c r="J1061" s="12"/>
      <c r="K1061" s="163">
        <v>0</v>
      </c>
      <c r="L1061" s="164"/>
      <c r="M1061" s="165"/>
      <c r="N1061" t="s">
        <v>3275</v>
      </c>
    </row>
    <row r="1062" spans="1:14" ht="19.5" customHeight="1">
      <c r="A1062" s="8">
        <v>3</v>
      </c>
      <c r="B1062" s="18">
        <v>2021126430</v>
      </c>
      <c r="C1062" s="9" t="s">
        <v>1341</v>
      </c>
      <c r="D1062" s="10" t="s">
        <v>1342</v>
      </c>
      <c r="E1062" s="19" t="s">
        <v>1343</v>
      </c>
      <c r="F1062" s="19" t="s">
        <v>1343</v>
      </c>
      <c r="G1062" s="11"/>
      <c r="H1062" s="12"/>
      <c r="I1062" s="12"/>
      <c r="J1062" s="12"/>
      <c r="K1062" s="163">
        <v>0</v>
      </c>
      <c r="L1062" s="164"/>
      <c r="M1062" s="165"/>
      <c r="N1062" t="s">
        <v>3275</v>
      </c>
    </row>
    <row r="1063" spans="1:14" ht="19.5" customHeight="1">
      <c r="A1063" s="8">
        <v>4</v>
      </c>
      <c r="B1063" s="18">
        <v>2321529716</v>
      </c>
      <c r="C1063" s="9" t="s">
        <v>1728</v>
      </c>
      <c r="D1063" s="10" t="s">
        <v>1342</v>
      </c>
      <c r="E1063" s="19" t="s">
        <v>1359</v>
      </c>
      <c r="F1063" s="19" t="s">
        <v>1359</v>
      </c>
      <c r="G1063" s="11"/>
      <c r="H1063" s="12"/>
      <c r="I1063" s="12"/>
      <c r="J1063" s="12"/>
      <c r="K1063" s="163">
        <v>0</v>
      </c>
      <c r="L1063" s="164"/>
      <c r="M1063" s="165"/>
      <c r="N1063" t="s">
        <v>3275</v>
      </c>
    </row>
    <row r="1064" spans="1:14" ht="19.5" customHeight="1">
      <c r="A1064" s="8">
        <v>5</v>
      </c>
      <c r="B1064" s="18">
        <v>24212105243</v>
      </c>
      <c r="C1064" s="9" t="s">
        <v>2647</v>
      </c>
      <c r="D1064" s="10" t="s">
        <v>1342</v>
      </c>
      <c r="E1064" s="19" t="s">
        <v>2534</v>
      </c>
      <c r="F1064" s="19" t="s">
        <v>2534</v>
      </c>
      <c r="G1064" s="11"/>
      <c r="H1064" s="12"/>
      <c r="I1064" s="12"/>
      <c r="J1064" s="12"/>
      <c r="K1064" s="163">
        <v>0</v>
      </c>
      <c r="L1064" s="164"/>
      <c r="M1064" s="165"/>
      <c r="N1064" t="s">
        <v>3275</v>
      </c>
    </row>
    <row r="1065" spans="1:14" ht="19.5" customHeight="1">
      <c r="A1065" s="8">
        <v>6</v>
      </c>
      <c r="B1065" s="18">
        <v>24217216389</v>
      </c>
      <c r="C1065" s="9" t="s">
        <v>1759</v>
      </c>
      <c r="D1065" s="10" t="s">
        <v>1342</v>
      </c>
      <c r="E1065" s="19" t="s">
        <v>1340</v>
      </c>
      <c r="F1065" s="19" t="s">
        <v>1340</v>
      </c>
      <c r="G1065" s="11"/>
      <c r="H1065" s="12"/>
      <c r="I1065" s="12"/>
      <c r="J1065" s="12"/>
      <c r="K1065" s="163">
        <v>0</v>
      </c>
      <c r="L1065" s="164"/>
      <c r="M1065" s="165"/>
      <c r="N1065" t="s">
        <v>3275</v>
      </c>
    </row>
    <row r="1066" spans="1:14" ht="19.5" customHeight="1">
      <c r="A1066" s="8">
        <v>7</v>
      </c>
      <c r="B1066" s="18">
        <v>2321124715</v>
      </c>
      <c r="C1066" s="9" t="s">
        <v>1390</v>
      </c>
      <c r="D1066" s="10" t="s">
        <v>1342</v>
      </c>
      <c r="E1066" s="19" t="s">
        <v>1686</v>
      </c>
      <c r="F1066" s="19" t="s">
        <v>1686</v>
      </c>
      <c r="G1066" s="11"/>
      <c r="H1066" s="12"/>
      <c r="I1066" s="12"/>
      <c r="J1066" s="12"/>
      <c r="K1066" s="163">
        <v>0</v>
      </c>
      <c r="L1066" s="164"/>
      <c r="M1066" s="165"/>
      <c r="N1066" t="s">
        <v>3275</v>
      </c>
    </row>
    <row r="1067" spans="1:14" ht="19.5" customHeight="1">
      <c r="A1067" s="8">
        <v>8</v>
      </c>
      <c r="B1067" s="18">
        <v>24216501529</v>
      </c>
      <c r="C1067" s="9" t="s">
        <v>1390</v>
      </c>
      <c r="D1067" s="10" t="s">
        <v>1342</v>
      </c>
      <c r="E1067" s="19" t="s">
        <v>1349</v>
      </c>
      <c r="F1067" s="19" t="s">
        <v>1349</v>
      </c>
      <c r="G1067" s="11"/>
      <c r="H1067" s="12"/>
      <c r="I1067" s="12"/>
      <c r="J1067" s="12"/>
      <c r="K1067" s="163">
        <v>0</v>
      </c>
      <c r="L1067" s="164"/>
      <c r="M1067" s="165"/>
      <c r="N1067" t="s">
        <v>3275</v>
      </c>
    </row>
    <row r="1068" spans="1:14" ht="19.5" customHeight="1">
      <c r="A1068" s="8">
        <v>9</v>
      </c>
      <c r="B1068" s="18">
        <v>24217100582</v>
      </c>
      <c r="C1068" s="9" t="s">
        <v>3024</v>
      </c>
      <c r="D1068" s="10" t="s">
        <v>1342</v>
      </c>
      <c r="E1068" s="19" t="s">
        <v>1379</v>
      </c>
      <c r="F1068" s="19" t="s">
        <v>1379</v>
      </c>
      <c r="G1068" s="11"/>
      <c r="H1068" s="12"/>
      <c r="I1068" s="12"/>
      <c r="J1068" s="12"/>
      <c r="K1068" s="163">
        <v>0</v>
      </c>
      <c r="L1068" s="164"/>
      <c r="M1068" s="165"/>
      <c r="N1068" t="s">
        <v>3275</v>
      </c>
    </row>
    <row r="1069" spans="1:14" ht="19.5" customHeight="1">
      <c r="A1069" s="8">
        <v>10</v>
      </c>
      <c r="B1069" s="18">
        <v>2121114050</v>
      </c>
      <c r="C1069" s="9" t="s">
        <v>2596</v>
      </c>
      <c r="D1069" s="10" t="s">
        <v>1342</v>
      </c>
      <c r="E1069" s="19" t="s">
        <v>3061</v>
      </c>
      <c r="F1069" s="19" t="s">
        <v>3061</v>
      </c>
      <c r="G1069" s="11"/>
      <c r="H1069" s="12"/>
      <c r="I1069" s="12"/>
      <c r="J1069" s="12"/>
      <c r="K1069" s="163">
        <v>0</v>
      </c>
      <c r="L1069" s="164"/>
      <c r="M1069" s="165"/>
      <c r="N1069" t="s">
        <v>3275</v>
      </c>
    </row>
    <row r="1070" spans="1:14" ht="19.5" customHeight="1">
      <c r="A1070" s="8">
        <v>11</v>
      </c>
      <c r="B1070" s="18">
        <v>2320724558</v>
      </c>
      <c r="C1070" s="9" t="s">
        <v>1677</v>
      </c>
      <c r="D1070" s="10" t="s">
        <v>1678</v>
      </c>
      <c r="E1070" s="19" t="s">
        <v>1679</v>
      </c>
      <c r="F1070" s="19" t="s">
        <v>1679</v>
      </c>
      <c r="G1070" s="11"/>
      <c r="H1070" s="12"/>
      <c r="I1070" s="12"/>
      <c r="J1070" s="12"/>
      <c r="K1070" s="163">
        <v>0</v>
      </c>
      <c r="L1070" s="164"/>
      <c r="M1070" s="165"/>
      <c r="N1070" t="s">
        <v>3275</v>
      </c>
    </row>
    <row r="1071" spans="1:14" ht="19.5" customHeight="1">
      <c r="A1071" s="8">
        <v>12</v>
      </c>
      <c r="B1071" s="18">
        <v>24205105877</v>
      </c>
      <c r="C1071" s="9" t="s">
        <v>2139</v>
      </c>
      <c r="D1071" s="10" t="s">
        <v>1678</v>
      </c>
      <c r="E1071" s="19" t="s">
        <v>1453</v>
      </c>
      <c r="F1071" s="19" t="s">
        <v>1453</v>
      </c>
      <c r="G1071" s="11"/>
      <c r="H1071" s="12"/>
      <c r="I1071" s="12"/>
      <c r="J1071" s="12"/>
      <c r="K1071" s="163">
        <v>0</v>
      </c>
      <c r="L1071" s="164"/>
      <c r="M1071" s="165"/>
      <c r="N1071" t="s">
        <v>3275</v>
      </c>
    </row>
    <row r="1072" spans="1:14" ht="19.5" customHeight="1">
      <c r="A1072" s="8">
        <v>13</v>
      </c>
      <c r="B1072" s="18">
        <v>24205115925</v>
      </c>
      <c r="C1072" s="9" t="s">
        <v>1792</v>
      </c>
      <c r="D1072" s="10" t="s">
        <v>1678</v>
      </c>
      <c r="E1072" s="19" t="s">
        <v>1453</v>
      </c>
      <c r="F1072" s="19" t="s">
        <v>1453</v>
      </c>
      <c r="G1072" s="11"/>
      <c r="H1072" s="12"/>
      <c r="I1072" s="12"/>
      <c r="J1072" s="12"/>
      <c r="K1072" s="163">
        <v>0</v>
      </c>
      <c r="L1072" s="164"/>
      <c r="M1072" s="165"/>
      <c r="N1072" t="s">
        <v>3275</v>
      </c>
    </row>
    <row r="1073" spans="1:14" ht="19.5" customHeight="1">
      <c r="A1073" s="8">
        <v>14</v>
      </c>
      <c r="B1073" s="18">
        <v>24207103964</v>
      </c>
      <c r="C1073" s="9" t="s">
        <v>1561</v>
      </c>
      <c r="D1073" s="10" t="s">
        <v>1678</v>
      </c>
      <c r="E1073" s="19" t="s">
        <v>1424</v>
      </c>
      <c r="F1073" s="19" t="s">
        <v>1424</v>
      </c>
      <c r="G1073" s="11"/>
      <c r="H1073" s="12"/>
      <c r="I1073" s="12"/>
      <c r="J1073" s="12"/>
      <c r="K1073" s="163">
        <v>0</v>
      </c>
      <c r="L1073" s="164"/>
      <c r="M1073" s="165"/>
      <c r="N1073" t="s">
        <v>3275</v>
      </c>
    </row>
    <row r="1074" spans="1:14" ht="19.5" customHeight="1">
      <c r="A1074" s="8">
        <v>15</v>
      </c>
      <c r="B1074" s="18">
        <v>24207108024</v>
      </c>
      <c r="C1074" s="9" t="s">
        <v>1561</v>
      </c>
      <c r="D1074" s="10" t="s">
        <v>1678</v>
      </c>
      <c r="E1074" s="19" t="s">
        <v>1667</v>
      </c>
      <c r="F1074" s="19" t="s">
        <v>1667</v>
      </c>
      <c r="G1074" s="11"/>
      <c r="H1074" s="12"/>
      <c r="I1074" s="12"/>
      <c r="J1074" s="12"/>
      <c r="K1074" s="163">
        <v>0</v>
      </c>
      <c r="L1074" s="164"/>
      <c r="M1074" s="165"/>
      <c r="N1074" t="s">
        <v>3275</v>
      </c>
    </row>
    <row r="1075" spans="1:14" ht="19.5" customHeight="1">
      <c r="A1075" s="8">
        <v>16</v>
      </c>
      <c r="B1075" s="18">
        <v>24207208430</v>
      </c>
      <c r="C1075" s="9" t="s">
        <v>1467</v>
      </c>
      <c r="D1075" s="10" t="s">
        <v>1678</v>
      </c>
      <c r="E1075" s="19" t="s">
        <v>1667</v>
      </c>
      <c r="F1075" s="19" t="s">
        <v>1667</v>
      </c>
      <c r="G1075" s="11"/>
      <c r="H1075" s="12"/>
      <c r="I1075" s="12"/>
      <c r="J1075" s="12"/>
      <c r="K1075" s="163">
        <v>0</v>
      </c>
      <c r="L1075" s="164"/>
      <c r="M1075" s="165"/>
      <c r="N1075" t="s">
        <v>3275</v>
      </c>
    </row>
    <row r="1076" spans="1:14" ht="19.5" customHeight="1">
      <c r="A1076" s="8">
        <v>17</v>
      </c>
      <c r="B1076" s="18">
        <v>24207210713</v>
      </c>
      <c r="C1076" s="9" t="s">
        <v>2446</v>
      </c>
      <c r="D1076" s="10" t="s">
        <v>2447</v>
      </c>
      <c r="E1076" s="19" t="s">
        <v>1667</v>
      </c>
      <c r="F1076" s="19" t="s">
        <v>1667</v>
      </c>
      <c r="G1076" s="11"/>
      <c r="H1076" s="12"/>
      <c r="I1076" s="12"/>
      <c r="J1076" s="12"/>
      <c r="K1076" s="163">
        <v>0</v>
      </c>
      <c r="L1076" s="164"/>
      <c r="M1076" s="165"/>
      <c r="N1076" t="s">
        <v>3275</v>
      </c>
    </row>
    <row r="1077" spans="1:14" ht="19.5" customHeight="1">
      <c r="A1077" s="8">
        <v>18</v>
      </c>
      <c r="B1077" s="18">
        <v>24212110714</v>
      </c>
      <c r="C1077" s="9" t="s">
        <v>2750</v>
      </c>
      <c r="D1077" s="10" t="s">
        <v>2447</v>
      </c>
      <c r="E1077" s="19" t="s">
        <v>1415</v>
      </c>
      <c r="F1077" s="19" t="s">
        <v>1415</v>
      </c>
      <c r="G1077" s="11"/>
      <c r="H1077" s="12"/>
      <c r="I1077" s="12"/>
      <c r="J1077" s="12"/>
      <c r="K1077" s="163">
        <v>0</v>
      </c>
      <c r="L1077" s="164"/>
      <c r="M1077" s="165"/>
      <c r="N1077" t="s">
        <v>3275</v>
      </c>
    </row>
    <row r="1078" spans="1:14" ht="19.5" customHeight="1">
      <c r="A1078" s="8">
        <v>19</v>
      </c>
      <c r="B1078" s="18">
        <v>2121534454</v>
      </c>
      <c r="C1078" s="9" t="s">
        <v>1395</v>
      </c>
      <c r="D1078" s="10" t="s">
        <v>1396</v>
      </c>
      <c r="E1078" s="19" t="s">
        <v>1362</v>
      </c>
      <c r="F1078" s="19" t="s">
        <v>1362</v>
      </c>
      <c r="G1078" s="11"/>
      <c r="H1078" s="12"/>
      <c r="I1078" s="12"/>
      <c r="J1078" s="12"/>
      <c r="K1078" s="163">
        <v>0</v>
      </c>
      <c r="L1078" s="164"/>
      <c r="M1078" s="165"/>
      <c r="N1078" t="s">
        <v>3275</v>
      </c>
    </row>
    <row r="1079" spans="1:14" ht="19.5" customHeight="1">
      <c r="A1079" s="8">
        <v>20</v>
      </c>
      <c r="B1079" s="18">
        <v>24215101722</v>
      </c>
      <c r="C1079" s="9" t="s">
        <v>1780</v>
      </c>
      <c r="D1079" s="10" t="s">
        <v>1396</v>
      </c>
      <c r="E1079" s="19" t="s">
        <v>1379</v>
      </c>
      <c r="F1079" s="19" t="s">
        <v>1379</v>
      </c>
      <c r="G1079" s="11"/>
      <c r="H1079" s="12"/>
      <c r="I1079" s="12"/>
      <c r="J1079" s="12"/>
      <c r="K1079" s="163">
        <v>0</v>
      </c>
      <c r="L1079" s="164"/>
      <c r="M1079" s="165"/>
      <c r="N1079" t="s">
        <v>3275</v>
      </c>
    </row>
    <row r="1080" spans="1:14" ht="19.5" customHeight="1">
      <c r="A1080" s="8">
        <v>21</v>
      </c>
      <c r="B1080" s="18">
        <v>24217206987</v>
      </c>
      <c r="C1080" s="9" t="s">
        <v>2894</v>
      </c>
      <c r="D1080" s="10" t="s">
        <v>1396</v>
      </c>
      <c r="E1080" s="19" t="s">
        <v>1340</v>
      </c>
      <c r="F1080" s="19" t="s">
        <v>1340</v>
      </c>
      <c r="G1080" s="11"/>
      <c r="H1080" s="12"/>
      <c r="I1080" s="12"/>
      <c r="J1080" s="12"/>
      <c r="K1080" s="163">
        <v>0</v>
      </c>
      <c r="L1080" s="164"/>
      <c r="M1080" s="165"/>
      <c r="N1080" t="s">
        <v>3275</v>
      </c>
    </row>
    <row r="1081" spans="1:14" ht="19.5" customHeight="1">
      <c r="A1081" s="8">
        <v>22</v>
      </c>
      <c r="B1081" s="18">
        <v>24212100460</v>
      </c>
      <c r="C1081" s="9" t="s">
        <v>2709</v>
      </c>
      <c r="D1081" s="10" t="s">
        <v>2710</v>
      </c>
      <c r="E1081" s="19" t="s">
        <v>1441</v>
      </c>
      <c r="F1081" s="19" t="s">
        <v>1441</v>
      </c>
      <c r="G1081" s="11"/>
      <c r="H1081" s="12"/>
      <c r="I1081" s="12"/>
      <c r="J1081" s="12"/>
      <c r="K1081" s="163">
        <v>0</v>
      </c>
      <c r="L1081" s="164"/>
      <c r="M1081" s="165"/>
      <c r="N1081" t="s">
        <v>3275</v>
      </c>
    </row>
    <row r="1082" spans="1:14" ht="19.5" customHeight="1">
      <c r="A1082" s="8">
        <v>23</v>
      </c>
      <c r="B1082" s="18">
        <v>24202507101</v>
      </c>
      <c r="C1082" s="9" t="s">
        <v>2022</v>
      </c>
      <c r="D1082" s="10" t="s">
        <v>2023</v>
      </c>
      <c r="E1082" s="19" t="s">
        <v>1852</v>
      </c>
      <c r="F1082" s="19" t="s">
        <v>1852</v>
      </c>
      <c r="G1082" s="11"/>
      <c r="H1082" s="12"/>
      <c r="I1082" s="12"/>
      <c r="J1082" s="12"/>
      <c r="K1082" s="163">
        <v>0</v>
      </c>
      <c r="L1082" s="164"/>
      <c r="M1082" s="165"/>
      <c r="N1082" t="s">
        <v>3275</v>
      </c>
    </row>
    <row r="1083" spans="1:14" ht="19.5" customHeight="1">
      <c r="A1083" s="8">
        <v>24</v>
      </c>
      <c r="B1083" s="18">
        <v>24207116258</v>
      </c>
      <c r="C1083" s="9" t="s">
        <v>2366</v>
      </c>
      <c r="D1083" s="10" t="s">
        <v>2023</v>
      </c>
      <c r="E1083" s="19" t="s">
        <v>1667</v>
      </c>
      <c r="F1083" s="19" t="s">
        <v>1667</v>
      </c>
      <c r="G1083" s="11"/>
      <c r="H1083" s="12"/>
      <c r="I1083" s="12"/>
      <c r="J1083" s="12"/>
      <c r="K1083" s="163">
        <v>0</v>
      </c>
      <c r="L1083" s="164"/>
      <c r="M1083" s="165"/>
      <c r="N1083" t="s">
        <v>3275</v>
      </c>
    </row>
    <row r="1084" spans="1:14" ht="19.5" customHeight="1">
      <c r="A1084" s="8">
        <v>25</v>
      </c>
      <c r="B1084" s="18">
        <v>24217204397</v>
      </c>
      <c r="C1084" s="9" t="s">
        <v>2414</v>
      </c>
      <c r="D1084" s="10" t="s">
        <v>2023</v>
      </c>
      <c r="E1084" s="19" t="s">
        <v>1667</v>
      </c>
      <c r="F1084" s="19" t="s">
        <v>1667</v>
      </c>
      <c r="G1084" s="11"/>
      <c r="H1084" s="12"/>
      <c r="I1084" s="12"/>
      <c r="J1084" s="12"/>
      <c r="K1084" s="163">
        <v>0</v>
      </c>
      <c r="L1084" s="164"/>
      <c r="M1084" s="165"/>
      <c r="N1084" t="s">
        <v>3275</v>
      </c>
    </row>
    <row r="1085" spans="1:14" ht="19.5" customHeight="1">
      <c r="A1085" s="8">
        <v>26</v>
      </c>
      <c r="B1085" s="18">
        <v>2321524982</v>
      </c>
      <c r="C1085" s="9" t="s">
        <v>2957</v>
      </c>
      <c r="D1085" s="10" t="s">
        <v>2023</v>
      </c>
      <c r="E1085" s="19" t="s">
        <v>1359</v>
      </c>
      <c r="F1085" s="19" t="s">
        <v>1359</v>
      </c>
      <c r="G1085" s="11"/>
      <c r="H1085" s="12"/>
      <c r="I1085" s="12"/>
      <c r="J1085" s="12"/>
      <c r="K1085" s="163">
        <v>0</v>
      </c>
      <c r="L1085" s="164"/>
      <c r="M1085" s="165"/>
      <c r="N1085" t="s">
        <v>3275</v>
      </c>
    </row>
    <row r="1086" spans="1:14" ht="19.5" customHeight="1">
      <c r="A1086" s="8">
        <v>27</v>
      </c>
      <c r="B1086" s="18">
        <v>24207215547</v>
      </c>
      <c r="C1086" s="9" t="s">
        <v>2999</v>
      </c>
      <c r="D1086" s="10" t="s">
        <v>2023</v>
      </c>
      <c r="E1086" s="19" t="s">
        <v>1679</v>
      </c>
      <c r="F1086" s="19" t="s">
        <v>1679</v>
      </c>
      <c r="G1086" s="11"/>
      <c r="H1086" s="12"/>
      <c r="I1086" s="12"/>
      <c r="J1086" s="12"/>
      <c r="K1086" s="163">
        <v>0</v>
      </c>
      <c r="L1086" s="164"/>
      <c r="M1086" s="165"/>
      <c r="N1086" t="s">
        <v>3275</v>
      </c>
    </row>
    <row r="1087" spans="1:14" ht="19.5" customHeight="1">
      <c r="A1087" s="8">
        <v>28</v>
      </c>
      <c r="B1087" s="18">
        <v>24211106748</v>
      </c>
      <c r="C1087" s="9" t="s">
        <v>2542</v>
      </c>
      <c r="D1087" s="10" t="s">
        <v>2543</v>
      </c>
      <c r="E1087" s="19" t="s">
        <v>2534</v>
      </c>
      <c r="F1087" s="19" t="s">
        <v>2534</v>
      </c>
      <c r="G1087" s="11"/>
      <c r="H1087" s="12"/>
      <c r="I1087" s="12"/>
      <c r="J1087" s="12"/>
      <c r="K1087" s="163">
        <v>0</v>
      </c>
      <c r="L1087" s="164"/>
      <c r="M1087" s="165"/>
      <c r="N1087" t="s">
        <v>3275</v>
      </c>
    </row>
    <row r="1088" spans="1:14" ht="19.5" customHeight="1">
      <c r="A1088" s="8">
        <v>29</v>
      </c>
      <c r="B1088" s="18">
        <v>24217103772</v>
      </c>
      <c r="C1088" s="9" t="s">
        <v>2334</v>
      </c>
      <c r="D1088" s="10" t="s">
        <v>2543</v>
      </c>
      <c r="E1088" s="19" t="s">
        <v>1667</v>
      </c>
      <c r="F1088" s="19" t="s">
        <v>1667</v>
      </c>
      <c r="G1088" s="11"/>
      <c r="H1088" s="12"/>
      <c r="I1088" s="12"/>
      <c r="J1088" s="12"/>
      <c r="K1088" s="163">
        <v>0</v>
      </c>
      <c r="L1088" s="164"/>
      <c r="M1088" s="165"/>
      <c r="N1088" t="s">
        <v>3275</v>
      </c>
    </row>
    <row r="1089" spans="1:14">
      <c r="K1089" s="150"/>
      <c r="L1089" s="150" t="s">
        <v>3276</v>
      </c>
      <c r="M1089" s="16" t="s">
        <v>3117</v>
      </c>
    </row>
    <row r="1090" spans="1:14" s="1" customFormat="1" ht="14.25" customHeight="1">
      <c r="B1090" s="158" t="s">
        <v>7</v>
      </c>
      <c r="C1090" s="158"/>
      <c r="D1090" s="159" t="s">
        <v>1258</v>
      </c>
      <c r="E1090" s="159"/>
      <c r="F1090" s="159"/>
      <c r="G1090" s="159"/>
      <c r="H1090" s="159"/>
      <c r="I1090" s="159"/>
      <c r="J1090" s="159"/>
      <c r="K1090" s="113" t="s">
        <v>3277</v>
      </c>
    </row>
    <row r="1091" spans="1:14" s="1" customFormat="1">
      <c r="B1091" s="158" t="s">
        <v>8</v>
      </c>
      <c r="C1091" s="158"/>
      <c r="D1091" s="2" t="s">
        <v>3278</v>
      </c>
      <c r="E1091" s="160" t="s">
        <v>1311</v>
      </c>
      <c r="F1091" s="160"/>
      <c r="G1091" s="160"/>
      <c r="H1091" s="160"/>
      <c r="I1091" s="160"/>
      <c r="J1091" s="160"/>
      <c r="K1091" s="149"/>
      <c r="L1091" s="4"/>
      <c r="M1091" s="4"/>
    </row>
    <row r="1092" spans="1:14" s="5" customFormat="1" ht="18.75" customHeight="1">
      <c r="B1092" s="6" t="s">
        <v>3279</v>
      </c>
      <c r="C1092" s="148"/>
      <c r="D1092" s="160" t="s">
        <v>3065</v>
      </c>
      <c r="E1092" s="160"/>
      <c r="F1092" s="160"/>
      <c r="G1092" s="160"/>
      <c r="H1092" s="160"/>
      <c r="I1092" s="160"/>
      <c r="J1092" s="160"/>
      <c r="K1092" s="3"/>
      <c r="L1092" s="3"/>
      <c r="M1092" s="3"/>
    </row>
    <row r="1093" spans="1:14" s="5" customFormat="1" ht="18.75" customHeight="1">
      <c r="A1093" s="161" t="s">
        <v>3280</v>
      </c>
      <c r="B1093" s="161"/>
      <c r="C1093" s="161"/>
      <c r="D1093" s="161"/>
      <c r="E1093" s="161"/>
      <c r="F1093" s="161"/>
      <c r="G1093" s="161"/>
      <c r="H1093" s="161"/>
      <c r="I1093" s="161"/>
      <c r="J1093" s="161"/>
      <c r="K1093" s="3"/>
      <c r="L1093" s="3"/>
      <c r="M1093" s="3"/>
    </row>
    <row r="1094" spans="1:14" ht="3.75" customHeight="1"/>
    <row r="1095" spans="1:14" ht="15" customHeight="1">
      <c r="A1095" s="154" t="s">
        <v>0</v>
      </c>
      <c r="B1095" s="155" t="s">
        <v>9</v>
      </c>
      <c r="C1095" s="156" t="s">
        <v>3</v>
      </c>
      <c r="D1095" s="157" t="s">
        <v>4</v>
      </c>
      <c r="E1095" s="155" t="s">
        <v>15</v>
      </c>
      <c r="F1095" s="155" t="s">
        <v>16</v>
      </c>
      <c r="G1095" s="155" t="s">
        <v>10</v>
      </c>
      <c r="H1095" s="155" t="s">
        <v>11</v>
      </c>
      <c r="I1095" s="166" t="s">
        <v>6</v>
      </c>
      <c r="J1095" s="166"/>
      <c r="K1095" s="167" t="s">
        <v>12</v>
      </c>
      <c r="L1095" s="168"/>
      <c r="M1095" s="169"/>
    </row>
    <row r="1096" spans="1:14" ht="27" customHeight="1">
      <c r="A1096" s="154"/>
      <c r="B1096" s="154"/>
      <c r="C1096" s="156"/>
      <c r="D1096" s="157"/>
      <c r="E1096" s="154"/>
      <c r="F1096" s="154"/>
      <c r="G1096" s="154"/>
      <c r="H1096" s="154"/>
      <c r="I1096" s="7" t="s">
        <v>13</v>
      </c>
      <c r="J1096" s="7" t="s">
        <v>14</v>
      </c>
      <c r="K1096" s="170"/>
      <c r="L1096" s="171"/>
      <c r="M1096" s="172"/>
    </row>
    <row r="1097" spans="1:14" ht="19.5" customHeight="1">
      <c r="A1097" s="8">
        <v>1</v>
      </c>
      <c r="B1097" s="18">
        <v>24217201063</v>
      </c>
      <c r="C1097" s="9" t="s">
        <v>2635</v>
      </c>
      <c r="D1097" s="10" t="s">
        <v>2543</v>
      </c>
      <c r="E1097" s="19" t="s">
        <v>1679</v>
      </c>
      <c r="F1097" s="19" t="s">
        <v>1679</v>
      </c>
      <c r="G1097" s="11"/>
      <c r="H1097" s="12"/>
      <c r="I1097" s="12"/>
      <c r="J1097" s="12"/>
      <c r="K1097" s="173">
        <v>0</v>
      </c>
      <c r="L1097" s="174"/>
      <c r="M1097" s="175"/>
      <c r="N1097" t="s">
        <v>3281</v>
      </c>
    </row>
    <row r="1098" spans="1:14" ht="19.5" customHeight="1">
      <c r="A1098" s="8">
        <v>2</v>
      </c>
      <c r="B1098" s="18">
        <v>24218716675</v>
      </c>
      <c r="C1098" s="9" t="s">
        <v>2539</v>
      </c>
      <c r="D1098" s="10" t="s">
        <v>2543</v>
      </c>
      <c r="E1098" s="19" t="s">
        <v>2524</v>
      </c>
      <c r="F1098" s="19" t="s">
        <v>2524</v>
      </c>
      <c r="G1098" s="11"/>
      <c r="H1098" s="12"/>
      <c r="I1098" s="12"/>
      <c r="J1098" s="12"/>
      <c r="K1098" s="163">
        <v>0</v>
      </c>
      <c r="L1098" s="164"/>
      <c r="M1098" s="165"/>
      <c r="N1098" t="s">
        <v>3281</v>
      </c>
    </row>
    <row r="1099" spans="1:14" ht="19.5" customHeight="1">
      <c r="A1099" s="8">
        <v>3</v>
      </c>
      <c r="B1099" s="18">
        <v>2321432762</v>
      </c>
      <c r="C1099" s="9" t="s">
        <v>1717</v>
      </c>
      <c r="D1099" s="10" t="s">
        <v>1718</v>
      </c>
      <c r="E1099" s="19" t="s">
        <v>1479</v>
      </c>
      <c r="F1099" s="19" t="s">
        <v>1479</v>
      </c>
      <c r="G1099" s="11"/>
      <c r="H1099" s="12"/>
      <c r="I1099" s="12"/>
      <c r="J1099" s="12"/>
      <c r="K1099" s="163">
        <v>0</v>
      </c>
      <c r="L1099" s="164"/>
      <c r="M1099" s="165"/>
      <c r="N1099" t="s">
        <v>3281</v>
      </c>
    </row>
    <row r="1100" spans="1:14" ht="19.5" customHeight="1">
      <c r="A1100" s="8">
        <v>4</v>
      </c>
      <c r="B1100" s="18">
        <v>2321523852</v>
      </c>
      <c r="C1100" s="9" t="s">
        <v>1741</v>
      </c>
      <c r="D1100" s="10" t="s">
        <v>1718</v>
      </c>
      <c r="E1100" s="19" t="s">
        <v>1359</v>
      </c>
      <c r="F1100" s="19" t="s">
        <v>1359</v>
      </c>
      <c r="G1100" s="11"/>
      <c r="H1100" s="12"/>
      <c r="I1100" s="12"/>
      <c r="J1100" s="12"/>
      <c r="K1100" s="163">
        <v>0</v>
      </c>
      <c r="L1100" s="164"/>
      <c r="M1100" s="165"/>
      <c r="N1100" t="s">
        <v>3281</v>
      </c>
    </row>
    <row r="1101" spans="1:14" ht="19.5" customHeight="1">
      <c r="A1101" s="8">
        <v>5</v>
      </c>
      <c r="B1101" s="18">
        <v>24211205769</v>
      </c>
      <c r="C1101" s="9" t="s">
        <v>2612</v>
      </c>
      <c r="D1101" s="10" t="s">
        <v>1718</v>
      </c>
      <c r="E1101" s="19" t="s">
        <v>1807</v>
      </c>
      <c r="F1101" s="19" t="s">
        <v>1807</v>
      </c>
      <c r="G1101" s="11"/>
      <c r="H1101" s="12"/>
      <c r="I1101" s="12"/>
      <c r="J1101" s="12"/>
      <c r="K1101" s="163">
        <v>0</v>
      </c>
      <c r="L1101" s="164"/>
      <c r="M1101" s="165"/>
      <c r="N1101" t="s">
        <v>3281</v>
      </c>
    </row>
    <row r="1102" spans="1:14" ht="19.5" customHeight="1">
      <c r="A1102" s="8">
        <v>6</v>
      </c>
      <c r="B1102" s="18">
        <v>24212205200</v>
      </c>
      <c r="C1102" s="9" t="s">
        <v>2761</v>
      </c>
      <c r="D1102" s="10" t="s">
        <v>1718</v>
      </c>
      <c r="E1102" s="19" t="s">
        <v>1415</v>
      </c>
      <c r="F1102" s="19" t="s">
        <v>1415</v>
      </c>
      <c r="G1102" s="11"/>
      <c r="H1102" s="12"/>
      <c r="I1102" s="12"/>
      <c r="J1102" s="12"/>
      <c r="K1102" s="163">
        <v>0</v>
      </c>
      <c r="L1102" s="164"/>
      <c r="M1102" s="165"/>
      <c r="N1102" t="s">
        <v>3281</v>
      </c>
    </row>
    <row r="1103" spans="1:14" ht="19.5" customHeight="1">
      <c r="A1103" s="8">
        <v>7</v>
      </c>
      <c r="B1103" s="18">
        <v>2221123727</v>
      </c>
      <c r="C1103" s="9" t="s">
        <v>1403</v>
      </c>
      <c r="D1103" s="10" t="s">
        <v>1436</v>
      </c>
      <c r="E1103" s="19" t="s">
        <v>1435</v>
      </c>
      <c r="F1103" s="19" t="s">
        <v>1435</v>
      </c>
      <c r="G1103" s="11"/>
      <c r="H1103" s="12"/>
      <c r="I1103" s="12"/>
      <c r="J1103" s="12"/>
      <c r="K1103" s="163">
        <v>0</v>
      </c>
      <c r="L1103" s="164"/>
      <c r="M1103" s="165"/>
      <c r="N1103" t="s">
        <v>3281</v>
      </c>
    </row>
    <row r="1104" spans="1:14" ht="19.5" customHeight="1">
      <c r="A1104" s="8">
        <v>8</v>
      </c>
      <c r="B1104" s="18">
        <v>24207105134</v>
      </c>
      <c r="C1104" s="9" t="s">
        <v>2269</v>
      </c>
      <c r="D1104" s="10" t="s">
        <v>1436</v>
      </c>
      <c r="E1104" s="19" t="s">
        <v>1379</v>
      </c>
      <c r="F1104" s="19" t="s">
        <v>1379</v>
      </c>
      <c r="G1104" s="11"/>
      <c r="H1104" s="12"/>
      <c r="I1104" s="12"/>
      <c r="J1104" s="12"/>
      <c r="K1104" s="163">
        <v>0</v>
      </c>
      <c r="L1104" s="164"/>
      <c r="M1104" s="165"/>
      <c r="N1104" t="s">
        <v>3281</v>
      </c>
    </row>
    <row r="1105" spans="1:14" ht="19.5" customHeight="1">
      <c r="A1105" s="8">
        <v>9</v>
      </c>
      <c r="B1105" s="18">
        <v>24217216339</v>
      </c>
      <c r="C1105" s="9" t="s">
        <v>2682</v>
      </c>
      <c r="D1105" s="10" t="s">
        <v>1436</v>
      </c>
      <c r="E1105" s="19" t="s">
        <v>1340</v>
      </c>
      <c r="F1105" s="19" t="s">
        <v>1340</v>
      </c>
      <c r="G1105" s="11"/>
      <c r="H1105" s="12"/>
      <c r="I1105" s="12"/>
      <c r="J1105" s="12"/>
      <c r="K1105" s="163">
        <v>0</v>
      </c>
      <c r="L1105" s="164"/>
      <c r="M1105" s="165"/>
      <c r="N1105" t="s">
        <v>3281</v>
      </c>
    </row>
    <row r="1106" spans="1:14" ht="19.5" customHeight="1">
      <c r="A1106" s="8">
        <v>10</v>
      </c>
      <c r="B1106" s="18">
        <v>24207210598</v>
      </c>
      <c r="C1106" s="9" t="s">
        <v>3105</v>
      </c>
      <c r="D1106" s="10" t="s">
        <v>1436</v>
      </c>
      <c r="E1106" s="19" t="s">
        <v>1679</v>
      </c>
      <c r="F1106" s="19" t="s">
        <v>1679</v>
      </c>
      <c r="G1106" s="11"/>
      <c r="H1106" s="12"/>
      <c r="I1106" s="12"/>
      <c r="J1106" s="12"/>
      <c r="K1106" s="163">
        <v>0</v>
      </c>
      <c r="L1106" s="164"/>
      <c r="M1106" s="165"/>
      <c r="N1106" t="s">
        <v>3281</v>
      </c>
    </row>
    <row r="1107" spans="1:14" ht="19.5" customHeight="1">
      <c r="A1107" s="8">
        <v>11</v>
      </c>
      <c r="B1107" s="18">
        <v>2121534417</v>
      </c>
      <c r="C1107" s="9" t="s">
        <v>1389</v>
      </c>
      <c r="D1107" s="10" t="s">
        <v>1309</v>
      </c>
      <c r="E1107" s="19" t="s">
        <v>1362</v>
      </c>
      <c r="F1107" s="19" t="s">
        <v>1362</v>
      </c>
      <c r="G1107" s="11"/>
      <c r="H1107" s="12"/>
      <c r="I1107" s="12"/>
      <c r="J1107" s="12"/>
      <c r="K1107" s="163">
        <v>0</v>
      </c>
      <c r="L1107" s="164"/>
      <c r="M1107" s="165"/>
      <c r="N1107" t="s">
        <v>3281</v>
      </c>
    </row>
    <row r="1108" spans="1:14" ht="19.5" customHeight="1">
      <c r="A1108" s="8">
        <v>12</v>
      </c>
      <c r="B1108" s="18">
        <v>23215211597</v>
      </c>
      <c r="C1108" s="9" t="s">
        <v>1732</v>
      </c>
      <c r="D1108" s="10" t="s">
        <v>1309</v>
      </c>
      <c r="E1108" s="19" t="s">
        <v>1359</v>
      </c>
      <c r="F1108" s="19" t="s">
        <v>1359</v>
      </c>
      <c r="G1108" s="11"/>
      <c r="H1108" s="12"/>
      <c r="I1108" s="12"/>
      <c r="J1108" s="12"/>
      <c r="K1108" s="163">
        <v>0</v>
      </c>
      <c r="L1108" s="164"/>
      <c r="M1108" s="165"/>
      <c r="N1108" t="s">
        <v>3281</v>
      </c>
    </row>
    <row r="1109" spans="1:14" ht="19.5" customHeight="1">
      <c r="A1109" s="8">
        <v>13</v>
      </c>
      <c r="B1109" s="18">
        <v>2321529293</v>
      </c>
      <c r="C1109" s="9" t="s">
        <v>1773</v>
      </c>
      <c r="D1109" s="10" t="s">
        <v>1309</v>
      </c>
      <c r="E1109" s="19" t="s">
        <v>1359</v>
      </c>
      <c r="F1109" s="19" t="s">
        <v>1359</v>
      </c>
      <c r="G1109" s="11"/>
      <c r="H1109" s="12"/>
      <c r="I1109" s="12"/>
      <c r="J1109" s="12"/>
      <c r="K1109" s="163">
        <v>0</v>
      </c>
      <c r="L1109" s="164"/>
      <c r="M1109" s="165"/>
      <c r="N1109" t="s">
        <v>3281</v>
      </c>
    </row>
    <row r="1110" spans="1:14" ht="19.5" customHeight="1">
      <c r="A1110" s="8">
        <v>14</v>
      </c>
      <c r="B1110" s="18">
        <v>2321529301</v>
      </c>
      <c r="C1110" s="9" t="s">
        <v>1774</v>
      </c>
      <c r="D1110" s="10" t="s">
        <v>1309</v>
      </c>
      <c r="E1110" s="19" t="s">
        <v>1359</v>
      </c>
      <c r="F1110" s="19" t="s">
        <v>1359</v>
      </c>
      <c r="G1110" s="11"/>
      <c r="H1110" s="12"/>
      <c r="I1110" s="12"/>
      <c r="J1110" s="12"/>
      <c r="K1110" s="163">
        <v>0</v>
      </c>
      <c r="L1110" s="164"/>
      <c r="M1110" s="165"/>
      <c r="N1110" t="s">
        <v>3281</v>
      </c>
    </row>
    <row r="1111" spans="1:14" ht="19.5" customHeight="1">
      <c r="A1111" s="8">
        <v>15</v>
      </c>
      <c r="B1111" s="18">
        <v>24202116074</v>
      </c>
      <c r="C1111" s="9" t="s">
        <v>1944</v>
      </c>
      <c r="D1111" s="10" t="s">
        <v>1309</v>
      </c>
      <c r="E1111" s="19" t="s">
        <v>1441</v>
      </c>
      <c r="F1111" s="19" t="s">
        <v>1441</v>
      </c>
      <c r="G1111" s="11"/>
      <c r="H1111" s="12"/>
      <c r="I1111" s="12"/>
      <c r="J1111" s="12"/>
      <c r="K1111" s="163">
        <v>0</v>
      </c>
      <c r="L1111" s="164"/>
      <c r="M1111" s="165"/>
      <c r="N1111" t="s">
        <v>3281</v>
      </c>
    </row>
    <row r="1112" spans="1:14" ht="19.5" customHeight="1">
      <c r="A1112" s="8">
        <v>16</v>
      </c>
      <c r="B1112" s="18">
        <v>24211101790</v>
      </c>
      <c r="C1112" s="9" t="s">
        <v>2535</v>
      </c>
      <c r="D1112" s="10" t="s">
        <v>1309</v>
      </c>
      <c r="E1112" s="19" t="s">
        <v>2534</v>
      </c>
      <c r="F1112" s="19" t="s">
        <v>2534</v>
      </c>
      <c r="G1112" s="11"/>
      <c r="H1112" s="12"/>
      <c r="I1112" s="12"/>
      <c r="J1112" s="12"/>
      <c r="K1112" s="163">
        <v>0</v>
      </c>
      <c r="L1112" s="164"/>
      <c r="M1112" s="165"/>
      <c r="N1112" t="s">
        <v>3281</v>
      </c>
    </row>
    <row r="1113" spans="1:14" ht="19.5" customHeight="1">
      <c r="A1113" s="8">
        <v>17</v>
      </c>
      <c r="B1113" s="18">
        <v>24211115615</v>
      </c>
      <c r="C1113" s="9" t="s">
        <v>2551</v>
      </c>
      <c r="D1113" s="10" t="s">
        <v>1309</v>
      </c>
      <c r="E1113" s="19" t="s">
        <v>1695</v>
      </c>
      <c r="F1113" s="19" t="s">
        <v>1695</v>
      </c>
      <c r="G1113" s="11"/>
      <c r="H1113" s="12"/>
      <c r="I1113" s="12"/>
      <c r="J1113" s="12"/>
      <c r="K1113" s="163">
        <v>0</v>
      </c>
      <c r="L1113" s="164"/>
      <c r="M1113" s="165"/>
      <c r="N1113" t="s">
        <v>3281</v>
      </c>
    </row>
    <row r="1114" spans="1:14" ht="19.5" customHeight="1">
      <c r="A1114" s="8">
        <v>18</v>
      </c>
      <c r="B1114" s="18">
        <v>24211203786</v>
      </c>
      <c r="C1114" s="9" t="s">
        <v>2588</v>
      </c>
      <c r="D1114" s="10" t="s">
        <v>1309</v>
      </c>
      <c r="E1114" s="19" t="s">
        <v>1695</v>
      </c>
      <c r="F1114" s="19" t="s">
        <v>1695</v>
      </c>
      <c r="G1114" s="11"/>
      <c r="H1114" s="12"/>
      <c r="I1114" s="12"/>
      <c r="J1114" s="12"/>
      <c r="K1114" s="163">
        <v>0</v>
      </c>
      <c r="L1114" s="164"/>
      <c r="M1114" s="165"/>
      <c r="N1114" t="s">
        <v>3281</v>
      </c>
    </row>
    <row r="1115" spans="1:14" ht="19.5" customHeight="1">
      <c r="A1115" s="8">
        <v>19</v>
      </c>
      <c r="B1115" s="18">
        <v>24211207540</v>
      </c>
      <c r="C1115" s="9" t="s">
        <v>2632</v>
      </c>
      <c r="D1115" s="10" t="s">
        <v>1309</v>
      </c>
      <c r="E1115" s="19" t="s">
        <v>1695</v>
      </c>
      <c r="F1115" s="19" t="s">
        <v>1695</v>
      </c>
      <c r="G1115" s="11"/>
      <c r="H1115" s="12"/>
      <c r="I1115" s="12"/>
      <c r="J1115" s="12"/>
      <c r="K1115" s="163">
        <v>0</v>
      </c>
      <c r="L1115" s="164"/>
      <c r="M1115" s="165"/>
      <c r="N1115" t="s">
        <v>3281</v>
      </c>
    </row>
    <row r="1116" spans="1:14" ht="19.5" customHeight="1">
      <c r="A1116" s="8">
        <v>20</v>
      </c>
      <c r="B1116" s="18">
        <v>24217206437</v>
      </c>
      <c r="C1116" s="9" t="s">
        <v>2888</v>
      </c>
      <c r="D1116" s="10" t="s">
        <v>1309</v>
      </c>
      <c r="E1116" s="19" t="s">
        <v>1379</v>
      </c>
      <c r="F1116" s="19" t="s">
        <v>1379</v>
      </c>
      <c r="G1116" s="11"/>
      <c r="H1116" s="12"/>
      <c r="I1116" s="12"/>
      <c r="J1116" s="12"/>
      <c r="K1116" s="163">
        <v>0</v>
      </c>
      <c r="L1116" s="164"/>
      <c r="M1116" s="165"/>
      <c r="N1116" t="s">
        <v>3281</v>
      </c>
    </row>
    <row r="1117" spans="1:14">
      <c r="K1117" s="150"/>
      <c r="L1117" s="150" t="s">
        <v>3282</v>
      </c>
      <c r="M1117" s="16" t="s">
        <v>3117</v>
      </c>
    </row>
    <row r="1118" spans="1:14" s="1" customFormat="1" ht="14.25" customHeight="1">
      <c r="B1118" s="158" t="s">
        <v>7</v>
      </c>
      <c r="C1118" s="158"/>
      <c r="D1118" s="159" t="s">
        <v>1258</v>
      </c>
      <c r="E1118" s="159"/>
      <c r="F1118" s="159"/>
      <c r="G1118" s="159"/>
      <c r="H1118" s="159"/>
      <c r="I1118" s="159"/>
      <c r="J1118" s="159"/>
      <c r="K1118" s="113" t="s">
        <v>3283</v>
      </c>
    </row>
    <row r="1119" spans="1:14" s="1" customFormat="1">
      <c r="B1119" s="158" t="s">
        <v>8</v>
      </c>
      <c r="C1119" s="158"/>
      <c r="D1119" s="2" t="s">
        <v>3284</v>
      </c>
      <c r="E1119" s="160" t="s">
        <v>1311</v>
      </c>
      <c r="F1119" s="160"/>
      <c r="G1119" s="160"/>
      <c r="H1119" s="160"/>
      <c r="I1119" s="160"/>
      <c r="J1119" s="160"/>
      <c r="K1119" s="149"/>
      <c r="L1119" s="4"/>
      <c r="M1119" s="4"/>
    </row>
    <row r="1120" spans="1:14" s="5" customFormat="1" ht="18.75" customHeight="1">
      <c r="B1120" s="6" t="s">
        <v>3285</v>
      </c>
      <c r="C1120" s="148"/>
      <c r="D1120" s="160" t="s">
        <v>3065</v>
      </c>
      <c r="E1120" s="160"/>
      <c r="F1120" s="160"/>
      <c r="G1120" s="160"/>
      <c r="H1120" s="160"/>
      <c r="I1120" s="160"/>
      <c r="J1120" s="160"/>
      <c r="K1120" s="3"/>
      <c r="L1120" s="3"/>
      <c r="M1120" s="3"/>
    </row>
    <row r="1121" spans="1:14" s="5" customFormat="1" ht="18.75" customHeight="1">
      <c r="A1121" s="161" t="s">
        <v>3286</v>
      </c>
      <c r="B1121" s="161"/>
      <c r="C1121" s="161"/>
      <c r="D1121" s="161"/>
      <c r="E1121" s="161"/>
      <c r="F1121" s="161"/>
      <c r="G1121" s="161"/>
      <c r="H1121" s="161"/>
      <c r="I1121" s="161"/>
      <c r="J1121" s="161"/>
      <c r="K1121" s="3"/>
      <c r="L1121" s="3"/>
      <c r="M1121" s="3"/>
    </row>
    <row r="1122" spans="1:14" ht="3.75" customHeight="1"/>
    <row r="1123" spans="1:14" ht="15" customHeight="1">
      <c r="A1123" s="154" t="s">
        <v>0</v>
      </c>
      <c r="B1123" s="155" t="s">
        <v>9</v>
      </c>
      <c r="C1123" s="156" t="s">
        <v>3</v>
      </c>
      <c r="D1123" s="157" t="s">
        <v>4</v>
      </c>
      <c r="E1123" s="155" t="s">
        <v>15</v>
      </c>
      <c r="F1123" s="155" t="s">
        <v>16</v>
      </c>
      <c r="G1123" s="155" t="s">
        <v>10</v>
      </c>
      <c r="H1123" s="155" t="s">
        <v>11</v>
      </c>
      <c r="I1123" s="166" t="s">
        <v>6</v>
      </c>
      <c r="J1123" s="166"/>
      <c r="K1123" s="167" t="s">
        <v>12</v>
      </c>
      <c r="L1123" s="168"/>
      <c r="M1123" s="169"/>
    </row>
    <row r="1124" spans="1:14" ht="27" customHeight="1">
      <c r="A1124" s="154"/>
      <c r="B1124" s="154"/>
      <c r="C1124" s="156"/>
      <c r="D1124" s="157"/>
      <c r="E1124" s="154"/>
      <c r="F1124" s="154"/>
      <c r="G1124" s="154"/>
      <c r="H1124" s="154"/>
      <c r="I1124" s="7" t="s">
        <v>13</v>
      </c>
      <c r="J1124" s="7" t="s">
        <v>14</v>
      </c>
      <c r="K1124" s="170"/>
      <c r="L1124" s="171"/>
      <c r="M1124" s="172"/>
    </row>
    <row r="1125" spans="1:14" ht="19.5" customHeight="1">
      <c r="A1125" s="8">
        <v>1</v>
      </c>
      <c r="B1125" s="18">
        <v>24217210619</v>
      </c>
      <c r="C1125" s="9" t="s">
        <v>1688</v>
      </c>
      <c r="D1125" s="10" t="s">
        <v>1309</v>
      </c>
      <c r="E1125" s="19" t="s">
        <v>1667</v>
      </c>
      <c r="F1125" s="19" t="s">
        <v>1667</v>
      </c>
      <c r="G1125" s="11"/>
      <c r="H1125" s="12"/>
      <c r="I1125" s="12"/>
      <c r="J1125" s="12"/>
      <c r="K1125" s="173">
        <v>0</v>
      </c>
      <c r="L1125" s="174"/>
      <c r="M1125" s="175"/>
      <c r="N1125" t="s">
        <v>3287</v>
      </c>
    </row>
    <row r="1126" spans="1:14" ht="19.5" customHeight="1">
      <c r="A1126" s="8">
        <v>2</v>
      </c>
      <c r="B1126" s="18">
        <v>24217100070</v>
      </c>
      <c r="C1126" s="9" t="s">
        <v>3023</v>
      </c>
      <c r="D1126" s="10" t="s">
        <v>1309</v>
      </c>
      <c r="E1126" s="19" t="s">
        <v>1667</v>
      </c>
      <c r="F1126" s="19" t="s">
        <v>1667</v>
      </c>
      <c r="G1126" s="11"/>
      <c r="H1126" s="12"/>
      <c r="I1126" s="12"/>
      <c r="J1126" s="12"/>
      <c r="K1126" s="163">
        <v>0</v>
      </c>
      <c r="L1126" s="164"/>
      <c r="M1126" s="165"/>
      <c r="N1126" t="s">
        <v>3287</v>
      </c>
    </row>
    <row r="1127" spans="1:14" ht="19.5" customHeight="1">
      <c r="A1127" s="8">
        <v>3</v>
      </c>
      <c r="B1127" s="18">
        <v>24217206250</v>
      </c>
      <c r="C1127" s="9" t="s">
        <v>3037</v>
      </c>
      <c r="D1127" s="10" t="s">
        <v>3038</v>
      </c>
      <c r="E1127" s="19" t="s">
        <v>1340</v>
      </c>
      <c r="F1127" s="19" t="s">
        <v>1340</v>
      </c>
      <c r="G1127" s="11"/>
      <c r="H1127" s="12"/>
      <c r="I1127" s="12"/>
      <c r="J1127" s="12"/>
      <c r="K1127" s="163">
        <v>0</v>
      </c>
      <c r="L1127" s="164"/>
      <c r="M1127" s="165"/>
      <c r="N1127" t="s">
        <v>3287</v>
      </c>
    </row>
    <row r="1128" spans="1:14" ht="19.5" customHeight="1">
      <c r="A1128" s="8">
        <v>4</v>
      </c>
      <c r="B1128" s="18">
        <v>24218610651</v>
      </c>
      <c r="C1128" s="9" t="s">
        <v>3042</v>
      </c>
      <c r="D1128" s="10" t="s">
        <v>3038</v>
      </c>
      <c r="E1128" s="19" t="s">
        <v>1953</v>
      </c>
      <c r="F1128" s="19" t="s">
        <v>1953</v>
      </c>
      <c r="G1128" s="11"/>
      <c r="H1128" s="12"/>
      <c r="I1128" s="12"/>
      <c r="J1128" s="12"/>
      <c r="K1128" s="163">
        <v>0</v>
      </c>
      <c r="L1128" s="164"/>
      <c r="M1128" s="165"/>
      <c r="N1128" t="s">
        <v>3287</v>
      </c>
    </row>
    <row r="1129" spans="1:14" ht="19.5" customHeight="1">
      <c r="A1129" s="8">
        <v>5</v>
      </c>
      <c r="B1129" s="18">
        <v>2321721640</v>
      </c>
      <c r="C1129" s="9" t="s">
        <v>1801</v>
      </c>
      <c r="D1129" s="10" t="s">
        <v>1313</v>
      </c>
      <c r="E1129" s="19" t="s">
        <v>1340</v>
      </c>
      <c r="F1129" s="19" t="s">
        <v>1340</v>
      </c>
      <c r="G1129" s="11"/>
      <c r="H1129" s="12"/>
      <c r="I1129" s="12"/>
      <c r="J1129" s="12"/>
      <c r="K1129" s="163">
        <v>0</v>
      </c>
      <c r="L1129" s="164"/>
      <c r="M1129" s="165"/>
      <c r="N1129" t="s">
        <v>3287</v>
      </c>
    </row>
    <row r="1130" spans="1:14" ht="19.5" customHeight="1">
      <c r="A1130" s="8">
        <v>6</v>
      </c>
      <c r="B1130" s="18">
        <v>24202110680</v>
      </c>
      <c r="C1130" s="9" t="s">
        <v>1915</v>
      </c>
      <c r="D1130" s="10" t="s">
        <v>1313</v>
      </c>
      <c r="E1130" s="19" t="s">
        <v>1415</v>
      </c>
      <c r="F1130" s="19" t="s">
        <v>1415</v>
      </c>
      <c r="G1130" s="11"/>
      <c r="H1130" s="12"/>
      <c r="I1130" s="12"/>
      <c r="J1130" s="12"/>
      <c r="K1130" s="163">
        <v>0</v>
      </c>
      <c r="L1130" s="164"/>
      <c r="M1130" s="165"/>
      <c r="N1130" t="s">
        <v>3287</v>
      </c>
    </row>
    <row r="1131" spans="1:14" ht="19.5" customHeight="1">
      <c r="A1131" s="8">
        <v>7</v>
      </c>
      <c r="B1131" s="18">
        <v>24211210664</v>
      </c>
      <c r="C1131" s="9" t="s">
        <v>2646</v>
      </c>
      <c r="D1131" s="10" t="s">
        <v>1313</v>
      </c>
      <c r="E1131" s="19" t="s">
        <v>1807</v>
      </c>
      <c r="F1131" s="19" t="s">
        <v>1807</v>
      </c>
      <c r="G1131" s="11"/>
      <c r="H1131" s="12"/>
      <c r="I1131" s="12"/>
      <c r="J1131" s="12"/>
      <c r="K1131" s="163">
        <v>0</v>
      </c>
      <c r="L1131" s="164"/>
      <c r="M1131" s="165"/>
      <c r="N1131" t="s">
        <v>3287</v>
      </c>
    </row>
    <row r="1132" spans="1:14" ht="19.5" customHeight="1">
      <c r="A1132" s="8">
        <v>8</v>
      </c>
      <c r="B1132" s="18">
        <v>24212102748</v>
      </c>
      <c r="C1132" s="9" t="s">
        <v>2725</v>
      </c>
      <c r="D1132" s="10" t="s">
        <v>1313</v>
      </c>
      <c r="E1132" s="19" t="s">
        <v>1667</v>
      </c>
      <c r="F1132" s="19" t="s">
        <v>1667</v>
      </c>
      <c r="G1132" s="11"/>
      <c r="H1132" s="12"/>
      <c r="I1132" s="12"/>
      <c r="J1132" s="12"/>
      <c r="K1132" s="163">
        <v>0</v>
      </c>
      <c r="L1132" s="164"/>
      <c r="M1132" s="165"/>
      <c r="N1132" t="s">
        <v>3287</v>
      </c>
    </row>
    <row r="1133" spans="1:14" ht="19.5" customHeight="1">
      <c r="A1133" s="8">
        <v>9</v>
      </c>
      <c r="B1133" s="18">
        <v>24212110674</v>
      </c>
      <c r="C1133" s="9" t="s">
        <v>2749</v>
      </c>
      <c r="D1133" s="10" t="s">
        <v>1313</v>
      </c>
      <c r="E1133" s="19" t="s">
        <v>1441</v>
      </c>
      <c r="F1133" s="19" t="s">
        <v>1441</v>
      </c>
      <c r="G1133" s="11"/>
      <c r="H1133" s="12"/>
      <c r="I1133" s="12"/>
      <c r="J1133" s="12"/>
      <c r="K1133" s="163">
        <v>0</v>
      </c>
      <c r="L1133" s="164"/>
      <c r="M1133" s="165"/>
      <c r="N1133" t="s">
        <v>3287</v>
      </c>
    </row>
    <row r="1134" spans="1:14" ht="19.5" customHeight="1">
      <c r="A1134" s="8">
        <v>10</v>
      </c>
      <c r="B1134" s="18">
        <v>24217210670</v>
      </c>
      <c r="C1134" s="9" t="s">
        <v>1725</v>
      </c>
      <c r="D1134" s="10" t="s">
        <v>1313</v>
      </c>
      <c r="E1134" s="19" t="s">
        <v>1667</v>
      </c>
      <c r="F1134" s="19" t="s">
        <v>1667</v>
      </c>
      <c r="G1134" s="11"/>
      <c r="H1134" s="12"/>
      <c r="I1134" s="12"/>
      <c r="J1134" s="12"/>
      <c r="K1134" s="163">
        <v>0</v>
      </c>
      <c r="L1134" s="164"/>
      <c r="M1134" s="165"/>
      <c r="N1134" t="s">
        <v>3287</v>
      </c>
    </row>
    <row r="1135" spans="1:14" ht="19.5" customHeight="1">
      <c r="A1135" s="8">
        <v>11</v>
      </c>
      <c r="B1135" s="18">
        <v>2321123201</v>
      </c>
      <c r="C1135" s="9" t="s">
        <v>2955</v>
      </c>
      <c r="D1135" s="10" t="s">
        <v>1313</v>
      </c>
      <c r="E1135" s="19" t="s">
        <v>1686</v>
      </c>
      <c r="F1135" s="19" t="s">
        <v>1686</v>
      </c>
      <c r="G1135" s="11"/>
      <c r="H1135" s="12"/>
      <c r="I1135" s="12"/>
      <c r="J1135" s="12"/>
      <c r="K1135" s="163">
        <v>0</v>
      </c>
      <c r="L1135" s="164"/>
      <c r="M1135" s="165"/>
      <c r="N1135" t="s">
        <v>3287</v>
      </c>
    </row>
    <row r="1136" spans="1:14" ht="19.5" customHeight="1">
      <c r="A1136" s="8">
        <v>12</v>
      </c>
      <c r="B1136" s="18">
        <v>2121534421</v>
      </c>
      <c r="C1136" s="9" t="s">
        <v>1390</v>
      </c>
      <c r="D1136" s="10" t="s">
        <v>1391</v>
      </c>
      <c r="E1136" s="19" t="s">
        <v>1362</v>
      </c>
      <c r="F1136" s="19" t="s">
        <v>1362</v>
      </c>
      <c r="G1136" s="11"/>
      <c r="H1136" s="12"/>
      <c r="I1136" s="12"/>
      <c r="J1136" s="12"/>
      <c r="K1136" s="163">
        <v>0</v>
      </c>
      <c r="L1136" s="164"/>
      <c r="M1136" s="165"/>
      <c r="N1136" t="s">
        <v>3287</v>
      </c>
    </row>
    <row r="1137" spans="1:14" ht="19.5" customHeight="1">
      <c r="A1137" s="8">
        <v>13</v>
      </c>
      <c r="B1137" s="18">
        <v>24211210689</v>
      </c>
      <c r="C1137" s="9" t="s">
        <v>2647</v>
      </c>
      <c r="D1137" s="10" t="s">
        <v>1391</v>
      </c>
      <c r="E1137" s="19" t="s">
        <v>1835</v>
      </c>
      <c r="F1137" s="19" t="s">
        <v>1835</v>
      </c>
      <c r="G1137" s="11"/>
      <c r="H1137" s="12"/>
      <c r="I1137" s="12"/>
      <c r="J1137" s="12"/>
      <c r="K1137" s="163">
        <v>0</v>
      </c>
      <c r="L1137" s="164"/>
      <c r="M1137" s="165"/>
      <c r="N1137" t="s">
        <v>3287</v>
      </c>
    </row>
    <row r="1138" spans="1:14" ht="19.5" customHeight="1">
      <c r="A1138" s="8">
        <v>14</v>
      </c>
      <c r="B1138" s="18">
        <v>24217216666</v>
      </c>
      <c r="C1138" s="9" t="s">
        <v>1408</v>
      </c>
      <c r="D1138" s="10" t="s">
        <v>1391</v>
      </c>
      <c r="E1138" s="19" t="s">
        <v>1679</v>
      </c>
      <c r="F1138" s="19" t="s">
        <v>1679</v>
      </c>
      <c r="G1138" s="11"/>
      <c r="H1138" s="12"/>
      <c r="I1138" s="12"/>
      <c r="J1138" s="12"/>
      <c r="K1138" s="163">
        <v>0</v>
      </c>
      <c r="L1138" s="164"/>
      <c r="M1138" s="165"/>
      <c r="N1138" t="s">
        <v>3287</v>
      </c>
    </row>
    <row r="1139" spans="1:14" ht="19.5" customHeight="1">
      <c r="A1139" s="8">
        <v>15</v>
      </c>
      <c r="B1139" s="18">
        <v>24218604832</v>
      </c>
      <c r="C1139" s="9" t="s">
        <v>2029</v>
      </c>
      <c r="D1139" s="10" t="s">
        <v>1391</v>
      </c>
      <c r="E1139" s="19" t="s">
        <v>1412</v>
      </c>
      <c r="F1139" s="19" t="s">
        <v>1412</v>
      </c>
      <c r="G1139" s="11"/>
      <c r="H1139" s="12"/>
      <c r="I1139" s="12"/>
      <c r="J1139" s="12"/>
      <c r="K1139" s="163">
        <v>0</v>
      </c>
      <c r="L1139" s="164"/>
      <c r="M1139" s="165"/>
      <c r="N1139" t="s">
        <v>3287</v>
      </c>
    </row>
    <row r="1140" spans="1:14" ht="19.5" customHeight="1">
      <c r="A1140" s="8">
        <v>16</v>
      </c>
      <c r="B1140" s="18">
        <v>24211201815</v>
      </c>
      <c r="C1140" s="9" t="s">
        <v>2564</v>
      </c>
      <c r="D1140" s="10" t="s">
        <v>2565</v>
      </c>
      <c r="E1140" s="19" t="s">
        <v>1807</v>
      </c>
      <c r="F1140" s="19" t="s">
        <v>1807</v>
      </c>
      <c r="G1140" s="11"/>
      <c r="H1140" s="12"/>
      <c r="I1140" s="12"/>
      <c r="J1140" s="12"/>
      <c r="K1140" s="163">
        <v>0</v>
      </c>
      <c r="L1140" s="164"/>
      <c r="M1140" s="165"/>
      <c r="N1140" t="s">
        <v>3287</v>
      </c>
    </row>
    <row r="1141" spans="1:14" ht="19.5" customHeight="1">
      <c r="A1141" s="8">
        <v>17</v>
      </c>
      <c r="B1141" s="18">
        <v>24207206176</v>
      </c>
      <c r="C1141" s="9" t="s">
        <v>2414</v>
      </c>
      <c r="D1141" s="10" t="s">
        <v>2415</v>
      </c>
      <c r="E1141" s="19" t="s">
        <v>1679</v>
      </c>
      <c r="F1141" s="19" t="s">
        <v>1679</v>
      </c>
      <c r="G1141" s="11"/>
      <c r="H1141" s="12"/>
      <c r="I1141" s="12"/>
      <c r="J1141" s="12"/>
      <c r="K1141" s="163">
        <v>0</v>
      </c>
      <c r="L1141" s="164"/>
      <c r="M1141" s="165"/>
      <c r="N1141" t="s">
        <v>3287</v>
      </c>
    </row>
    <row r="1142" spans="1:14" ht="19.5" customHeight="1">
      <c r="A1142" s="8">
        <v>18</v>
      </c>
      <c r="B1142" s="18">
        <v>24211202223</v>
      </c>
      <c r="C1142" s="9" t="s">
        <v>2574</v>
      </c>
      <c r="D1142" s="10" t="s">
        <v>2415</v>
      </c>
      <c r="E1142" s="19" t="s">
        <v>1807</v>
      </c>
      <c r="F1142" s="19" t="s">
        <v>1807</v>
      </c>
      <c r="G1142" s="11"/>
      <c r="H1142" s="12"/>
      <c r="I1142" s="12"/>
      <c r="J1142" s="12"/>
      <c r="K1142" s="163">
        <v>0</v>
      </c>
      <c r="L1142" s="164"/>
      <c r="M1142" s="165"/>
      <c r="N1142" t="s">
        <v>3287</v>
      </c>
    </row>
    <row r="1143" spans="1:14" ht="19.5" customHeight="1">
      <c r="A1143" s="8">
        <v>19</v>
      </c>
      <c r="B1143" s="18">
        <v>24207202683</v>
      </c>
      <c r="C1143" s="9" t="s">
        <v>2392</v>
      </c>
      <c r="D1143" s="10" t="s">
        <v>2393</v>
      </c>
      <c r="E1143" s="19" t="s">
        <v>1340</v>
      </c>
      <c r="F1143" s="19" t="s">
        <v>1340</v>
      </c>
      <c r="G1143" s="11"/>
      <c r="H1143" s="12"/>
      <c r="I1143" s="12"/>
      <c r="J1143" s="12"/>
      <c r="K1143" s="163">
        <v>0</v>
      </c>
      <c r="L1143" s="164"/>
      <c r="M1143" s="165"/>
      <c r="N1143" t="s">
        <v>3287</v>
      </c>
    </row>
    <row r="1144" spans="1:14" ht="19.5" customHeight="1">
      <c r="A1144" s="8">
        <v>20</v>
      </c>
      <c r="B1144" s="18">
        <v>24207203706</v>
      </c>
      <c r="C1144" s="9" t="s">
        <v>1828</v>
      </c>
      <c r="D1144" s="10" t="s">
        <v>2393</v>
      </c>
      <c r="E1144" s="19" t="s">
        <v>1340</v>
      </c>
      <c r="F1144" s="19" t="s">
        <v>1340</v>
      </c>
      <c r="G1144" s="11"/>
      <c r="H1144" s="12"/>
      <c r="I1144" s="12"/>
      <c r="J1144" s="12"/>
      <c r="K1144" s="163">
        <v>0</v>
      </c>
      <c r="L1144" s="164"/>
      <c r="M1144" s="165"/>
      <c r="N1144" t="s">
        <v>3287</v>
      </c>
    </row>
    <row r="1145" spans="1:14">
      <c r="K1145" s="150"/>
      <c r="L1145" s="150" t="s">
        <v>3288</v>
      </c>
      <c r="M1145" s="16" t="s">
        <v>3117</v>
      </c>
    </row>
    <row r="1146" spans="1:14" s="1" customFormat="1" ht="14.25" customHeight="1">
      <c r="B1146" s="158" t="s">
        <v>7</v>
      </c>
      <c r="C1146" s="158"/>
      <c r="D1146" s="159" t="s">
        <v>1258</v>
      </c>
      <c r="E1146" s="159"/>
      <c r="F1146" s="159"/>
      <c r="G1146" s="159"/>
      <c r="H1146" s="159"/>
      <c r="I1146" s="159"/>
      <c r="J1146" s="159"/>
      <c r="K1146" s="113" t="s">
        <v>3289</v>
      </c>
    </row>
    <row r="1147" spans="1:14" s="1" customFormat="1">
      <c r="B1147" s="158" t="s">
        <v>8</v>
      </c>
      <c r="C1147" s="158"/>
      <c r="D1147" s="2" t="s">
        <v>3290</v>
      </c>
      <c r="E1147" s="160" t="s">
        <v>1311</v>
      </c>
      <c r="F1147" s="160"/>
      <c r="G1147" s="160"/>
      <c r="H1147" s="160"/>
      <c r="I1147" s="160"/>
      <c r="J1147" s="160"/>
      <c r="K1147" s="149"/>
      <c r="L1147" s="4"/>
      <c r="M1147" s="4"/>
    </row>
    <row r="1148" spans="1:14" s="5" customFormat="1" ht="18.75" customHeight="1">
      <c r="B1148" s="6" t="s">
        <v>3291</v>
      </c>
      <c r="C1148" s="148"/>
      <c r="D1148" s="160" t="s">
        <v>3065</v>
      </c>
      <c r="E1148" s="160"/>
      <c r="F1148" s="160"/>
      <c r="G1148" s="160"/>
      <c r="H1148" s="160"/>
      <c r="I1148" s="160"/>
      <c r="J1148" s="160"/>
      <c r="K1148" s="3"/>
      <c r="L1148" s="3"/>
      <c r="M1148" s="3"/>
    </row>
    <row r="1149" spans="1:14" s="5" customFormat="1" ht="18.75" customHeight="1">
      <c r="A1149" s="161" t="s">
        <v>3292</v>
      </c>
      <c r="B1149" s="161"/>
      <c r="C1149" s="161"/>
      <c r="D1149" s="161"/>
      <c r="E1149" s="161"/>
      <c r="F1149" s="161"/>
      <c r="G1149" s="161"/>
      <c r="H1149" s="161"/>
      <c r="I1149" s="161"/>
      <c r="J1149" s="161"/>
      <c r="K1149" s="3"/>
      <c r="L1149" s="3"/>
      <c r="M1149" s="3"/>
    </row>
    <row r="1150" spans="1:14" ht="3.75" customHeight="1"/>
    <row r="1151" spans="1:14" ht="15" customHeight="1">
      <c r="A1151" s="154" t="s">
        <v>0</v>
      </c>
      <c r="B1151" s="155" t="s">
        <v>9</v>
      </c>
      <c r="C1151" s="156" t="s">
        <v>3</v>
      </c>
      <c r="D1151" s="157" t="s">
        <v>4</v>
      </c>
      <c r="E1151" s="155" t="s">
        <v>15</v>
      </c>
      <c r="F1151" s="155" t="s">
        <v>16</v>
      </c>
      <c r="G1151" s="155" t="s">
        <v>10</v>
      </c>
      <c r="H1151" s="155" t="s">
        <v>11</v>
      </c>
      <c r="I1151" s="166" t="s">
        <v>6</v>
      </c>
      <c r="J1151" s="166"/>
      <c r="K1151" s="167" t="s">
        <v>12</v>
      </c>
      <c r="L1151" s="168"/>
      <c r="M1151" s="169"/>
    </row>
    <row r="1152" spans="1:14" ht="27" customHeight="1">
      <c r="A1152" s="154"/>
      <c r="B1152" s="154"/>
      <c r="C1152" s="156"/>
      <c r="D1152" s="157"/>
      <c r="E1152" s="154"/>
      <c r="F1152" s="154"/>
      <c r="G1152" s="154"/>
      <c r="H1152" s="154"/>
      <c r="I1152" s="7" t="s">
        <v>13</v>
      </c>
      <c r="J1152" s="7" t="s">
        <v>14</v>
      </c>
      <c r="K1152" s="170"/>
      <c r="L1152" s="171"/>
      <c r="M1152" s="172"/>
    </row>
    <row r="1153" spans="1:14" ht="19.5" customHeight="1">
      <c r="A1153" s="8">
        <v>1</v>
      </c>
      <c r="B1153" s="18">
        <v>23217110316</v>
      </c>
      <c r="C1153" s="9" t="s">
        <v>1786</v>
      </c>
      <c r="D1153" s="10" t="s">
        <v>1787</v>
      </c>
      <c r="E1153" s="19" t="s">
        <v>1679</v>
      </c>
      <c r="F1153" s="19" t="s">
        <v>1679</v>
      </c>
      <c r="G1153" s="11"/>
      <c r="H1153" s="12"/>
      <c r="I1153" s="12"/>
      <c r="J1153" s="12"/>
      <c r="K1153" s="173">
        <v>0</v>
      </c>
      <c r="L1153" s="174"/>
      <c r="M1153" s="175"/>
      <c r="N1153" t="s">
        <v>3293</v>
      </c>
    </row>
    <row r="1154" spans="1:14" ht="19.5" customHeight="1">
      <c r="A1154" s="8">
        <v>2</v>
      </c>
      <c r="B1154" s="18">
        <v>2320529019</v>
      </c>
      <c r="C1154" s="9" t="s">
        <v>1582</v>
      </c>
      <c r="D1154" s="10" t="s">
        <v>1619</v>
      </c>
      <c r="E1154" s="19" t="s">
        <v>1359</v>
      </c>
      <c r="F1154" s="19" t="s">
        <v>1359</v>
      </c>
      <c r="G1154" s="11"/>
      <c r="H1154" s="12"/>
      <c r="I1154" s="12"/>
      <c r="J1154" s="12"/>
      <c r="K1154" s="163">
        <v>0</v>
      </c>
      <c r="L1154" s="164"/>
      <c r="M1154" s="165"/>
      <c r="N1154" t="s">
        <v>3293</v>
      </c>
    </row>
    <row r="1155" spans="1:14" ht="19.5" customHeight="1">
      <c r="A1155" s="8">
        <v>3</v>
      </c>
      <c r="B1155" s="18">
        <v>24212101630</v>
      </c>
      <c r="C1155" s="9" t="s">
        <v>2612</v>
      </c>
      <c r="D1155" s="10" t="s">
        <v>2716</v>
      </c>
      <c r="E1155" s="19" t="s">
        <v>1441</v>
      </c>
      <c r="F1155" s="19" t="s">
        <v>1441</v>
      </c>
      <c r="G1155" s="11"/>
      <c r="H1155" s="12"/>
      <c r="I1155" s="12"/>
      <c r="J1155" s="12"/>
      <c r="K1155" s="163">
        <v>0</v>
      </c>
      <c r="L1155" s="164"/>
      <c r="M1155" s="165"/>
      <c r="N1155" t="s">
        <v>3293</v>
      </c>
    </row>
    <row r="1156" spans="1:14" ht="19.5" customHeight="1">
      <c r="A1156" s="8">
        <v>4</v>
      </c>
      <c r="B1156" s="18">
        <v>2321432067</v>
      </c>
      <c r="C1156" s="9" t="s">
        <v>1714</v>
      </c>
      <c r="D1156" s="10" t="s">
        <v>1715</v>
      </c>
      <c r="E1156" s="19" t="s">
        <v>1479</v>
      </c>
      <c r="F1156" s="19" t="s">
        <v>1479</v>
      </c>
      <c r="G1156" s="11"/>
      <c r="H1156" s="12"/>
      <c r="I1156" s="12"/>
      <c r="J1156" s="12"/>
      <c r="K1156" s="163">
        <v>0</v>
      </c>
      <c r="L1156" s="164"/>
      <c r="M1156" s="165"/>
      <c r="N1156" t="s">
        <v>3293</v>
      </c>
    </row>
    <row r="1157" spans="1:14" ht="19.5" customHeight="1">
      <c r="A1157" s="8">
        <v>5</v>
      </c>
      <c r="B1157" s="18">
        <v>24205102239</v>
      </c>
      <c r="C1157" s="9" t="s">
        <v>2126</v>
      </c>
      <c r="D1157" s="10" t="s">
        <v>1715</v>
      </c>
      <c r="E1157" s="19" t="s">
        <v>1453</v>
      </c>
      <c r="F1157" s="19" t="s">
        <v>1453</v>
      </c>
      <c r="G1157" s="11"/>
      <c r="H1157" s="12"/>
      <c r="I1157" s="12"/>
      <c r="J1157" s="12"/>
      <c r="K1157" s="163">
        <v>0</v>
      </c>
      <c r="L1157" s="164"/>
      <c r="M1157" s="165"/>
      <c r="N1157" t="s">
        <v>3293</v>
      </c>
    </row>
    <row r="1158" spans="1:14" ht="19.5" customHeight="1">
      <c r="A1158" s="8">
        <v>6</v>
      </c>
      <c r="B1158" s="18">
        <v>24207102139</v>
      </c>
      <c r="C1158" s="9" t="s">
        <v>1477</v>
      </c>
      <c r="D1158" s="10" t="s">
        <v>1715</v>
      </c>
      <c r="E1158" s="19" t="s">
        <v>1667</v>
      </c>
      <c r="F1158" s="19" t="s">
        <v>1667</v>
      </c>
      <c r="G1158" s="11"/>
      <c r="H1158" s="12"/>
      <c r="I1158" s="12"/>
      <c r="J1158" s="12"/>
      <c r="K1158" s="163">
        <v>0</v>
      </c>
      <c r="L1158" s="164"/>
      <c r="M1158" s="165"/>
      <c r="N1158" t="s">
        <v>3293</v>
      </c>
    </row>
    <row r="1159" spans="1:14" ht="19.5" customHeight="1">
      <c r="A1159" s="8">
        <v>7</v>
      </c>
      <c r="B1159" s="18">
        <v>24207116167</v>
      </c>
      <c r="C1159" s="9" t="s">
        <v>2363</v>
      </c>
      <c r="D1159" s="10" t="s">
        <v>1715</v>
      </c>
      <c r="E1159" s="19" t="s">
        <v>1667</v>
      </c>
      <c r="F1159" s="19" t="s">
        <v>1667</v>
      </c>
      <c r="G1159" s="11"/>
      <c r="H1159" s="12"/>
      <c r="I1159" s="12"/>
      <c r="J1159" s="12"/>
      <c r="K1159" s="163">
        <v>0</v>
      </c>
      <c r="L1159" s="164"/>
      <c r="M1159" s="165"/>
      <c r="N1159" t="s">
        <v>3293</v>
      </c>
    </row>
    <row r="1160" spans="1:14" ht="19.5" customHeight="1">
      <c r="A1160" s="8">
        <v>8</v>
      </c>
      <c r="B1160" s="18">
        <v>24211215485</v>
      </c>
      <c r="C1160" s="9" t="s">
        <v>2667</v>
      </c>
      <c r="D1160" s="10" t="s">
        <v>1715</v>
      </c>
      <c r="E1160" s="19" t="s">
        <v>1695</v>
      </c>
      <c r="F1160" s="19" t="s">
        <v>1695</v>
      </c>
      <c r="G1160" s="11"/>
      <c r="H1160" s="12"/>
      <c r="I1160" s="12"/>
      <c r="J1160" s="12"/>
      <c r="K1160" s="163">
        <v>0</v>
      </c>
      <c r="L1160" s="164"/>
      <c r="M1160" s="165"/>
      <c r="N1160" t="s">
        <v>3293</v>
      </c>
    </row>
    <row r="1161" spans="1:14" ht="19.5" customHeight="1">
      <c r="A1161" s="8">
        <v>9</v>
      </c>
      <c r="B1161" s="18">
        <v>24211215599</v>
      </c>
      <c r="C1161" s="9" t="s">
        <v>3015</v>
      </c>
      <c r="D1161" s="10" t="s">
        <v>1715</v>
      </c>
      <c r="E1161" s="19" t="s">
        <v>1807</v>
      </c>
      <c r="F1161" s="19" t="s">
        <v>1807</v>
      </c>
      <c r="G1161" s="11"/>
      <c r="H1161" s="12"/>
      <c r="I1161" s="12"/>
      <c r="J1161" s="12"/>
      <c r="K1161" s="163">
        <v>0</v>
      </c>
      <c r="L1161" s="164"/>
      <c r="M1161" s="165"/>
      <c r="N1161" t="s">
        <v>3293</v>
      </c>
    </row>
    <row r="1162" spans="1:14" ht="19.5" customHeight="1">
      <c r="A1162" s="8">
        <v>10</v>
      </c>
      <c r="B1162" s="18">
        <v>24217205902</v>
      </c>
      <c r="C1162" s="9" t="s">
        <v>1722</v>
      </c>
      <c r="D1162" s="10" t="s">
        <v>1715</v>
      </c>
      <c r="E1162" s="19" t="s">
        <v>1340</v>
      </c>
      <c r="F1162" s="19" t="s">
        <v>1340</v>
      </c>
      <c r="G1162" s="11"/>
      <c r="H1162" s="12"/>
      <c r="I1162" s="12"/>
      <c r="J1162" s="12"/>
      <c r="K1162" s="163">
        <v>0</v>
      </c>
      <c r="L1162" s="164"/>
      <c r="M1162" s="165"/>
      <c r="N1162" t="s">
        <v>3293</v>
      </c>
    </row>
    <row r="1163" spans="1:14" ht="19.5" customHeight="1">
      <c r="A1163" s="8">
        <v>11</v>
      </c>
      <c r="B1163" s="18">
        <v>2320528984</v>
      </c>
      <c r="C1163" s="9" t="s">
        <v>1474</v>
      </c>
      <c r="D1163" s="10" t="s">
        <v>1613</v>
      </c>
      <c r="E1163" s="19" t="s">
        <v>1359</v>
      </c>
      <c r="F1163" s="19" t="s">
        <v>1359</v>
      </c>
      <c r="G1163" s="11"/>
      <c r="H1163" s="12"/>
      <c r="I1163" s="12"/>
      <c r="J1163" s="12"/>
      <c r="K1163" s="163">
        <v>0</v>
      </c>
      <c r="L1163" s="164"/>
      <c r="M1163" s="165"/>
      <c r="N1163" t="s">
        <v>3293</v>
      </c>
    </row>
    <row r="1164" spans="1:14" ht="19.5" customHeight="1">
      <c r="A1164" s="8">
        <v>12</v>
      </c>
      <c r="B1164" s="18">
        <v>24202103572</v>
      </c>
      <c r="C1164" s="9" t="s">
        <v>1618</v>
      </c>
      <c r="D1164" s="10" t="s">
        <v>1613</v>
      </c>
      <c r="E1164" s="19" t="s">
        <v>1872</v>
      </c>
      <c r="F1164" s="19" t="s">
        <v>1872</v>
      </c>
      <c r="G1164" s="11"/>
      <c r="H1164" s="12"/>
      <c r="I1164" s="12"/>
      <c r="J1164" s="12"/>
      <c r="K1164" s="163">
        <v>0</v>
      </c>
      <c r="L1164" s="164"/>
      <c r="M1164" s="165"/>
      <c r="N1164" t="s">
        <v>3293</v>
      </c>
    </row>
    <row r="1165" spans="1:14" ht="19.5" customHeight="1">
      <c r="A1165" s="8">
        <v>13</v>
      </c>
      <c r="B1165" s="18">
        <v>24202116369</v>
      </c>
      <c r="C1165" s="9" t="s">
        <v>1945</v>
      </c>
      <c r="D1165" s="10" t="s">
        <v>1613</v>
      </c>
      <c r="E1165" s="19" t="s">
        <v>1893</v>
      </c>
      <c r="F1165" s="19" t="s">
        <v>1893</v>
      </c>
      <c r="G1165" s="11"/>
      <c r="H1165" s="12"/>
      <c r="I1165" s="12"/>
      <c r="J1165" s="12"/>
      <c r="K1165" s="163">
        <v>0</v>
      </c>
      <c r="L1165" s="164"/>
      <c r="M1165" s="165"/>
      <c r="N1165" t="s">
        <v>3293</v>
      </c>
    </row>
    <row r="1166" spans="1:14" ht="19.5" customHeight="1">
      <c r="A1166" s="8">
        <v>14</v>
      </c>
      <c r="B1166" s="18">
        <v>24202216065</v>
      </c>
      <c r="C1166" s="9" t="s">
        <v>1513</v>
      </c>
      <c r="D1166" s="10" t="s">
        <v>1613</v>
      </c>
      <c r="E1166" s="19" t="s">
        <v>1424</v>
      </c>
      <c r="F1166" s="19" t="s">
        <v>1424</v>
      </c>
      <c r="G1166" s="11"/>
      <c r="H1166" s="12"/>
      <c r="I1166" s="12"/>
      <c r="J1166" s="12"/>
      <c r="K1166" s="163">
        <v>0</v>
      </c>
      <c r="L1166" s="164"/>
      <c r="M1166" s="165"/>
      <c r="N1166" t="s">
        <v>3293</v>
      </c>
    </row>
    <row r="1167" spans="1:14" ht="19.5" customHeight="1">
      <c r="A1167" s="8">
        <v>15</v>
      </c>
      <c r="B1167" s="18">
        <v>24202300651</v>
      </c>
      <c r="C1167" s="9" t="s">
        <v>1989</v>
      </c>
      <c r="D1167" s="10" t="s">
        <v>1613</v>
      </c>
      <c r="E1167" s="19" t="s">
        <v>1415</v>
      </c>
      <c r="F1167" s="19" t="s">
        <v>1415</v>
      </c>
      <c r="G1167" s="11"/>
      <c r="H1167" s="12"/>
      <c r="I1167" s="12"/>
      <c r="J1167" s="12"/>
      <c r="K1167" s="163">
        <v>0</v>
      </c>
      <c r="L1167" s="164"/>
      <c r="M1167" s="165"/>
      <c r="N1167" t="s">
        <v>3293</v>
      </c>
    </row>
    <row r="1168" spans="1:14" ht="19.5" customHeight="1">
      <c r="A1168" s="8">
        <v>16</v>
      </c>
      <c r="B1168" s="18">
        <v>24202403908</v>
      </c>
      <c r="C1168" s="9" t="s">
        <v>1879</v>
      </c>
      <c r="D1168" s="10" t="s">
        <v>1613</v>
      </c>
      <c r="E1168" s="19" t="s">
        <v>1994</v>
      </c>
      <c r="F1168" s="19" t="s">
        <v>1994</v>
      </c>
      <c r="G1168" s="11"/>
      <c r="H1168" s="12"/>
      <c r="I1168" s="12"/>
      <c r="J1168" s="12"/>
      <c r="K1168" s="163">
        <v>0</v>
      </c>
      <c r="L1168" s="164"/>
      <c r="M1168" s="165"/>
      <c r="N1168" t="s">
        <v>3293</v>
      </c>
    </row>
    <row r="1169" spans="1:14" ht="19.5" customHeight="1">
      <c r="A1169" s="8">
        <v>17</v>
      </c>
      <c r="B1169" s="18">
        <v>24207102371</v>
      </c>
      <c r="C1169" s="9" t="s">
        <v>1870</v>
      </c>
      <c r="D1169" s="10" t="s">
        <v>1613</v>
      </c>
      <c r="E1169" s="19" t="s">
        <v>1379</v>
      </c>
      <c r="F1169" s="19" t="s">
        <v>1379</v>
      </c>
      <c r="G1169" s="11"/>
      <c r="H1169" s="12"/>
      <c r="I1169" s="12"/>
      <c r="J1169" s="12"/>
      <c r="K1169" s="163">
        <v>0</v>
      </c>
      <c r="L1169" s="164"/>
      <c r="M1169" s="165"/>
      <c r="N1169" t="s">
        <v>3293</v>
      </c>
    </row>
    <row r="1170" spans="1:14" ht="19.5" customHeight="1">
      <c r="A1170" s="8">
        <v>18</v>
      </c>
      <c r="B1170" s="18">
        <v>24207105297</v>
      </c>
      <c r="C1170" s="9" t="s">
        <v>2126</v>
      </c>
      <c r="D1170" s="10" t="s">
        <v>1613</v>
      </c>
      <c r="E1170" s="19" t="s">
        <v>1667</v>
      </c>
      <c r="F1170" s="19" t="s">
        <v>1667</v>
      </c>
      <c r="G1170" s="11"/>
      <c r="H1170" s="12"/>
      <c r="I1170" s="12"/>
      <c r="J1170" s="12"/>
      <c r="K1170" s="163">
        <v>0</v>
      </c>
      <c r="L1170" s="164"/>
      <c r="M1170" s="165"/>
      <c r="N1170" t="s">
        <v>3293</v>
      </c>
    </row>
    <row r="1171" spans="1:14" ht="19.5" customHeight="1">
      <c r="A1171" s="8">
        <v>19</v>
      </c>
      <c r="B1171" s="18">
        <v>24207115989</v>
      </c>
      <c r="C1171" s="9" t="s">
        <v>1531</v>
      </c>
      <c r="D1171" s="10" t="s">
        <v>1613</v>
      </c>
      <c r="E1171" s="19" t="s">
        <v>1667</v>
      </c>
      <c r="F1171" s="19" t="s">
        <v>1667</v>
      </c>
      <c r="G1171" s="11"/>
      <c r="H1171" s="12"/>
      <c r="I1171" s="12"/>
      <c r="J1171" s="12"/>
      <c r="K1171" s="163">
        <v>0</v>
      </c>
      <c r="L1171" s="164"/>
      <c r="M1171" s="165"/>
      <c r="N1171" t="s">
        <v>3293</v>
      </c>
    </row>
    <row r="1172" spans="1:14" ht="19.5" customHeight="1">
      <c r="A1172" s="8">
        <v>20</v>
      </c>
      <c r="B1172" s="18">
        <v>24207215248</v>
      </c>
      <c r="C1172" s="9" t="s">
        <v>1704</v>
      </c>
      <c r="D1172" s="10" t="s">
        <v>1613</v>
      </c>
      <c r="E1172" s="19" t="s">
        <v>1679</v>
      </c>
      <c r="F1172" s="19" t="s">
        <v>1679</v>
      </c>
      <c r="G1172" s="11"/>
      <c r="H1172" s="12"/>
      <c r="I1172" s="12"/>
      <c r="J1172" s="12"/>
      <c r="K1172" s="163">
        <v>0</v>
      </c>
      <c r="L1172" s="164"/>
      <c r="M1172" s="165"/>
      <c r="N1172" t="s">
        <v>3293</v>
      </c>
    </row>
    <row r="1173" spans="1:14">
      <c r="K1173" s="150"/>
      <c r="L1173" s="150" t="s">
        <v>3294</v>
      </c>
      <c r="M1173" s="16" t="s">
        <v>3117</v>
      </c>
    </row>
    <row r="1174" spans="1:14" s="1" customFormat="1" ht="14.25" customHeight="1">
      <c r="B1174" s="158" t="s">
        <v>7</v>
      </c>
      <c r="C1174" s="158"/>
      <c r="D1174" s="159" t="s">
        <v>1258</v>
      </c>
      <c r="E1174" s="159"/>
      <c r="F1174" s="159"/>
      <c r="G1174" s="159"/>
      <c r="H1174" s="159"/>
      <c r="I1174" s="159"/>
      <c r="J1174" s="159"/>
      <c r="K1174" s="113" t="s">
        <v>3295</v>
      </c>
    </row>
    <row r="1175" spans="1:14" s="1" customFormat="1">
      <c r="B1175" s="158" t="s">
        <v>8</v>
      </c>
      <c r="C1175" s="158"/>
      <c r="D1175" s="2" t="s">
        <v>3296</v>
      </c>
      <c r="E1175" s="160" t="s">
        <v>1311</v>
      </c>
      <c r="F1175" s="160"/>
      <c r="G1175" s="160"/>
      <c r="H1175" s="160"/>
      <c r="I1175" s="160"/>
      <c r="J1175" s="160"/>
      <c r="K1175" s="149"/>
      <c r="L1175" s="4"/>
      <c r="M1175" s="4"/>
    </row>
    <row r="1176" spans="1:14" s="5" customFormat="1" ht="18.75" customHeight="1">
      <c r="B1176" s="6" t="s">
        <v>3297</v>
      </c>
      <c r="C1176" s="148"/>
      <c r="D1176" s="160" t="s">
        <v>3065</v>
      </c>
      <c r="E1176" s="160"/>
      <c r="F1176" s="160"/>
      <c r="G1176" s="160"/>
      <c r="H1176" s="160"/>
      <c r="I1176" s="160"/>
      <c r="J1176" s="160"/>
      <c r="K1176" s="3"/>
      <c r="L1176" s="3"/>
      <c r="M1176" s="3"/>
    </row>
    <row r="1177" spans="1:14" s="5" customFormat="1" ht="18.75" customHeight="1">
      <c r="A1177" s="161" t="s">
        <v>3298</v>
      </c>
      <c r="B1177" s="161"/>
      <c r="C1177" s="161"/>
      <c r="D1177" s="161"/>
      <c r="E1177" s="161"/>
      <c r="F1177" s="161"/>
      <c r="G1177" s="161"/>
      <c r="H1177" s="161"/>
      <c r="I1177" s="161"/>
      <c r="J1177" s="161"/>
      <c r="K1177" s="3"/>
      <c r="L1177" s="3"/>
      <c r="M1177" s="3"/>
    </row>
    <row r="1178" spans="1:14" ht="3.75" customHeight="1"/>
    <row r="1179" spans="1:14" ht="15" customHeight="1">
      <c r="A1179" s="154" t="s">
        <v>0</v>
      </c>
      <c r="B1179" s="155" t="s">
        <v>9</v>
      </c>
      <c r="C1179" s="156" t="s">
        <v>3</v>
      </c>
      <c r="D1179" s="157" t="s">
        <v>4</v>
      </c>
      <c r="E1179" s="155" t="s">
        <v>15</v>
      </c>
      <c r="F1179" s="155" t="s">
        <v>16</v>
      </c>
      <c r="G1179" s="155" t="s">
        <v>10</v>
      </c>
      <c r="H1179" s="155" t="s">
        <v>11</v>
      </c>
      <c r="I1179" s="166" t="s">
        <v>6</v>
      </c>
      <c r="J1179" s="166"/>
      <c r="K1179" s="167" t="s">
        <v>12</v>
      </c>
      <c r="L1179" s="168"/>
      <c r="M1179" s="169"/>
    </row>
    <row r="1180" spans="1:14" ht="27" customHeight="1">
      <c r="A1180" s="154"/>
      <c r="B1180" s="154"/>
      <c r="C1180" s="156"/>
      <c r="D1180" s="157"/>
      <c r="E1180" s="154"/>
      <c r="F1180" s="154"/>
      <c r="G1180" s="154"/>
      <c r="H1180" s="154"/>
      <c r="I1180" s="7" t="s">
        <v>13</v>
      </c>
      <c r="J1180" s="7" t="s">
        <v>14</v>
      </c>
      <c r="K1180" s="170"/>
      <c r="L1180" s="171"/>
      <c r="M1180" s="172"/>
    </row>
    <row r="1181" spans="1:14" ht="19.5" customHeight="1">
      <c r="A1181" s="8">
        <v>1</v>
      </c>
      <c r="B1181" s="18">
        <v>2320524743</v>
      </c>
      <c r="C1181" s="9" t="s">
        <v>3051</v>
      </c>
      <c r="D1181" s="10" t="s">
        <v>1613</v>
      </c>
      <c r="E1181" s="19" t="s">
        <v>1359</v>
      </c>
      <c r="F1181" s="19" t="s">
        <v>1359</v>
      </c>
      <c r="G1181" s="11"/>
      <c r="H1181" s="12"/>
      <c r="I1181" s="12"/>
      <c r="J1181" s="12"/>
      <c r="K1181" s="173">
        <v>0</v>
      </c>
      <c r="L1181" s="174"/>
      <c r="M1181" s="175"/>
      <c r="N1181" t="s">
        <v>3299</v>
      </c>
    </row>
    <row r="1182" spans="1:14" ht="19.5" customHeight="1">
      <c r="A1182" s="8">
        <v>2</v>
      </c>
      <c r="B1182" s="18">
        <v>24202110810</v>
      </c>
      <c r="C1182" s="9" t="s">
        <v>1616</v>
      </c>
      <c r="D1182" s="10" t="s">
        <v>1916</v>
      </c>
      <c r="E1182" s="19" t="s">
        <v>1893</v>
      </c>
      <c r="F1182" s="19" t="s">
        <v>1893</v>
      </c>
      <c r="G1182" s="11"/>
      <c r="H1182" s="12"/>
      <c r="I1182" s="12"/>
      <c r="J1182" s="12"/>
      <c r="K1182" s="163">
        <v>0</v>
      </c>
      <c r="L1182" s="164"/>
      <c r="M1182" s="165"/>
      <c r="N1182" t="s">
        <v>3299</v>
      </c>
    </row>
    <row r="1183" spans="1:14" ht="19.5" customHeight="1">
      <c r="A1183" s="8">
        <v>3</v>
      </c>
      <c r="B1183" s="18">
        <v>24212105700</v>
      </c>
      <c r="C1183" s="9" t="s">
        <v>2737</v>
      </c>
      <c r="D1183" s="10" t="s">
        <v>2738</v>
      </c>
      <c r="E1183" s="19" t="s">
        <v>1441</v>
      </c>
      <c r="F1183" s="19" t="s">
        <v>1441</v>
      </c>
      <c r="G1183" s="11"/>
      <c r="H1183" s="12"/>
      <c r="I1183" s="12"/>
      <c r="J1183" s="12"/>
      <c r="K1183" s="163">
        <v>0</v>
      </c>
      <c r="L1183" s="164"/>
      <c r="M1183" s="165"/>
      <c r="N1183" t="s">
        <v>3299</v>
      </c>
    </row>
    <row r="1184" spans="1:14" ht="19.5" customHeight="1">
      <c r="A1184" s="8">
        <v>4</v>
      </c>
      <c r="B1184" s="18">
        <v>24212202176</v>
      </c>
      <c r="C1184" s="9" t="s">
        <v>1566</v>
      </c>
      <c r="D1184" s="10" t="s">
        <v>2738</v>
      </c>
      <c r="E1184" s="19" t="s">
        <v>1424</v>
      </c>
      <c r="F1184" s="19" t="s">
        <v>1424</v>
      </c>
      <c r="G1184" s="11"/>
      <c r="H1184" s="12"/>
      <c r="I1184" s="12"/>
      <c r="J1184" s="12"/>
      <c r="K1184" s="163">
        <v>0</v>
      </c>
      <c r="L1184" s="164"/>
      <c r="M1184" s="165"/>
      <c r="N1184" t="s">
        <v>3299</v>
      </c>
    </row>
    <row r="1185" spans="1:14" ht="19.5" customHeight="1">
      <c r="A1185" s="8">
        <v>5</v>
      </c>
      <c r="B1185" s="18">
        <v>2321520276</v>
      </c>
      <c r="C1185" s="9" t="s">
        <v>1720</v>
      </c>
      <c r="D1185" s="10" t="s">
        <v>1721</v>
      </c>
      <c r="E1185" s="19" t="s">
        <v>1359</v>
      </c>
      <c r="F1185" s="19" t="s">
        <v>1359</v>
      </c>
      <c r="G1185" s="11"/>
      <c r="H1185" s="12"/>
      <c r="I1185" s="12"/>
      <c r="J1185" s="12"/>
      <c r="K1185" s="163">
        <v>0</v>
      </c>
      <c r="L1185" s="164"/>
      <c r="M1185" s="165"/>
      <c r="N1185" t="s">
        <v>3299</v>
      </c>
    </row>
    <row r="1186" spans="1:14" ht="19.5" customHeight="1">
      <c r="A1186" s="8">
        <v>6</v>
      </c>
      <c r="B1186" s="18">
        <v>2320529273</v>
      </c>
      <c r="C1186" s="9" t="s">
        <v>1583</v>
      </c>
      <c r="D1186" s="10" t="s">
        <v>1652</v>
      </c>
      <c r="E1186" s="19" t="s">
        <v>1359</v>
      </c>
      <c r="F1186" s="19" t="s">
        <v>1359</v>
      </c>
      <c r="G1186" s="11"/>
      <c r="H1186" s="12"/>
      <c r="I1186" s="12"/>
      <c r="J1186" s="12"/>
      <c r="K1186" s="163">
        <v>0</v>
      </c>
      <c r="L1186" s="164"/>
      <c r="M1186" s="165"/>
      <c r="N1186" t="s">
        <v>3299</v>
      </c>
    </row>
    <row r="1187" spans="1:14" ht="19.5" customHeight="1">
      <c r="A1187" s="8">
        <v>7</v>
      </c>
      <c r="B1187" s="18">
        <v>24202116010</v>
      </c>
      <c r="C1187" s="9" t="s">
        <v>1943</v>
      </c>
      <c r="D1187" s="10" t="s">
        <v>1652</v>
      </c>
      <c r="E1187" s="19" t="s">
        <v>1415</v>
      </c>
      <c r="F1187" s="19" t="s">
        <v>1415</v>
      </c>
      <c r="G1187" s="11"/>
      <c r="H1187" s="12"/>
      <c r="I1187" s="12"/>
      <c r="J1187" s="12"/>
      <c r="K1187" s="163">
        <v>0</v>
      </c>
      <c r="L1187" s="164"/>
      <c r="M1187" s="165"/>
      <c r="N1187" t="s">
        <v>3299</v>
      </c>
    </row>
    <row r="1188" spans="1:14" ht="19.5" customHeight="1">
      <c r="A1188" s="8">
        <v>8</v>
      </c>
      <c r="B1188" s="18">
        <v>2321529113</v>
      </c>
      <c r="C1188" s="9" t="s">
        <v>1760</v>
      </c>
      <c r="D1188" s="10" t="s">
        <v>1761</v>
      </c>
      <c r="E1188" s="19" t="s">
        <v>1359</v>
      </c>
      <c r="F1188" s="19" t="s">
        <v>1359</v>
      </c>
      <c r="G1188" s="11"/>
      <c r="H1188" s="12"/>
      <c r="I1188" s="12"/>
      <c r="J1188" s="12"/>
      <c r="K1188" s="163">
        <v>0</v>
      </c>
      <c r="L1188" s="164"/>
      <c r="M1188" s="165"/>
      <c r="N1188" t="s">
        <v>3299</v>
      </c>
    </row>
    <row r="1189" spans="1:14" ht="19.5" customHeight="1">
      <c r="A1189" s="8">
        <v>9</v>
      </c>
      <c r="B1189" s="18">
        <v>2220214367</v>
      </c>
      <c r="C1189" s="9" t="s">
        <v>1413</v>
      </c>
      <c r="D1189" s="10" t="s">
        <v>1414</v>
      </c>
      <c r="E1189" s="19" t="s">
        <v>1415</v>
      </c>
      <c r="F1189" s="19" t="s">
        <v>1415</v>
      </c>
      <c r="G1189" s="11"/>
      <c r="H1189" s="12"/>
      <c r="I1189" s="12"/>
      <c r="J1189" s="12"/>
      <c r="K1189" s="163">
        <v>0</v>
      </c>
      <c r="L1189" s="164"/>
      <c r="M1189" s="165"/>
      <c r="N1189" t="s">
        <v>3299</v>
      </c>
    </row>
    <row r="1190" spans="1:14" ht="19.5" customHeight="1">
      <c r="A1190" s="8">
        <v>10</v>
      </c>
      <c r="B1190" s="18">
        <v>24202201105</v>
      </c>
      <c r="C1190" s="9" t="s">
        <v>1956</v>
      </c>
      <c r="D1190" s="10" t="s">
        <v>1414</v>
      </c>
      <c r="E1190" s="19" t="s">
        <v>1424</v>
      </c>
      <c r="F1190" s="19" t="s">
        <v>1424</v>
      </c>
      <c r="G1190" s="11"/>
      <c r="H1190" s="12"/>
      <c r="I1190" s="12"/>
      <c r="J1190" s="12"/>
      <c r="K1190" s="163">
        <v>0</v>
      </c>
      <c r="L1190" s="164"/>
      <c r="M1190" s="165"/>
      <c r="N1190" t="s">
        <v>3299</v>
      </c>
    </row>
    <row r="1191" spans="1:14" ht="19.5" customHeight="1">
      <c r="A1191" s="8">
        <v>11</v>
      </c>
      <c r="B1191" s="18">
        <v>24202508445</v>
      </c>
      <c r="C1191" s="9" t="s">
        <v>1883</v>
      </c>
      <c r="D1191" s="10" t="s">
        <v>1414</v>
      </c>
      <c r="E1191" s="19" t="s">
        <v>1852</v>
      </c>
      <c r="F1191" s="19" t="s">
        <v>1852</v>
      </c>
      <c r="G1191" s="11"/>
      <c r="H1191" s="12"/>
      <c r="I1191" s="12"/>
      <c r="J1191" s="12"/>
      <c r="K1191" s="163">
        <v>0</v>
      </c>
      <c r="L1191" s="164"/>
      <c r="M1191" s="165"/>
      <c r="N1191" t="s">
        <v>3299</v>
      </c>
    </row>
    <row r="1192" spans="1:14" ht="19.5" customHeight="1">
      <c r="A1192" s="8">
        <v>12</v>
      </c>
      <c r="B1192" s="18">
        <v>24202615320</v>
      </c>
      <c r="C1192" s="9" t="s">
        <v>2006</v>
      </c>
      <c r="D1192" s="10" t="s">
        <v>1414</v>
      </c>
      <c r="E1192" s="19" t="s">
        <v>1872</v>
      </c>
      <c r="F1192" s="19" t="s">
        <v>1872</v>
      </c>
      <c r="G1192" s="11"/>
      <c r="H1192" s="12"/>
      <c r="I1192" s="12"/>
      <c r="J1192" s="12"/>
      <c r="K1192" s="163">
        <v>0</v>
      </c>
      <c r="L1192" s="164"/>
      <c r="M1192" s="165"/>
      <c r="N1192" t="s">
        <v>3299</v>
      </c>
    </row>
    <row r="1193" spans="1:14" ht="19.5" customHeight="1">
      <c r="A1193" s="8">
        <v>13</v>
      </c>
      <c r="B1193" s="18">
        <v>24202805233</v>
      </c>
      <c r="C1193" s="9" t="s">
        <v>2086</v>
      </c>
      <c r="D1193" s="10" t="s">
        <v>1414</v>
      </c>
      <c r="E1193" s="19" t="s">
        <v>1936</v>
      </c>
      <c r="F1193" s="19" t="s">
        <v>1936</v>
      </c>
      <c r="G1193" s="11"/>
      <c r="H1193" s="12"/>
      <c r="I1193" s="12"/>
      <c r="J1193" s="12"/>
      <c r="K1193" s="163">
        <v>0</v>
      </c>
      <c r="L1193" s="164"/>
      <c r="M1193" s="165"/>
      <c r="N1193" t="s">
        <v>3299</v>
      </c>
    </row>
    <row r="1194" spans="1:14" ht="19.5" customHeight="1">
      <c r="A1194" s="8">
        <v>14</v>
      </c>
      <c r="B1194" s="18">
        <v>24206607620</v>
      </c>
      <c r="C1194" s="9" t="s">
        <v>2162</v>
      </c>
      <c r="D1194" s="10" t="s">
        <v>1414</v>
      </c>
      <c r="E1194" s="19" t="s">
        <v>1852</v>
      </c>
      <c r="F1194" s="19" t="s">
        <v>1852</v>
      </c>
      <c r="G1194" s="11"/>
      <c r="H1194" s="12"/>
      <c r="I1194" s="12"/>
      <c r="J1194" s="12"/>
      <c r="K1194" s="163">
        <v>0</v>
      </c>
      <c r="L1194" s="164"/>
      <c r="M1194" s="165"/>
      <c r="N1194" t="s">
        <v>3299</v>
      </c>
    </row>
    <row r="1195" spans="1:14" ht="19.5" customHeight="1">
      <c r="A1195" s="8">
        <v>15</v>
      </c>
      <c r="B1195" s="18">
        <v>24212201598</v>
      </c>
      <c r="C1195" s="9" t="s">
        <v>1618</v>
      </c>
      <c r="D1195" s="10" t="s">
        <v>1414</v>
      </c>
      <c r="E1195" s="19" t="s">
        <v>1424</v>
      </c>
      <c r="F1195" s="19" t="s">
        <v>1424</v>
      </c>
      <c r="G1195" s="11"/>
      <c r="H1195" s="12"/>
      <c r="I1195" s="12"/>
      <c r="J1195" s="12"/>
      <c r="K1195" s="163">
        <v>0</v>
      </c>
      <c r="L1195" s="164"/>
      <c r="M1195" s="165"/>
      <c r="N1195" t="s">
        <v>3299</v>
      </c>
    </row>
    <row r="1196" spans="1:14" ht="19.5" customHeight="1">
      <c r="A1196" s="8">
        <v>16</v>
      </c>
      <c r="B1196" s="18">
        <v>24202400093</v>
      </c>
      <c r="C1196" s="9" t="s">
        <v>1547</v>
      </c>
      <c r="D1196" s="10" t="s">
        <v>1993</v>
      </c>
      <c r="E1196" s="19" t="s">
        <v>1994</v>
      </c>
      <c r="F1196" s="19" t="s">
        <v>1994</v>
      </c>
      <c r="G1196" s="11"/>
      <c r="H1196" s="12"/>
      <c r="I1196" s="12"/>
      <c r="J1196" s="12"/>
      <c r="K1196" s="163">
        <v>0</v>
      </c>
      <c r="L1196" s="164"/>
      <c r="M1196" s="165"/>
      <c r="N1196" t="s">
        <v>3299</v>
      </c>
    </row>
    <row r="1197" spans="1:14" ht="19.5" customHeight="1">
      <c r="A1197" s="8">
        <v>17</v>
      </c>
      <c r="B1197" s="18">
        <v>24202600145</v>
      </c>
      <c r="C1197" s="9" t="s">
        <v>2037</v>
      </c>
      <c r="D1197" s="10" t="s">
        <v>2038</v>
      </c>
      <c r="E1197" s="19" t="s">
        <v>1667</v>
      </c>
      <c r="F1197" s="19" t="s">
        <v>1667</v>
      </c>
      <c r="G1197" s="11"/>
      <c r="H1197" s="12"/>
      <c r="I1197" s="12"/>
      <c r="J1197" s="12"/>
      <c r="K1197" s="163">
        <v>0</v>
      </c>
      <c r="L1197" s="164"/>
      <c r="M1197" s="165"/>
      <c r="N1197" t="s">
        <v>3299</v>
      </c>
    </row>
    <row r="1198" spans="1:14" ht="19.5" customHeight="1">
      <c r="A1198" s="8">
        <v>18</v>
      </c>
      <c r="B1198" s="18">
        <v>24205100050</v>
      </c>
      <c r="C1198" s="9" t="s">
        <v>1618</v>
      </c>
      <c r="D1198" s="10" t="s">
        <v>2038</v>
      </c>
      <c r="E1198" s="19" t="s">
        <v>1453</v>
      </c>
      <c r="F1198" s="19" t="s">
        <v>1453</v>
      </c>
      <c r="G1198" s="11"/>
      <c r="H1198" s="12"/>
      <c r="I1198" s="12"/>
      <c r="J1198" s="12"/>
      <c r="K1198" s="163">
        <v>0</v>
      </c>
      <c r="L1198" s="164"/>
      <c r="M1198" s="165"/>
      <c r="N1198" t="s">
        <v>3299</v>
      </c>
    </row>
    <row r="1199" spans="1:14" ht="19.5" customHeight="1">
      <c r="A1199" s="8">
        <v>19</v>
      </c>
      <c r="B1199" s="18">
        <v>24205104471</v>
      </c>
      <c r="C1199" s="9" t="s">
        <v>1467</v>
      </c>
      <c r="D1199" s="10" t="s">
        <v>2038</v>
      </c>
      <c r="E1199" s="19" t="s">
        <v>1453</v>
      </c>
      <c r="F1199" s="19" t="s">
        <v>1453</v>
      </c>
      <c r="G1199" s="11"/>
      <c r="H1199" s="12"/>
      <c r="I1199" s="12"/>
      <c r="J1199" s="12"/>
      <c r="K1199" s="163">
        <v>0</v>
      </c>
      <c r="L1199" s="164"/>
      <c r="M1199" s="165"/>
      <c r="N1199" t="s">
        <v>3299</v>
      </c>
    </row>
    <row r="1200" spans="1:14" ht="19.5" customHeight="1">
      <c r="A1200" s="8">
        <v>20</v>
      </c>
      <c r="B1200" s="18">
        <v>24207104581</v>
      </c>
      <c r="C1200" s="9" t="s">
        <v>2250</v>
      </c>
      <c r="D1200" s="10" t="s">
        <v>2038</v>
      </c>
      <c r="E1200" s="19" t="s">
        <v>1379</v>
      </c>
      <c r="F1200" s="19" t="s">
        <v>1379</v>
      </c>
      <c r="G1200" s="11"/>
      <c r="H1200" s="12"/>
      <c r="I1200" s="12"/>
      <c r="J1200" s="12"/>
      <c r="K1200" s="163">
        <v>0</v>
      </c>
      <c r="L1200" s="164"/>
      <c r="M1200" s="165"/>
      <c r="N1200" t="s">
        <v>3299</v>
      </c>
    </row>
    <row r="1201" spans="1:14">
      <c r="K1201" s="150"/>
      <c r="L1201" s="150" t="s">
        <v>3300</v>
      </c>
      <c r="M1201" s="16" t="s">
        <v>3117</v>
      </c>
    </row>
    <row r="1202" spans="1:14" s="1" customFormat="1" ht="14.25" customHeight="1">
      <c r="B1202" s="158" t="s">
        <v>7</v>
      </c>
      <c r="C1202" s="158"/>
      <c r="D1202" s="159" t="s">
        <v>1258</v>
      </c>
      <c r="E1202" s="159"/>
      <c r="F1202" s="159"/>
      <c r="G1202" s="159"/>
      <c r="H1202" s="159"/>
      <c r="I1202" s="159"/>
      <c r="J1202" s="159"/>
      <c r="K1202" s="113" t="s">
        <v>3301</v>
      </c>
    </row>
    <row r="1203" spans="1:14" s="1" customFormat="1">
      <c r="B1203" s="158" t="s">
        <v>8</v>
      </c>
      <c r="C1203" s="158"/>
      <c r="D1203" s="2" t="s">
        <v>3302</v>
      </c>
      <c r="E1203" s="160" t="s">
        <v>1311</v>
      </c>
      <c r="F1203" s="160"/>
      <c r="G1203" s="160"/>
      <c r="H1203" s="160"/>
      <c r="I1203" s="160"/>
      <c r="J1203" s="160"/>
      <c r="K1203" s="149"/>
      <c r="L1203" s="4"/>
      <c r="M1203" s="4"/>
    </row>
    <row r="1204" spans="1:14" s="5" customFormat="1" ht="18.75" customHeight="1">
      <c r="B1204" s="6" t="s">
        <v>3303</v>
      </c>
      <c r="C1204" s="148"/>
      <c r="D1204" s="160" t="s">
        <v>3065</v>
      </c>
      <c r="E1204" s="160"/>
      <c r="F1204" s="160"/>
      <c r="G1204" s="160"/>
      <c r="H1204" s="160"/>
      <c r="I1204" s="160"/>
      <c r="J1204" s="160"/>
      <c r="K1204" s="3"/>
      <c r="L1204" s="3"/>
      <c r="M1204" s="3"/>
    </row>
    <row r="1205" spans="1:14" s="5" customFormat="1" ht="18.75" customHeight="1">
      <c r="A1205" s="161" t="s">
        <v>3304</v>
      </c>
      <c r="B1205" s="161"/>
      <c r="C1205" s="161"/>
      <c r="D1205" s="161"/>
      <c r="E1205" s="161"/>
      <c r="F1205" s="161"/>
      <c r="G1205" s="161"/>
      <c r="H1205" s="161"/>
      <c r="I1205" s="161"/>
      <c r="J1205" s="161"/>
      <c r="K1205" s="3"/>
      <c r="L1205" s="3"/>
      <c r="M1205" s="3"/>
    </row>
    <row r="1206" spans="1:14" ht="3.75" customHeight="1"/>
    <row r="1207" spans="1:14" ht="15" customHeight="1">
      <c r="A1207" s="154" t="s">
        <v>0</v>
      </c>
      <c r="B1207" s="155" t="s">
        <v>9</v>
      </c>
      <c r="C1207" s="156" t="s">
        <v>3</v>
      </c>
      <c r="D1207" s="157" t="s">
        <v>4</v>
      </c>
      <c r="E1207" s="155" t="s">
        <v>15</v>
      </c>
      <c r="F1207" s="155" t="s">
        <v>16</v>
      </c>
      <c r="G1207" s="155" t="s">
        <v>10</v>
      </c>
      <c r="H1207" s="155" t="s">
        <v>11</v>
      </c>
      <c r="I1207" s="166" t="s">
        <v>6</v>
      </c>
      <c r="J1207" s="166"/>
      <c r="K1207" s="167" t="s">
        <v>12</v>
      </c>
      <c r="L1207" s="168"/>
      <c r="M1207" s="169"/>
    </row>
    <row r="1208" spans="1:14" ht="27" customHeight="1">
      <c r="A1208" s="154"/>
      <c r="B1208" s="154"/>
      <c r="C1208" s="156"/>
      <c r="D1208" s="157"/>
      <c r="E1208" s="154"/>
      <c r="F1208" s="154"/>
      <c r="G1208" s="154"/>
      <c r="H1208" s="154"/>
      <c r="I1208" s="7" t="s">
        <v>13</v>
      </c>
      <c r="J1208" s="7" t="s">
        <v>14</v>
      </c>
      <c r="K1208" s="170"/>
      <c r="L1208" s="171"/>
      <c r="M1208" s="172"/>
    </row>
    <row r="1209" spans="1:14" ht="19.5" customHeight="1">
      <c r="A1209" s="8">
        <v>1</v>
      </c>
      <c r="B1209" s="18">
        <v>24207106214</v>
      </c>
      <c r="C1209" s="9" t="s">
        <v>2299</v>
      </c>
      <c r="D1209" s="10" t="s">
        <v>2038</v>
      </c>
      <c r="E1209" s="19" t="s">
        <v>1667</v>
      </c>
      <c r="F1209" s="19" t="s">
        <v>1667</v>
      </c>
      <c r="G1209" s="11"/>
      <c r="H1209" s="12"/>
      <c r="I1209" s="12"/>
      <c r="J1209" s="12"/>
      <c r="K1209" s="173">
        <v>0</v>
      </c>
      <c r="L1209" s="174"/>
      <c r="M1209" s="175"/>
      <c r="N1209" t="s">
        <v>3305</v>
      </c>
    </row>
    <row r="1210" spans="1:14" ht="19.5" customHeight="1">
      <c r="A1210" s="8">
        <v>2</v>
      </c>
      <c r="B1210" s="18">
        <v>24207106458</v>
      </c>
      <c r="C1210" s="9" t="s">
        <v>2304</v>
      </c>
      <c r="D1210" s="10" t="s">
        <v>2038</v>
      </c>
      <c r="E1210" s="19" t="s">
        <v>1667</v>
      </c>
      <c r="F1210" s="19" t="s">
        <v>1667</v>
      </c>
      <c r="G1210" s="11"/>
      <c r="H1210" s="12"/>
      <c r="I1210" s="12"/>
      <c r="J1210" s="12"/>
      <c r="K1210" s="163">
        <v>0</v>
      </c>
      <c r="L1210" s="164"/>
      <c r="M1210" s="165"/>
      <c r="N1210" t="s">
        <v>3305</v>
      </c>
    </row>
    <row r="1211" spans="1:14" ht="19.5" customHeight="1">
      <c r="A1211" s="8">
        <v>3</v>
      </c>
      <c r="B1211" s="18">
        <v>24207107575</v>
      </c>
      <c r="C1211" s="9" t="s">
        <v>1578</v>
      </c>
      <c r="D1211" s="10" t="s">
        <v>2038</v>
      </c>
      <c r="E1211" s="19" t="s">
        <v>1667</v>
      </c>
      <c r="F1211" s="19" t="s">
        <v>1667</v>
      </c>
      <c r="G1211" s="11"/>
      <c r="H1211" s="12"/>
      <c r="I1211" s="12"/>
      <c r="J1211" s="12"/>
      <c r="K1211" s="163">
        <v>0</v>
      </c>
      <c r="L1211" s="164"/>
      <c r="M1211" s="165"/>
      <c r="N1211" t="s">
        <v>3305</v>
      </c>
    </row>
    <row r="1212" spans="1:14" ht="19.5" customHeight="1">
      <c r="A1212" s="8">
        <v>4</v>
      </c>
      <c r="B1212" s="18">
        <v>24207115895</v>
      </c>
      <c r="C1212" s="9" t="s">
        <v>2216</v>
      </c>
      <c r="D1212" s="10" t="s">
        <v>2038</v>
      </c>
      <c r="E1212" s="19" t="s">
        <v>1667</v>
      </c>
      <c r="F1212" s="19" t="s">
        <v>1667</v>
      </c>
      <c r="G1212" s="11"/>
      <c r="H1212" s="12"/>
      <c r="I1212" s="12"/>
      <c r="J1212" s="12"/>
      <c r="K1212" s="163">
        <v>0</v>
      </c>
      <c r="L1212" s="164"/>
      <c r="M1212" s="165"/>
      <c r="N1212" t="s">
        <v>3305</v>
      </c>
    </row>
    <row r="1213" spans="1:14" ht="19.5" customHeight="1">
      <c r="A1213" s="8">
        <v>5</v>
      </c>
      <c r="B1213" s="18">
        <v>24207204815</v>
      </c>
      <c r="C1213" s="9" t="s">
        <v>2133</v>
      </c>
      <c r="D1213" s="10" t="s">
        <v>2038</v>
      </c>
      <c r="E1213" s="19" t="s">
        <v>1667</v>
      </c>
      <c r="F1213" s="19" t="s">
        <v>1667</v>
      </c>
      <c r="G1213" s="11"/>
      <c r="H1213" s="12"/>
      <c r="I1213" s="12"/>
      <c r="J1213" s="12"/>
      <c r="K1213" s="163">
        <v>0</v>
      </c>
      <c r="L1213" s="164"/>
      <c r="M1213" s="165"/>
      <c r="N1213" t="s">
        <v>3305</v>
      </c>
    </row>
    <row r="1214" spans="1:14" ht="19.5" customHeight="1">
      <c r="A1214" s="8">
        <v>6</v>
      </c>
      <c r="B1214" s="18">
        <v>24207211100</v>
      </c>
      <c r="C1214" s="9" t="s">
        <v>1484</v>
      </c>
      <c r="D1214" s="10" t="s">
        <v>2990</v>
      </c>
      <c r="E1214" s="19" t="s">
        <v>1379</v>
      </c>
      <c r="F1214" s="19" t="s">
        <v>1379</v>
      </c>
      <c r="G1214" s="11"/>
      <c r="H1214" s="12"/>
      <c r="I1214" s="12"/>
      <c r="J1214" s="12"/>
      <c r="K1214" s="163">
        <v>0</v>
      </c>
      <c r="L1214" s="164"/>
      <c r="M1214" s="165"/>
      <c r="N1214" t="s">
        <v>3305</v>
      </c>
    </row>
    <row r="1215" spans="1:14" ht="19.5" customHeight="1">
      <c r="A1215" s="8">
        <v>7</v>
      </c>
      <c r="B1215" s="18">
        <v>24202702658</v>
      </c>
      <c r="C1215" s="9" t="s">
        <v>2065</v>
      </c>
      <c r="D1215" s="10" t="s">
        <v>2066</v>
      </c>
      <c r="E1215" s="19" t="s">
        <v>1673</v>
      </c>
      <c r="F1215" s="19" t="s">
        <v>1673</v>
      </c>
      <c r="G1215" s="11"/>
      <c r="H1215" s="12"/>
      <c r="I1215" s="12"/>
      <c r="J1215" s="12"/>
      <c r="K1215" s="163">
        <v>0</v>
      </c>
      <c r="L1215" s="164"/>
      <c r="M1215" s="165"/>
      <c r="N1215" t="s">
        <v>3305</v>
      </c>
    </row>
    <row r="1216" spans="1:14" ht="19.5" customHeight="1">
      <c r="A1216" s="8">
        <v>8</v>
      </c>
      <c r="B1216" s="18">
        <v>1910238661</v>
      </c>
      <c r="C1216" s="9" t="s">
        <v>1324</v>
      </c>
      <c r="D1216" s="10" t="s">
        <v>1274</v>
      </c>
      <c r="E1216" s="19" t="s">
        <v>1325</v>
      </c>
      <c r="F1216" s="19" t="s">
        <v>1325</v>
      </c>
      <c r="G1216" s="11"/>
      <c r="H1216" s="12"/>
      <c r="I1216" s="12"/>
      <c r="J1216" s="12"/>
      <c r="K1216" s="163">
        <v>0</v>
      </c>
      <c r="L1216" s="164"/>
      <c r="M1216" s="165"/>
      <c r="N1216" t="s">
        <v>3305</v>
      </c>
    </row>
    <row r="1217" spans="1:14" ht="19.5" customHeight="1">
      <c r="A1217" s="8">
        <v>9</v>
      </c>
      <c r="B1217" s="18">
        <v>1920216610</v>
      </c>
      <c r="C1217" s="9" t="s">
        <v>1326</v>
      </c>
      <c r="D1217" s="10" t="s">
        <v>1274</v>
      </c>
      <c r="E1217" s="19" t="s">
        <v>1327</v>
      </c>
      <c r="F1217" s="19" t="s">
        <v>1327</v>
      </c>
      <c r="G1217" s="11"/>
      <c r="H1217" s="12"/>
      <c r="I1217" s="12"/>
      <c r="J1217" s="12"/>
      <c r="K1217" s="163">
        <v>0</v>
      </c>
      <c r="L1217" s="164"/>
      <c r="M1217" s="165"/>
      <c r="N1217" t="s">
        <v>3305</v>
      </c>
    </row>
    <row r="1218" spans="1:14" ht="19.5" customHeight="1">
      <c r="A1218" s="8">
        <v>10</v>
      </c>
      <c r="B1218" s="18">
        <v>2120717009</v>
      </c>
      <c r="C1218" s="9" t="s">
        <v>1378</v>
      </c>
      <c r="D1218" s="10" t="s">
        <v>1274</v>
      </c>
      <c r="E1218" s="19" t="s">
        <v>1379</v>
      </c>
      <c r="F1218" s="19" t="s">
        <v>1379</v>
      </c>
      <c r="G1218" s="11"/>
      <c r="H1218" s="12"/>
      <c r="I1218" s="12"/>
      <c r="J1218" s="12"/>
      <c r="K1218" s="163">
        <v>0</v>
      </c>
      <c r="L1218" s="164"/>
      <c r="M1218" s="165"/>
      <c r="N1218" t="s">
        <v>3305</v>
      </c>
    </row>
    <row r="1219" spans="1:14" ht="19.5" customHeight="1">
      <c r="A1219" s="8">
        <v>11</v>
      </c>
      <c r="B1219" s="18">
        <v>23205211758</v>
      </c>
      <c r="C1219" s="9" t="s">
        <v>1538</v>
      </c>
      <c r="D1219" s="10" t="s">
        <v>1274</v>
      </c>
      <c r="E1219" s="19" t="s">
        <v>1359</v>
      </c>
      <c r="F1219" s="19" t="s">
        <v>1359</v>
      </c>
      <c r="G1219" s="11"/>
      <c r="H1219" s="12"/>
      <c r="I1219" s="12"/>
      <c r="J1219" s="12"/>
      <c r="K1219" s="163">
        <v>0</v>
      </c>
      <c r="L1219" s="164"/>
      <c r="M1219" s="165"/>
      <c r="N1219" t="s">
        <v>3305</v>
      </c>
    </row>
    <row r="1220" spans="1:14" ht="19.5" customHeight="1">
      <c r="A1220" s="8">
        <v>12</v>
      </c>
      <c r="B1220" s="18">
        <v>2320523854</v>
      </c>
      <c r="C1220" s="9" t="s">
        <v>1572</v>
      </c>
      <c r="D1220" s="10" t="s">
        <v>1274</v>
      </c>
      <c r="E1220" s="19" t="s">
        <v>1359</v>
      </c>
      <c r="F1220" s="19" t="s">
        <v>1359</v>
      </c>
      <c r="G1220" s="11"/>
      <c r="H1220" s="12"/>
      <c r="I1220" s="12"/>
      <c r="J1220" s="12"/>
      <c r="K1220" s="163">
        <v>0</v>
      </c>
      <c r="L1220" s="164"/>
      <c r="M1220" s="165"/>
      <c r="N1220" t="s">
        <v>3305</v>
      </c>
    </row>
    <row r="1221" spans="1:14" ht="19.5" customHeight="1">
      <c r="A1221" s="8">
        <v>13</v>
      </c>
      <c r="B1221" s="18">
        <v>2320528946</v>
      </c>
      <c r="C1221" s="9" t="s">
        <v>1608</v>
      </c>
      <c r="D1221" s="10" t="s">
        <v>1274</v>
      </c>
      <c r="E1221" s="19" t="s">
        <v>1359</v>
      </c>
      <c r="F1221" s="19" t="s">
        <v>1359</v>
      </c>
      <c r="G1221" s="11"/>
      <c r="H1221" s="12"/>
      <c r="I1221" s="12"/>
      <c r="J1221" s="12"/>
      <c r="K1221" s="163">
        <v>0</v>
      </c>
      <c r="L1221" s="164"/>
      <c r="M1221" s="165"/>
      <c r="N1221" t="s">
        <v>3305</v>
      </c>
    </row>
    <row r="1222" spans="1:14" ht="19.5" customHeight="1">
      <c r="A1222" s="8">
        <v>14</v>
      </c>
      <c r="B1222" s="18">
        <v>2320528947</v>
      </c>
      <c r="C1222" s="9" t="s">
        <v>1609</v>
      </c>
      <c r="D1222" s="10" t="s">
        <v>1274</v>
      </c>
      <c r="E1222" s="19" t="s">
        <v>1359</v>
      </c>
      <c r="F1222" s="19" t="s">
        <v>1359</v>
      </c>
      <c r="G1222" s="11"/>
      <c r="H1222" s="12"/>
      <c r="I1222" s="12"/>
      <c r="J1222" s="12"/>
      <c r="K1222" s="163">
        <v>0</v>
      </c>
      <c r="L1222" s="164"/>
      <c r="M1222" s="165"/>
      <c r="N1222" t="s">
        <v>3305</v>
      </c>
    </row>
    <row r="1223" spans="1:14" ht="19.5" customHeight="1">
      <c r="A1223" s="8">
        <v>15</v>
      </c>
      <c r="B1223" s="18">
        <v>2320713281</v>
      </c>
      <c r="C1223" s="9" t="s">
        <v>1671</v>
      </c>
      <c r="D1223" s="10" t="s">
        <v>1274</v>
      </c>
      <c r="E1223" s="19" t="s">
        <v>1330</v>
      </c>
      <c r="F1223" s="19" t="s">
        <v>1330</v>
      </c>
      <c r="G1223" s="11"/>
      <c r="H1223" s="12"/>
      <c r="I1223" s="12"/>
      <c r="J1223" s="12"/>
      <c r="K1223" s="163">
        <v>0</v>
      </c>
      <c r="L1223" s="164"/>
      <c r="M1223" s="165"/>
      <c r="N1223" t="s">
        <v>3305</v>
      </c>
    </row>
    <row r="1224" spans="1:14" ht="19.5" customHeight="1">
      <c r="A1224" s="8">
        <v>16</v>
      </c>
      <c r="B1224" s="18">
        <v>2321118136</v>
      </c>
      <c r="C1224" s="9" t="s">
        <v>1687</v>
      </c>
      <c r="D1224" s="10" t="s">
        <v>1274</v>
      </c>
      <c r="E1224" s="19" t="s">
        <v>1359</v>
      </c>
      <c r="F1224" s="19" t="s">
        <v>1359</v>
      </c>
      <c r="G1224" s="11"/>
      <c r="H1224" s="12"/>
      <c r="I1224" s="12"/>
      <c r="J1224" s="12"/>
      <c r="K1224" s="163">
        <v>0</v>
      </c>
      <c r="L1224" s="164"/>
      <c r="M1224" s="165"/>
      <c r="N1224" t="s">
        <v>3305</v>
      </c>
    </row>
    <row r="1225" spans="1:14" ht="19.5" customHeight="1">
      <c r="A1225" s="8">
        <v>17</v>
      </c>
      <c r="B1225" s="18">
        <v>24201407276</v>
      </c>
      <c r="C1225" s="9" t="s">
        <v>1832</v>
      </c>
      <c r="D1225" s="10" t="s">
        <v>1274</v>
      </c>
      <c r="E1225" s="19" t="s">
        <v>1829</v>
      </c>
      <c r="F1225" s="19" t="s">
        <v>1829</v>
      </c>
      <c r="G1225" s="11"/>
      <c r="H1225" s="12"/>
      <c r="I1225" s="12"/>
      <c r="J1225" s="12"/>
      <c r="K1225" s="163">
        <v>0</v>
      </c>
      <c r="L1225" s="164"/>
      <c r="M1225" s="165"/>
      <c r="N1225" t="s">
        <v>3305</v>
      </c>
    </row>
    <row r="1226" spans="1:14" ht="19.5" customHeight="1">
      <c r="A1226" s="8">
        <v>18</v>
      </c>
      <c r="B1226" s="18">
        <v>24202102459</v>
      </c>
      <c r="C1226" s="9" t="s">
        <v>1866</v>
      </c>
      <c r="D1226" s="10" t="s">
        <v>1274</v>
      </c>
      <c r="E1226" s="19" t="s">
        <v>1441</v>
      </c>
      <c r="F1226" s="19" t="s">
        <v>1441</v>
      </c>
      <c r="G1226" s="11"/>
      <c r="H1226" s="12"/>
      <c r="I1226" s="12"/>
      <c r="J1226" s="12"/>
      <c r="K1226" s="163">
        <v>0</v>
      </c>
      <c r="L1226" s="164"/>
      <c r="M1226" s="165"/>
      <c r="N1226" t="s">
        <v>3305</v>
      </c>
    </row>
    <row r="1227" spans="1:14" ht="19.5" customHeight="1">
      <c r="A1227" s="8">
        <v>19</v>
      </c>
      <c r="B1227" s="18">
        <v>24202102998</v>
      </c>
      <c r="C1227" s="9" t="s">
        <v>1650</v>
      </c>
      <c r="D1227" s="10" t="s">
        <v>1274</v>
      </c>
      <c r="E1227" s="19" t="s">
        <v>1441</v>
      </c>
      <c r="F1227" s="19" t="s">
        <v>1441</v>
      </c>
      <c r="G1227" s="11"/>
      <c r="H1227" s="12"/>
      <c r="I1227" s="12"/>
      <c r="J1227" s="12"/>
      <c r="K1227" s="163">
        <v>0</v>
      </c>
      <c r="L1227" s="164"/>
      <c r="M1227" s="165"/>
      <c r="N1227" t="s">
        <v>3305</v>
      </c>
    </row>
    <row r="1228" spans="1:14" ht="19.5" customHeight="1">
      <c r="A1228" s="8">
        <v>20</v>
      </c>
      <c r="B1228" s="18">
        <v>24202105420</v>
      </c>
      <c r="C1228" s="9" t="s">
        <v>1887</v>
      </c>
      <c r="D1228" s="10" t="s">
        <v>1274</v>
      </c>
      <c r="E1228" s="19" t="s">
        <v>1441</v>
      </c>
      <c r="F1228" s="19" t="s">
        <v>1441</v>
      </c>
      <c r="G1228" s="11"/>
      <c r="H1228" s="12"/>
      <c r="I1228" s="12"/>
      <c r="J1228" s="12"/>
      <c r="K1228" s="163">
        <v>0</v>
      </c>
      <c r="L1228" s="164"/>
      <c r="M1228" s="165"/>
      <c r="N1228" t="s">
        <v>3305</v>
      </c>
    </row>
    <row r="1229" spans="1:14">
      <c r="K1229" s="150"/>
      <c r="L1229" s="150" t="s">
        <v>3306</v>
      </c>
      <c r="M1229" s="16" t="s">
        <v>3117</v>
      </c>
    </row>
    <row r="1230" spans="1:14" s="1" customFormat="1" ht="14.25" customHeight="1">
      <c r="B1230" s="158" t="s">
        <v>7</v>
      </c>
      <c r="C1230" s="158"/>
      <c r="D1230" s="159" t="s">
        <v>1258</v>
      </c>
      <c r="E1230" s="159"/>
      <c r="F1230" s="159"/>
      <c r="G1230" s="159"/>
      <c r="H1230" s="159"/>
      <c r="I1230" s="159"/>
      <c r="J1230" s="159"/>
      <c r="K1230" s="113" t="s">
        <v>3307</v>
      </c>
    </row>
    <row r="1231" spans="1:14" s="1" customFormat="1">
      <c r="B1231" s="158" t="s">
        <v>8</v>
      </c>
      <c r="C1231" s="158"/>
      <c r="D1231" s="2" t="s">
        <v>3308</v>
      </c>
      <c r="E1231" s="160" t="s">
        <v>1311</v>
      </c>
      <c r="F1231" s="160"/>
      <c r="G1231" s="160"/>
      <c r="H1231" s="160"/>
      <c r="I1231" s="160"/>
      <c r="J1231" s="160"/>
      <c r="K1231" s="149"/>
      <c r="L1231" s="4"/>
      <c r="M1231" s="4"/>
    </row>
    <row r="1232" spans="1:14" s="5" customFormat="1" ht="18.75" customHeight="1">
      <c r="B1232" s="6" t="s">
        <v>3309</v>
      </c>
      <c r="C1232" s="148"/>
      <c r="D1232" s="160" t="s">
        <v>3065</v>
      </c>
      <c r="E1232" s="160"/>
      <c r="F1232" s="160"/>
      <c r="G1232" s="160"/>
      <c r="H1232" s="160"/>
      <c r="I1232" s="160"/>
      <c r="J1232" s="160"/>
      <c r="K1232" s="3"/>
      <c r="L1232" s="3"/>
      <c r="M1232" s="3"/>
    </row>
    <row r="1233" spans="1:14" s="5" customFormat="1" ht="18.75" customHeight="1">
      <c r="A1233" s="161" t="s">
        <v>3310</v>
      </c>
      <c r="B1233" s="161"/>
      <c r="C1233" s="161"/>
      <c r="D1233" s="161"/>
      <c r="E1233" s="161"/>
      <c r="F1233" s="161"/>
      <c r="G1233" s="161"/>
      <c r="H1233" s="161"/>
      <c r="I1233" s="161"/>
      <c r="J1233" s="161"/>
      <c r="K1233" s="3"/>
      <c r="L1233" s="3"/>
      <c r="M1233" s="3"/>
    </row>
    <row r="1234" spans="1:14" ht="3.75" customHeight="1"/>
    <row r="1235" spans="1:14" ht="15" customHeight="1">
      <c r="A1235" s="154" t="s">
        <v>0</v>
      </c>
      <c r="B1235" s="155" t="s">
        <v>9</v>
      </c>
      <c r="C1235" s="156" t="s">
        <v>3</v>
      </c>
      <c r="D1235" s="157" t="s">
        <v>4</v>
      </c>
      <c r="E1235" s="155" t="s">
        <v>15</v>
      </c>
      <c r="F1235" s="155" t="s">
        <v>16</v>
      </c>
      <c r="G1235" s="155" t="s">
        <v>10</v>
      </c>
      <c r="H1235" s="155" t="s">
        <v>11</v>
      </c>
      <c r="I1235" s="166" t="s">
        <v>6</v>
      </c>
      <c r="J1235" s="166"/>
      <c r="K1235" s="167" t="s">
        <v>12</v>
      </c>
      <c r="L1235" s="168"/>
      <c r="M1235" s="169"/>
    </row>
    <row r="1236" spans="1:14" ht="27" customHeight="1">
      <c r="A1236" s="154"/>
      <c r="B1236" s="154"/>
      <c r="C1236" s="156"/>
      <c r="D1236" s="157"/>
      <c r="E1236" s="154"/>
      <c r="F1236" s="154"/>
      <c r="G1236" s="154"/>
      <c r="H1236" s="154"/>
      <c r="I1236" s="7" t="s">
        <v>13</v>
      </c>
      <c r="J1236" s="7" t="s">
        <v>14</v>
      </c>
      <c r="K1236" s="170"/>
      <c r="L1236" s="171"/>
      <c r="M1236" s="172"/>
    </row>
    <row r="1237" spans="1:14" ht="19.5" customHeight="1">
      <c r="A1237" s="8">
        <v>1</v>
      </c>
      <c r="B1237" s="18">
        <v>24202106560</v>
      </c>
      <c r="C1237" s="9" t="s">
        <v>1582</v>
      </c>
      <c r="D1237" s="10" t="s">
        <v>1274</v>
      </c>
      <c r="E1237" s="19" t="s">
        <v>1415</v>
      </c>
      <c r="F1237" s="19" t="s">
        <v>1415</v>
      </c>
      <c r="G1237" s="11"/>
      <c r="H1237" s="12"/>
      <c r="I1237" s="12"/>
      <c r="J1237" s="12"/>
      <c r="K1237" s="173">
        <v>0</v>
      </c>
      <c r="L1237" s="174"/>
      <c r="M1237" s="175"/>
      <c r="N1237" t="s">
        <v>3311</v>
      </c>
    </row>
    <row r="1238" spans="1:14" ht="19.5" customHeight="1">
      <c r="A1238" s="8">
        <v>2</v>
      </c>
      <c r="B1238" s="18">
        <v>24202115517</v>
      </c>
      <c r="C1238" s="9" t="s">
        <v>1618</v>
      </c>
      <c r="D1238" s="10" t="s">
        <v>1274</v>
      </c>
      <c r="E1238" s="19" t="s">
        <v>1872</v>
      </c>
      <c r="F1238" s="19" t="s">
        <v>1872</v>
      </c>
      <c r="G1238" s="11"/>
      <c r="H1238" s="12"/>
      <c r="I1238" s="12"/>
      <c r="J1238" s="12"/>
      <c r="K1238" s="163">
        <v>0</v>
      </c>
      <c r="L1238" s="164"/>
      <c r="M1238" s="165"/>
      <c r="N1238" t="s">
        <v>3311</v>
      </c>
    </row>
    <row r="1239" spans="1:14" ht="19.5" customHeight="1">
      <c r="A1239" s="8">
        <v>3</v>
      </c>
      <c r="B1239" s="18">
        <v>24202115591</v>
      </c>
      <c r="C1239" s="9" t="s">
        <v>1938</v>
      </c>
      <c r="D1239" s="10" t="s">
        <v>1274</v>
      </c>
      <c r="E1239" s="19" t="s">
        <v>1441</v>
      </c>
      <c r="F1239" s="19" t="s">
        <v>1441</v>
      </c>
      <c r="G1239" s="11"/>
      <c r="H1239" s="12"/>
      <c r="I1239" s="12"/>
      <c r="J1239" s="12"/>
      <c r="K1239" s="163">
        <v>0</v>
      </c>
      <c r="L1239" s="164"/>
      <c r="M1239" s="165"/>
      <c r="N1239" t="s">
        <v>3311</v>
      </c>
    </row>
    <row r="1240" spans="1:14" ht="19.5" customHeight="1">
      <c r="A1240" s="8">
        <v>4</v>
      </c>
      <c r="B1240" s="18">
        <v>24202206938</v>
      </c>
      <c r="C1240" s="9" t="s">
        <v>1531</v>
      </c>
      <c r="D1240" s="10" t="s">
        <v>1274</v>
      </c>
      <c r="E1240" s="19" t="s">
        <v>1424</v>
      </c>
      <c r="F1240" s="19" t="s">
        <v>1424</v>
      </c>
      <c r="G1240" s="11"/>
      <c r="H1240" s="12"/>
      <c r="I1240" s="12"/>
      <c r="J1240" s="12"/>
      <c r="K1240" s="163">
        <v>0</v>
      </c>
      <c r="L1240" s="164"/>
      <c r="M1240" s="165"/>
      <c r="N1240" t="s">
        <v>3311</v>
      </c>
    </row>
    <row r="1241" spans="1:14" ht="19.5" customHeight="1">
      <c r="A1241" s="8">
        <v>5</v>
      </c>
      <c r="B1241" s="18">
        <v>24202316460</v>
      </c>
      <c r="C1241" s="9" t="s">
        <v>1889</v>
      </c>
      <c r="D1241" s="10" t="s">
        <v>1274</v>
      </c>
      <c r="E1241" s="19" t="s">
        <v>1959</v>
      </c>
      <c r="F1241" s="19" t="s">
        <v>1959</v>
      </c>
      <c r="G1241" s="11"/>
      <c r="H1241" s="12"/>
      <c r="I1241" s="12"/>
      <c r="J1241" s="12"/>
      <c r="K1241" s="163">
        <v>0</v>
      </c>
      <c r="L1241" s="164"/>
      <c r="M1241" s="165"/>
      <c r="N1241" t="s">
        <v>3311</v>
      </c>
    </row>
    <row r="1242" spans="1:14" ht="19.5" customHeight="1">
      <c r="A1242" s="8">
        <v>6</v>
      </c>
      <c r="B1242" s="18">
        <v>24202400517</v>
      </c>
      <c r="C1242" s="9" t="s">
        <v>1995</v>
      </c>
      <c r="D1242" s="10" t="s">
        <v>1274</v>
      </c>
      <c r="E1242" s="19" t="s">
        <v>1852</v>
      </c>
      <c r="F1242" s="19" t="s">
        <v>1852</v>
      </c>
      <c r="G1242" s="11"/>
      <c r="H1242" s="12"/>
      <c r="I1242" s="12"/>
      <c r="J1242" s="12"/>
      <c r="K1242" s="163">
        <v>0</v>
      </c>
      <c r="L1242" s="164"/>
      <c r="M1242" s="165"/>
      <c r="N1242" t="s">
        <v>3311</v>
      </c>
    </row>
    <row r="1243" spans="1:14" ht="19.5" customHeight="1">
      <c r="A1243" s="8">
        <v>7</v>
      </c>
      <c r="B1243" s="18">
        <v>24202415288</v>
      </c>
      <c r="C1243" s="9" t="s">
        <v>2002</v>
      </c>
      <c r="D1243" s="10" t="s">
        <v>1274</v>
      </c>
      <c r="E1243" s="19" t="s">
        <v>1852</v>
      </c>
      <c r="F1243" s="19" t="s">
        <v>1852</v>
      </c>
      <c r="G1243" s="11"/>
      <c r="H1243" s="12"/>
      <c r="I1243" s="12"/>
      <c r="J1243" s="12"/>
      <c r="K1243" s="163">
        <v>0</v>
      </c>
      <c r="L1243" s="164"/>
      <c r="M1243" s="165"/>
      <c r="N1243" t="s">
        <v>3311</v>
      </c>
    </row>
    <row r="1244" spans="1:14" ht="19.5" customHeight="1">
      <c r="A1244" s="8">
        <v>8</v>
      </c>
      <c r="B1244" s="18">
        <v>24202500398</v>
      </c>
      <c r="C1244" s="9" t="s">
        <v>2006</v>
      </c>
      <c r="D1244" s="10" t="s">
        <v>1274</v>
      </c>
      <c r="E1244" s="19" t="s">
        <v>1852</v>
      </c>
      <c r="F1244" s="19" t="s">
        <v>1852</v>
      </c>
      <c r="G1244" s="11"/>
      <c r="H1244" s="12"/>
      <c r="I1244" s="12"/>
      <c r="J1244" s="12"/>
      <c r="K1244" s="163">
        <v>0</v>
      </c>
      <c r="L1244" s="164"/>
      <c r="M1244" s="165"/>
      <c r="N1244" t="s">
        <v>3311</v>
      </c>
    </row>
    <row r="1245" spans="1:14" ht="19.5" customHeight="1">
      <c r="A1245" s="8">
        <v>9</v>
      </c>
      <c r="B1245" s="18">
        <v>24202507707</v>
      </c>
      <c r="C1245" s="9" t="s">
        <v>2024</v>
      </c>
      <c r="D1245" s="10" t="s">
        <v>1274</v>
      </c>
      <c r="E1245" s="19" t="s">
        <v>1852</v>
      </c>
      <c r="F1245" s="19" t="s">
        <v>1852</v>
      </c>
      <c r="G1245" s="11"/>
      <c r="H1245" s="12"/>
      <c r="I1245" s="12"/>
      <c r="J1245" s="12"/>
      <c r="K1245" s="163">
        <v>0</v>
      </c>
      <c r="L1245" s="164"/>
      <c r="M1245" s="165"/>
      <c r="N1245" t="s">
        <v>3311</v>
      </c>
    </row>
    <row r="1246" spans="1:14" ht="19.5" customHeight="1">
      <c r="A1246" s="8">
        <v>10</v>
      </c>
      <c r="B1246" s="18">
        <v>24202515959</v>
      </c>
      <c r="C1246" s="9" t="s">
        <v>1860</v>
      </c>
      <c r="D1246" s="10" t="s">
        <v>1274</v>
      </c>
      <c r="E1246" s="19" t="s">
        <v>1852</v>
      </c>
      <c r="F1246" s="19" t="s">
        <v>1852</v>
      </c>
      <c r="G1246" s="11"/>
      <c r="H1246" s="12"/>
      <c r="I1246" s="12"/>
      <c r="J1246" s="12"/>
      <c r="K1246" s="163">
        <v>0</v>
      </c>
      <c r="L1246" s="164"/>
      <c r="M1246" s="165"/>
      <c r="N1246" t="s">
        <v>3311</v>
      </c>
    </row>
    <row r="1247" spans="1:14" ht="19.5" customHeight="1">
      <c r="A1247" s="8">
        <v>11</v>
      </c>
      <c r="B1247" s="18">
        <v>24202615962</v>
      </c>
      <c r="C1247" s="9" t="s">
        <v>1297</v>
      </c>
      <c r="D1247" s="10" t="s">
        <v>1274</v>
      </c>
      <c r="E1247" s="19" t="s">
        <v>1872</v>
      </c>
      <c r="F1247" s="19" t="s">
        <v>1872</v>
      </c>
      <c r="G1247" s="11"/>
      <c r="H1247" s="12"/>
      <c r="I1247" s="12"/>
      <c r="J1247" s="12"/>
      <c r="K1247" s="163">
        <v>0</v>
      </c>
      <c r="L1247" s="164"/>
      <c r="M1247" s="165"/>
      <c r="N1247" t="s">
        <v>3311</v>
      </c>
    </row>
    <row r="1248" spans="1:14" ht="19.5" customHeight="1">
      <c r="A1248" s="8">
        <v>12</v>
      </c>
      <c r="B1248" s="18">
        <v>24202700109</v>
      </c>
      <c r="C1248" s="9" t="s">
        <v>2062</v>
      </c>
      <c r="D1248" s="10" t="s">
        <v>1274</v>
      </c>
      <c r="E1248" s="19" t="s">
        <v>1673</v>
      </c>
      <c r="F1248" s="19" t="s">
        <v>1673</v>
      </c>
      <c r="G1248" s="11"/>
      <c r="H1248" s="12"/>
      <c r="I1248" s="12"/>
      <c r="J1248" s="12"/>
      <c r="K1248" s="163">
        <v>0</v>
      </c>
      <c r="L1248" s="164"/>
      <c r="M1248" s="165"/>
      <c r="N1248" t="s">
        <v>3311</v>
      </c>
    </row>
    <row r="1249" spans="1:14" ht="19.5" customHeight="1">
      <c r="A1249" s="8">
        <v>13</v>
      </c>
      <c r="B1249" s="18">
        <v>24202715467</v>
      </c>
      <c r="C1249" s="9" t="s">
        <v>1776</v>
      </c>
      <c r="D1249" s="10" t="s">
        <v>1274</v>
      </c>
      <c r="E1249" s="19" t="s">
        <v>1673</v>
      </c>
      <c r="F1249" s="19" t="s">
        <v>1673</v>
      </c>
      <c r="G1249" s="11"/>
      <c r="H1249" s="12"/>
      <c r="I1249" s="12"/>
      <c r="J1249" s="12"/>
      <c r="K1249" s="163">
        <v>0</v>
      </c>
      <c r="L1249" s="164"/>
      <c r="M1249" s="165"/>
      <c r="N1249" t="s">
        <v>3311</v>
      </c>
    </row>
    <row r="1250" spans="1:14" ht="19.5" customHeight="1">
      <c r="A1250" s="8">
        <v>14</v>
      </c>
      <c r="B1250" s="18">
        <v>24202800447</v>
      </c>
      <c r="C1250" s="9" t="s">
        <v>2083</v>
      </c>
      <c r="D1250" s="10" t="s">
        <v>1274</v>
      </c>
      <c r="E1250" s="19" t="s">
        <v>1441</v>
      </c>
      <c r="F1250" s="19" t="s">
        <v>1441</v>
      </c>
      <c r="G1250" s="11"/>
      <c r="H1250" s="12"/>
      <c r="I1250" s="12"/>
      <c r="J1250" s="12"/>
      <c r="K1250" s="163">
        <v>0</v>
      </c>
      <c r="L1250" s="164"/>
      <c r="M1250" s="165"/>
      <c r="N1250" t="s">
        <v>3311</v>
      </c>
    </row>
    <row r="1251" spans="1:14" ht="19.5" customHeight="1">
      <c r="A1251" s="8">
        <v>15</v>
      </c>
      <c r="B1251" s="18">
        <v>24202815130</v>
      </c>
      <c r="C1251" s="9" t="s">
        <v>2091</v>
      </c>
      <c r="D1251" s="10" t="s">
        <v>1274</v>
      </c>
      <c r="E1251" s="19" t="s">
        <v>1936</v>
      </c>
      <c r="F1251" s="19" t="s">
        <v>1936</v>
      </c>
      <c r="G1251" s="11"/>
      <c r="H1251" s="12"/>
      <c r="I1251" s="12"/>
      <c r="J1251" s="12"/>
      <c r="K1251" s="163">
        <v>0</v>
      </c>
      <c r="L1251" s="164"/>
      <c r="M1251" s="165"/>
      <c r="N1251" t="s">
        <v>3311</v>
      </c>
    </row>
    <row r="1252" spans="1:14" ht="19.5" customHeight="1">
      <c r="A1252" s="8">
        <v>16</v>
      </c>
      <c r="B1252" s="18">
        <v>24203116274</v>
      </c>
      <c r="C1252" s="9" t="s">
        <v>1336</v>
      </c>
      <c r="D1252" s="10" t="s">
        <v>1274</v>
      </c>
      <c r="E1252" s="19" t="s">
        <v>1679</v>
      </c>
      <c r="F1252" s="19" t="s">
        <v>1679</v>
      </c>
      <c r="G1252" s="11"/>
      <c r="H1252" s="12"/>
      <c r="I1252" s="12"/>
      <c r="J1252" s="12"/>
      <c r="K1252" s="163">
        <v>0</v>
      </c>
      <c r="L1252" s="164"/>
      <c r="M1252" s="165"/>
      <c r="N1252" t="s">
        <v>3311</v>
      </c>
    </row>
    <row r="1253" spans="1:14" ht="19.5" customHeight="1">
      <c r="A1253" s="8">
        <v>17</v>
      </c>
      <c r="B1253" s="18">
        <v>24203204696</v>
      </c>
      <c r="C1253" s="9" t="s">
        <v>2104</v>
      </c>
      <c r="D1253" s="10" t="s">
        <v>1274</v>
      </c>
      <c r="E1253" s="19" t="s">
        <v>1415</v>
      </c>
      <c r="F1253" s="19" t="s">
        <v>1415</v>
      </c>
      <c r="G1253" s="11"/>
      <c r="H1253" s="12"/>
      <c r="I1253" s="12"/>
      <c r="J1253" s="12"/>
      <c r="K1253" s="163">
        <v>0</v>
      </c>
      <c r="L1253" s="164"/>
      <c r="M1253" s="165"/>
      <c r="N1253" t="s">
        <v>3311</v>
      </c>
    </row>
    <row r="1254" spans="1:14" ht="19.5" customHeight="1">
      <c r="A1254" s="8">
        <v>18</v>
      </c>
      <c r="B1254" s="18">
        <v>24203400467</v>
      </c>
      <c r="C1254" s="9" t="s">
        <v>1530</v>
      </c>
      <c r="D1254" s="10" t="s">
        <v>1274</v>
      </c>
      <c r="E1254" s="19" t="s">
        <v>2105</v>
      </c>
      <c r="F1254" s="19" t="s">
        <v>2105</v>
      </c>
      <c r="G1254" s="11"/>
      <c r="H1254" s="12"/>
      <c r="I1254" s="12"/>
      <c r="J1254" s="12"/>
      <c r="K1254" s="163">
        <v>0</v>
      </c>
      <c r="L1254" s="164"/>
      <c r="M1254" s="165"/>
      <c r="N1254" t="s">
        <v>3311</v>
      </c>
    </row>
    <row r="1255" spans="1:14" ht="19.5" customHeight="1">
      <c r="A1255" s="8">
        <v>19</v>
      </c>
      <c r="B1255" s="18">
        <v>24203415008</v>
      </c>
      <c r="C1255" s="9" t="s">
        <v>1582</v>
      </c>
      <c r="D1255" s="10" t="s">
        <v>1274</v>
      </c>
      <c r="E1255" s="19" t="s">
        <v>2105</v>
      </c>
      <c r="F1255" s="19" t="s">
        <v>2105</v>
      </c>
      <c r="G1255" s="11"/>
      <c r="H1255" s="12"/>
      <c r="I1255" s="12"/>
      <c r="J1255" s="12"/>
      <c r="K1255" s="163">
        <v>0</v>
      </c>
      <c r="L1255" s="164"/>
      <c r="M1255" s="165"/>
      <c r="N1255" t="s">
        <v>3311</v>
      </c>
    </row>
    <row r="1256" spans="1:14" ht="19.5" customHeight="1">
      <c r="A1256" s="8">
        <v>20</v>
      </c>
      <c r="B1256" s="18">
        <v>24203505068</v>
      </c>
      <c r="C1256" s="9" t="s">
        <v>2115</v>
      </c>
      <c r="D1256" s="10" t="s">
        <v>1274</v>
      </c>
      <c r="E1256" s="19" t="s">
        <v>1415</v>
      </c>
      <c r="F1256" s="19" t="s">
        <v>1415</v>
      </c>
      <c r="G1256" s="11"/>
      <c r="H1256" s="12"/>
      <c r="I1256" s="12"/>
      <c r="J1256" s="12"/>
      <c r="K1256" s="163">
        <v>0</v>
      </c>
      <c r="L1256" s="164"/>
      <c r="M1256" s="165"/>
      <c r="N1256" t="s">
        <v>3311</v>
      </c>
    </row>
    <row r="1257" spans="1:14">
      <c r="K1257" s="150"/>
      <c r="L1257" s="150" t="s">
        <v>3312</v>
      </c>
      <c r="M1257" s="16" t="s">
        <v>3117</v>
      </c>
    </row>
    <row r="1258" spans="1:14" s="1" customFormat="1" ht="14.25" customHeight="1">
      <c r="B1258" s="158" t="s">
        <v>7</v>
      </c>
      <c r="C1258" s="158"/>
      <c r="D1258" s="159" t="s">
        <v>1258</v>
      </c>
      <c r="E1258" s="159"/>
      <c r="F1258" s="159"/>
      <c r="G1258" s="159"/>
      <c r="H1258" s="159"/>
      <c r="I1258" s="159"/>
      <c r="J1258" s="159"/>
      <c r="K1258" s="113" t="s">
        <v>3313</v>
      </c>
    </row>
    <row r="1259" spans="1:14" s="1" customFormat="1">
      <c r="B1259" s="158" t="s">
        <v>8</v>
      </c>
      <c r="C1259" s="158"/>
      <c r="D1259" s="2" t="s">
        <v>3314</v>
      </c>
      <c r="E1259" s="160" t="s">
        <v>1311</v>
      </c>
      <c r="F1259" s="160"/>
      <c r="G1259" s="160"/>
      <c r="H1259" s="160"/>
      <c r="I1259" s="160"/>
      <c r="J1259" s="160"/>
      <c r="K1259" s="149"/>
      <c r="L1259" s="4"/>
      <c r="M1259" s="4"/>
    </row>
    <row r="1260" spans="1:14" s="5" customFormat="1" ht="18.75" customHeight="1">
      <c r="B1260" s="6" t="s">
        <v>3315</v>
      </c>
      <c r="C1260" s="148"/>
      <c r="D1260" s="160" t="s">
        <v>3065</v>
      </c>
      <c r="E1260" s="160"/>
      <c r="F1260" s="160"/>
      <c r="G1260" s="160"/>
      <c r="H1260" s="160"/>
      <c r="I1260" s="160"/>
      <c r="J1260" s="160"/>
      <c r="K1260" s="3"/>
      <c r="L1260" s="3"/>
      <c r="M1260" s="3"/>
    </row>
    <row r="1261" spans="1:14" s="5" customFormat="1" ht="18.75" customHeight="1">
      <c r="A1261" s="161" t="s">
        <v>3316</v>
      </c>
      <c r="B1261" s="161"/>
      <c r="C1261" s="161"/>
      <c r="D1261" s="161"/>
      <c r="E1261" s="161"/>
      <c r="F1261" s="161"/>
      <c r="G1261" s="161"/>
      <c r="H1261" s="161"/>
      <c r="I1261" s="161"/>
      <c r="J1261" s="161"/>
      <c r="K1261" s="3"/>
      <c r="L1261" s="3"/>
      <c r="M1261" s="3"/>
    </row>
    <row r="1262" spans="1:14" ht="3.75" customHeight="1"/>
    <row r="1263" spans="1:14" ht="15" customHeight="1">
      <c r="A1263" s="154" t="s">
        <v>0</v>
      </c>
      <c r="B1263" s="155" t="s">
        <v>9</v>
      </c>
      <c r="C1263" s="156" t="s">
        <v>3</v>
      </c>
      <c r="D1263" s="157" t="s">
        <v>4</v>
      </c>
      <c r="E1263" s="155" t="s">
        <v>15</v>
      </c>
      <c r="F1263" s="155" t="s">
        <v>16</v>
      </c>
      <c r="G1263" s="155" t="s">
        <v>10</v>
      </c>
      <c r="H1263" s="155" t="s">
        <v>11</v>
      </c>
      <c r="I1263" s="166" t="s">
        <v>6</v>
      </c>
      <c r="J1263" s="166"/>
      <c r="K1263" s="167" t="s">
        <v>12</v>
      </c>
      <c r="L1263" s="168"/>
      <c r="M1263" s="169"/>
    </row>
    <row r="1264" spans="1:14" ht="27" customHeight="1">
      <c r="A1264" s="154"/>
      <c r="B1264" s="154"/>
      <c r="C1264" s="156"/>
      <c r="D1264" s="157"/>
      <c r="E1264" s="154"/>
      <c r="F1264" s="154"/>
      <c r="G1264" s="154"/>
      <c r="H1264" s="154"/>
      <c r="I1264" s="7" t="s">
        <v>13</v>
      </c>
      <c r="J1264" s="7" t="s">
        <v>14</v>
      </c>
      <c r="K1264" s="170"/>
      <c r="L1264" s="171"/>
      <c r="M1264" s="172"/>
    </row>
    <row r="1265" spans="1:14" ht="19.5" customHeight="1">
      <c r="A1265" s="8">
        <v>1</v>
      </c>
      <c r="B1265" s="18">
        <v>24205104325</v>
      </c>
      <c r="C1265" s="9" t="s">
        <v>2128</v>
      </c>
      <c r="D1265" s="10" t="s">
        <v>1274</v>
      </c>
      <c r="E1265" s="19" t="s">
        <v>1453</v>
      </c>
      <c r="F1265" s="19" t="s">
        <v>1453</v>
      </c>
      <c r="G1265" s="11"/>
      <c r="H1265" s="12"/>
      <c r="I1265" s="12"/>
      <c r="J1265" s="12"/>
      <c r="K1265" s="173">
        <v>0</v>
      </c>
      <c r="L1265" s="174"/>
      <c r="M1265" s="175"/>
      <c r="N1265" t="s">
        <v>3317</v>
      </c>
    </row>
    <row r="1266" spans="1:14" ht="19.5" customHeight="1">
      <c r="A1266" s="8">
        <v>2</v>
      </c>
      <c r="B1266" s="18">
        <v>24205104846</v>
      </c>
      <c r="C1266" s="9" t="s">
        <v>2016</v>
      </c>
      <c r="D1266" s="10" t="s">
        <v>1274</v>
      </c>
      <c r="E1266" s="19" t="s">
        <v>1453</v>
      </c>
      <c r="F1266" s="19" t="s">
        <v>1453</v>
      </c>
      <c r="G1266" s="11"/>
      <c r="H1266" s="12"/>
      <c r="I1266" s="12"/>
      <c r="J1266" s="12"/>
      <c r="K1266" s="163">
        <v>0</v>
      </c>
      <c r="L1266" s="164"/>
      <c r="M1266" s="165"/>
      <c r="N1266" t="s">
        <v>3317</v>
      </c>
    </row>
    <row r="1267" spans="1:14" ht="19.5" customHeight="1">
      <c r="A1267" s="8">
        <v>3</v>
      </c>
      <c r="B1267" s="18">
        <v>24207100730</v>
      </c>
      <c r="C1267" s="9" t="s">
        <v>2184</v>
      </c>
      <c r="D1267" s="10" t="s">
        <v>1274</v>
      </c>
      <c r="E1267" s="19" t="s">
        <v>1379</v>
      </c>
      <c r="F1267" s="19" t="s">
        <v>1379</v>
      </c>
      <c r="G1267" s="11"/>
      <c r="H1267" s="12"/>
      <c r="I1267" s="12"/>
      <c r="J1267" s="12"/>
      <c r="K1267" s="163">
        <v>0</v>
      </c>
      <c r="L1267" s="164"/>
      <c r="M1267" s="165"/>
      <c r="N1267" t="s">
        <v>3317</v>
      </c>
    </row>
    <row r="1268" spans="1:14" ht="19.5" customHeight="1">
      <c r="A1268" s="8">
        <v>4</v>
      </c>
      <c r="B1268" s="18">
        <v>24207101201</v>
      </c>
      <c r="C1268" s="9" t="s">
        <v>2192</v>
      </c>
      <c r="D1268" s="10" t="s">
        <v>1274</v>
      </c>
      <c r="E1268" s="19" t="s">
        <v>1379</v>
      </c>
      <c r="F1268" s="19" t="s">
        <v>1379</v>
      </c>
      <c r="G1268" s="11"/>
      <c r="H1268" s="12"/>
      <c r="I1268" s="12"/>
      <c r="J1268" s="12"/>
      <c r="K1268" s="163">
        <v>0</v>
      </c>
      <c r="L1268" s="164"/>
      <c r="M1268" s="165"/>
      <c r="N1268" t="s">
        <v>3317</v>
      </c>
    </row>
    <row r="1269" spans="1:14" ht="19.5" customHeight="1">
      <c r="A1269" s="8">
        <v>5</v>
      </c>
      <c r="B1269" s="18">
        <v>24207102105</v>
      </c>
      <c r="C1269" s="9" t="s">
        <v>2206</v>
      </c>
      <c r="D1269" s="10" t="s">
        <v>1274</v>
      </c>
      <c r="E1269" s="19" t="s">
        <v>1415</v>
      </c>
      <c r="F1269" s="19" t="s">
        <v>1415</v>
      </c>
      <c r="G1269" s="11"/>
      <c r="H1269" s="12"/>
      <c r="I1269" s="12"/>
      <c r="J1269" s="12"/>
      <c r="K1269" s="163">
        <v>0</v>
      </c>
      <c r="L1269" s="164"/>
      <c r="M1269" s="165"/>
      <c r="N1269" t="s">
        <v>3317</v>
      </c>
    </row>
    <row r="1270" spans="1:14" ht="19.5" customHeight="1">
      <c r="A1270" s="8">
        <v>6</v>
      </c>
      <c r="B1270" s="18">
        <v>24207102336</v>
      </c>
      <c r="C1270" s="9" t="s">
        <v>1870</v>
      </c>
      <c r="D1270" s="10" t="s">
        <v>1274</v>
      </c>
      <c r="E1270" s="19" t="s">
        <v>1379</v>
      </c>
      <c r="F1270" s="19" t="s">
        <v>1379</v>
      </c>
      <c r="G1270" s="11"/>
      <c r="H1270" s="12"/>
      <c r="I1270" s="12"/>
      <c r="J1270" s="12"/>
      <c r="K1270" s="163">
        <v>0</v>
      </c>
      <c r="L1270" s="164"/>
      <c r="M1270" s="165"/>
      <c r="N1270" t="s">
        <v>3317</v>
      </c>
    </row>
    <row r="1271" spans="1:14" ht="19.5" customHeight="1">
      <c r="A1271" s="8">
        <v>7</v>
      </c>
      <c r="B1271" s="18">
        <v>24207104151</v>
      </c>
      <c r="C1271" s="9" t="s">
        <v>1518</v>
      </c>
      <c r="D1271" s="10" t="s">
        <v>1274</v>
      </c>
      <c r="E1271" s="19" t="s">
        <v>1667</v>
      </c>
      <c r="F1271" s="19" t="s">
        <v>1667</v>
      </c>
      <c r="G1271" s="11"/>
      <c r="H1271" s="12"/>
      <c r="I1271" s="12"/>
      <c r="J1271" s="12"/>
      <c r="K1271" s="163">
        <v>0</v>
      </c>
      <c r="L1271" s="164"/>
      <c r="M1271" s="165"/>
      <c r="N1271" t="s">
        <v>3317</v>
      </c>
    </row>
    <row r="1272" spans="1:14" ht="19.5" customHeight="1">
      <c r="A1272" s="8">
        <v>8</v>
      </c>
      <c r="B1272" s="18">
        <v>24207108203</v>
      </c>
      <c r="C1272" s="9" t="s">
        <v>2328</v>
      </c>
      <c r="D1272" s="10" t="s">
        <v>1274</v>
      </c>
      <c r="E1272" s="19" t="s">
        <v>1379</v>
      </c>
      <c r="F1272" s="19" t="s">
        <v>1379</v>
      </c>
      <c r="G1272" s="11"/>
      <c r="H1272" s="12"/>
      <c r="I1272" s="12"/>
      <c r="J1272" s="12"/>
      <c r="K1272" s="163">
        <v>0</v>
      </c>
      <c r="L1272" s="164"/>
      <c r="M1272" s="165"/>
      <c r="N1272" t="s">
        <v>3317</v>
      </c>
    </row>
    <row r="1273" spans="1:14" ht="19.5" customHeight="1">
      <c r="A1273" s="8">
        <v>9</v>
      </c>
      <c r="B1273" s="18">
        <v>24207115025</v>
      </c>
      <c r="C1273" s="9" t="s">
        <v>2005</v>
      </c>
      <c r="D1273" s="10" t="s">
        <v>1274</v>
      </c>
      <c r="E1273" s="19" t="s">
        <v>1667</v>
      </c>
      <c r="F1273" s="19" t="s">
        <v>1667</v>
      </c>
      <c r="G1273" s="11"/>
      <c r="H1273" s="12"/>
      <c r="I1273" s="12"/>
      <c r="J1273" s="12"/>
      <c r="K1273" s="163">
        <v>0</v>
      </c>
      <c r="L1273" s="164"/>
      <c r="M1273" s="165"/>
      <c r="N1273" t="s">
        <v>3317</v>
      </c>
    </row>
    <row r="1274" spans="1:14" ht="19.5" customHeight="1">
      <c r="A1274" s="8">
        <v>10</v>
      </c>
      <c r="B1274" s="18">
        <v>24207116059</v>
      </c>
      <c r="C1274" s="9" t="s">
        <v>2362</v>
      </c>
      <c r="D1274" s="10" t="s">
        <v>1274</v>
      </c>
      <c r="E1274" s="19" t="s">
        <v>1379</v>
      </c>
      <c r="F1274" s="19" t="s">
        <v>1379</v>
      </c>
      <c r="G1274" s="11"/>
      <c r="H1274" s="12"/>
      <c r="I1274" s="12"/>
      <c r="J1274" s="12"/>
      <c r="K1274" s="163">
        <v>0</v>
      </c>
      <c r="L1274" s="164"/>
      <c r="M1274" s="165"/>
      <c r="N1274" t="s">
        <v>3317</v>
      </c>
    </row>
    <row r="1275" spans="1:14" ht="19.5" customHeight="1">
      <c r="A1275" s="8">
        <v>11</v>
      </c>
      <c r="B1275" s="18">
        <v>24207116862</v>
      </c>
      <c r="C1275" s="9" t="s">
        <v>2380</v>
      </c>
      <c r="D1275" s="10" t="s">
        <v>1274</v>
      </c>
      <c r="E1275" s="19" t="s">
        <v>1667</v>
      </c>
      <c r="F1275" s="19" t="s">
        <v>1667</v>
      </c>
      <c r="G1275" s="11"/>
      <c r="H1275" s="12"/>
      <c r="I1275" s="12"/>
      <c r="J1275" s="12"/>
      <c r="K1275" s="163">
        <v>0</v>
      </c>
      <c r="L1275" s="164"/>
      <c r="M1275" s="165"/>
      <c r="N1275" t="s">
        <v>3317</v>
      </c>
    </row>
    <row r="1276" spans="1:14" ht="19.5" customHeight="1">
      <c r="A1276" s="8">
        <v>12</v>
      </c>
      <c r="B1276" s="18">
        <v>24207202076</v>
      </c>
      <c r="C1276" s="9" t="s">
        <v>1879</v>
      </c>
      <c r="D1276" s="10" t="s">
        <v>1274</v>
      </c>
      <c r="E1276" s="19" t="s">
        <v>1667</v>
      </c>
      <c r="F1276" s="19" t="s">
        <v>1667</v>
      </c>
      <c r="G1276" s="11"/>
      <c r="H1276" s="12"/>
      <c r="I1276" s="12"/>
      <c r="J1276" s="12"/>
      <c r="K1276" s="163">
        <v>0</v>
      </c>
      <c r="L1276" s="164"/>
      <c r="M1276" s="165"/>
      <c r="N1276" t="s">
        <v>3317</v>
      </c>
    </row>
    <row r="1277" spans="1:14" ht="19.5" customHeight="1">
      <c r="A1277" s="8">
        <v>13</v>
      </c>
      <c r="B1277" s="18">
        <v>24207202179</v>
      </c>
      <c r="C1277" s="9" t="s">
        <v>1891</v>
      </c>
      <c r="D1277" s="10" t="s">
        <v>1274</v>
      </c>
      <c r="E1277" s="19" t="s">
        <v>1679</v>
      </c>
      <c r="F1277" s="19" t="s">
        <v>1679</v>
      </c>
      <c r="G1277" s="11"/>
      <c r="H1277" s="12"/>
      <c r="I1277" s="12"/>
      <c r="J1277" s="12"/>
      <c r="K1277" s="163">
        <v>0</v>
      </c>
      <c r="L1277" s="164"/>
      <c r="M1277" s="165"/>
      <c r="N1277" t="s">
        <v>3317</v>
      </c>
    </row>
    <row r="1278" spans="1:14" ht="19.5" customHeight="1">
      <c r="A1278" s="8">
        <v>14</v>
      </c>
      <c r="B1278" s="18">
        <v>24207203699</v>
      </c>
      <c r="C1278" s="9" t="s">
        <v>1290</v>
      </c>
      <c r="D1278" s="10" t="s">
        <v>1274</v>
      </c>
      <c r="E1278" s="19" t="s">
        <v>1340</v>
      </c>
      <c r="F1278" s="19" t="s">
        <v>1340</v>
      </c>
      <c r="G1278" s="11"/>
      <c r="H1278" s="12"/>
      <c r="I1278" s="12"/>
      <c r="J1278" s="12"/>
      <c r="K1278" s="163">
        <v>0</v>
      </c>
      <c r="L1278" s="164"/>
      <c r="M1278" s="165"/>
      <c r="N1278" t="s">
        <v>3317</v>
      </c>
    </row>
    <row r="1279" spans="1:14" ht="19.5" customHeight="1">
      <c r="A1279" s="8">
        <v>15</v>
      </c>
      <c r="B1279" s="18">
        <v>24207203888</v>
      </c>
      <c r="C1279" s="9" t="s">
        <v>2397</v>
      </c>
      <c r="D1279" s="10" t="s">
        <v>1274</v>
      </c>
      <c r="E1279" s="19" t="s">
        <v>1340</v>
      </c>
      <c r="F1279" s="19" t="s">
        <v>1340</v>
      </c>
      <c r="G1279" s="11"/>
      <c r="H1279" s="12"/>
      <c r="I1279" s="12"/>
      <c r="J1279" s="12"/>
      <c r="K1279" s="163">
        <v>0</v>
      </c>
      <c r="L1279" s="164"/>
      <c r="M1279" s="165"/>
      <c r="N1279" t="s">
        <v>3317</v>
      </c>
    </row>
    <row r="1280" spans="1:14" ht="19.5" customHeight="1">
      <c r="A1280" s="8">
        <v>16</v>
      </c>
      <c r="B1280" s="18">
        <v>24207210923</v>
      </c>
      <c r="C1280" s="9" t="s">
        <v>2380</v>
      </c>
      <c r="D1280" s="10" t="s">
        <v>1274</v>
      </c>
      <c r="E1280" s="19" t="s">
        <v>1379</v>
      </c>
      <c r="F1280" s="19" t="s">
        <v>1379</v>
      </c>
      <c r="G1280" s="11"/>
      <c r="H1280" s="12"/>
      <c r="I1280" s="12"/>
      <c r="J1280" s="12"/>
      <c r="K1280" s="163">
        <v>0</v>
      </c>
      <c r="L1280" s="164"/>
      <c r="M1280" s="165"/>
      <c r="N1280" t="s">
        <v>3317</v>
      </c>
    </row>
    <row r="1281" spans="1:14" ht="19.5" customHeight="1">
      <c r="A1281" s="8">
        <v>17</v>
      </c>
      <c r="B1281" s="18">
        <v>24207210941</v>
      </c>
      <c r="C1281" s="9" t="s">
        <v>2448</v>
      </c>
      <c r="D1281" s="10" t="s">
        <v>1274</v>
      </c>
      <c r="E1281" s="19" t="s">
        <v>1667</v>
      </c>
      <c r="F1281" s="19" t="s">
        <v>1667</v>
      </c>
      <c r="G1281" s="11"/>
      <c r="H1281" s="12"/>
      <c r="I1281" s="12"/>
      <c r="J1281" s="12"/>
      <c r="K1281" s="163">
        <v>0</v>
      </c>
      <c r="L1281" s="164"/>
      <c r="M1281" s="165"/>
      <c r="N1281" t="s">
        <v>3317</v>
      </c>
    </row>
    <row r="1282" spans="1:14" ht="19.5" customHeight="1">
      <c r="A1282" s="8">
        <v>18</v>
      </c>
      <c r="B1282" s="18">
        <v>24207210998</v>
      </c>
      <c r="C1282" s="9" t="s">
        <v>1451</v>
      </c>
      <c r="D1282" s="10" t="s">
        <v>1274</v>
      </c>
      <c r="E1282" s="19" t="s">
        <v>1679</v>
      </c>
      <c r="F1282" s="19" t="s">
        <v>1679</v>
      </c>
      <c r="G1282" s="11"/>
      <c r="H1282" s="12"/>
      <c r="I1282" s="12"/>
      <c r="J1282" s="12"/>
      <c r="K1282" s="163">
        <v>0</v>
      </c>
      <c r="L1282" s="164"/>
      <c r="M1282" s="165"/>
      <c r="N1282" t="s">
        <v>3317</v>
      </c>
    </row>
    <row r="1283" spans="1:14" ht="19.5" customHeight="1">
      <c r="A1283" s="8">
        <v>19</v>
      </c>
      <c r="B1283" s="18">
        <v>24207211042</v>
      </c>
      <c r="C1283" s="9" t="s">
        <v>2449</v>
      </c>
      <c r="D1283" s="10" t="s">
        <v>1274</v>
      </c>
      <c r="E1283" s="19" t="s">
        <v>1667</v>
      </c>
      <c r="F1283" s="19" t="s">
        <v>1667</v>
      </c>
      <c r="G1283" s="11"/>
      <c r="H1283" s="12"/>
      <c r="I1283" s="12"/>
      <c r="J1283" s="12"/>
      <c r="K1283" s="163">
        <v>0</v>
      </c>
      <c r="L1283" s="164"/>
      <c r="M1283" s="165"/>
      <c r="N1283" t="s">
        <v>3317</v>
      </c>
    </row>
    <row r="1284" spans="1:14" ht="19.5" customHeight="1">
      <c r="A1284" s="8">
        <v>20</v>
      </c>
      <c r="B1284" s="18">
        <v>24207215129</v>
      </c>
      <c r="C1284" s="9" t="s">
        <v>2490</v>
      </c>
      <c r="D1284" s="10" t="s">
        <v>1274</v>
      </c>
      <c r="E1284" s="19" t="s">
        <v>1679</v>
      </c>
      <c r="F1284" s="19" t="s">
        <v>1679</v>
      </c>
      <c r="G1284" s="11"/>
      <c r="H1284" s="12"/>
      <c r="I1284" s="12"/>
      <c r="J1284" s="12"/>
      <c r="K1284" s="163">
        <v>0</v>
      </c>
      <c r="L1284" s="164"/>
      <c r="M1284" s="165"/>
      <c r="N1284" t="s">
        <v>3317</v>
      </c>
    </row>
    <row r="1285" spans="1:14">
      <c r="K1285" s="150"/>
      <c r="L1285" s="150" t="s">
        <v>3318</v>
      </c>
      <c r="M1285" s="16" t="s">
        <v>3117</v>
      </c>
    </row>
    <row r="1286" spans="1:14" s="1" customFormat="1" ht="14.25" customHeight="1">
      <c r="B1286" s="158" t="s">
        <v>7</v>
      </c>
      <c r="C1286" s="158"/>
      <c r="D1286" s="159" t="s">
        <v>1258</v>
      </c>
      <c r="E1286" s="159"/>
      <c r="F1286" s="159"/>
      <c r="G1286" s="159"/>
      <c r="H1286" s="159"/>
      <c r="I1286" s="159"/>
      <c r="J1286" s="159"/>
      <c r="K1286" s="113" t="s">
        <v>3319</v>
      </c>
    </row>
    <row r="1287" spans="1:14" s="1" customFormat="1">
      <c r="B1287" s="158" t="s">
        <v>8</v>
      </c>
      <c r="C1287" s="158"/>
      <c r="D1287" s="2" t="s">
        <v>3320</v>
      </c>
      <c r="E1287" s="160" t="s">
        <v>1311</v>
      </c>
      <c r="F1287" s="160"/>
      <c r="G1287" s="160"/>
      <c r="H1287" s="160"/>
      <c r="I1287" s="160"/>
      <c r="J1287" s="160"/>
      <c r="K1287" s="149"/>
      <c r="L1287" s="4"/>
      <c r="M1287" s="4"/>
    </row>
    <row r="1288" spans="1:14" s="5" customFormat="1" ht="18.75" customHeight="1">
      <c r="B1288" s="6" t="s">
        <v>3321</v>
      </c>
      <c r="C1288" s="148"/>
      <c r="D1288" s="160" t="s">
        <v>3065</v>
      </c>
      <c r="E1288" s="160"/>
      <c r="F1288" s="160"/>
      <c r="G1288" s="160"/>
      <c r="H1288" s="160"/>
      <c r="I1288" s="160"/>
      <c r="J1288" s="160"/>
      <c r="K1288" s="3"/>
      <c r="L1288" s="3"/>
      <c r="M1288" s="3"/>
    </row>
    <row r="1289" spans="1:14" s="5" customFormat="1" ht="18.75" customHeight="1">
      <c r="A1289" s="161" t="s">
        <v>3322</v>
      </c>
      <c r="B1289" s="161"/>
      <c r="C1289" s="161"/>
      <c r="D1289" s="161"/>
      <c r="E1289" s="161"/>
      <c r="F1289" s="161"/>
      <c r="G1289" s="161"/>
      <c r="H1289" s="161"/>
      <c r="I1289" s="161"/>
      <c r="J1289" s="161"/>
      <c r="K1289" s="3"/>
      <c r="L1289" s="3"/>
      <c r="M1289" s="3"/>
    </row>
    <row r="1290" spans="1:14" ht="3.75" customHeight="1"/>
    <row r="1291" spans="1:14" ht="15" customHeight="1">
      <c r="A1291" s="154" t="s">
        <v>0</v>
      </c>
      <c r="B1291" s="155" t="s">
        <v>9</v>
      </c>
      <c r="C1291" s="156" t="s">
        <v>3</v>
      </c>
      <c r="D1291" s="157" t="s">
        <v>4</v>
      </c>
      <c r="E1291" s="155" t="s">
        <v>15</v>
      </c>
      <c r="F1291" s="155" t="s">
        <v>16</v>
      </c>
      <c r="G1291" s="155" t="s">
        <v>10</v>
      </c>
      <c r="H1291" s="155" t="s">
        <v>11</v>
      </c>
      <c r="I1291" s="166" t="s">
        <v>6</v>
      </c>
      <c r="J1291" s="166"/>
      <c r="K1291" s="167" t="s">
        <v>12</v>
      </c>
      <c r="L1291" s="168"/>
      <c r="M1291" s="169"/>
    </row>
    <row r="1292" spans="1:14" ht="27" customHeight="1">
      <c r="A1292" s="154"/>
      <c r="B1292" s="154"/>
      <c r="C1292" s="156"/>
      <c r="D1292" s="157"/>
      <c r="E1292" s="154"/>
      <c r="F1292" s="154"/>
      <c r="G1292" s="154"/>
      <c r="H1292" s="154"/>
      <c r="I1292" s="7" t="s">
        <v>13</v>
      </c>
      <c r="J1292" s="7" t="s">
        <v>14</v>
      </c>
      <c r="K1292" s="170"/>
      <c r="L1292" s="171"/>
      <c r="M1292" s="172"/>
    </row>
    <row r="1293" spans="1:14" ht="19.5" customHeight="1">
      <c r="A1293" s="8">
        <v>1</v>
      </c>
      <c r="B1293" s="18">
        <v>24207215449</v>
      </c>
      <c r="C1293" s="9" t="s">
        <v>1856</v>
      </c>
      <c r="D1293" s="10" t="s">
        <v>1274</v>
      </c>
      <c r="E1293" s="19" t="s">
        <v>1679</v>
      </c>
      <c r="F1293" s="19" t="s">
        <v>1679</v>
      </c>
      <c r="G1293" s="11"/>
      <c r="H1293" s="12"/>
      <c r="I1293" s="12"/>
      <c r="J1293" s="12"/>
      <c r="K1293" s="173">
        <v>0</v>
      </c>
      <c r="L1293" s="174"/>
      <c r="M1293" s="175"/>
      <c r="N1293" t="s">
        <v>3323</v>
      </c>
    </row>
    <row r="1294" spans="1:14" ht="19.5" customHeight="1">
      <c r="A1294" s="8">
        <v>2</v>
      </c>
      <c r="B1294" s="18">
        <v>24208616233</v>
      </c>
      <c r="C1294" s="9" t="s">
        <v>2244</v>
      </c>
      <c r="D1294" s="10" t="s">
        <v>1274</v>
      </c>
      <c r="E1294" s="19" t="s">
        <v>1412</v>
      </c>
      <c r="F1294" s="19" t="s">
        <v>1412</v>
      </c>
      <c r="G1294" s="11"/>
      <c r="H1294" s="12"/>
      <c r="I1294" s="12"/>
      <c r="J1294" s="12"/>
      <c r="K1294" s="163">
        <v>0</v>
      </c>
      <c r="L1294" s="164"/>
      <c r="M1294" s="165"/>
      <c r="N1294" t="s">
        <v>3323</v>
      </c>
    </row>
    <row r="1295" spans="1:14" ht="19.5" customHeight="1">
      <c r="A1295" s="8">
        <v>3</v>
      </c>
      <c r="B1295" s="18">
        <v>24208616765</v>
      </c>
      <c r="C1295" s="9" t="s">
        <v>1921</v>
      </c>
      <c r="D1295" s="10" t="s">
        <v>1274</v>
      </c>
      <c r="E1295" s="19" t="s">
        <v>1953</v>
      </c>
      <c r="F1295" s="19" t="s">
        <v>1953</v>
      </c>
      <c r="G1295" s="11"/>
      <c r="H1295" s="12"/>
      <c r="I1295" s="12"/>
      <c r="J1295" s="12"/>
      <c r="K1295" s="163">
        <v>0</v>
      </c>
      <c r="L1295" s="164"/>
      <c r="M1295" s="165"/>
      <c r="N1295" t="s">
        <v>3323</v>
      </c>
    </row>
    <row r="1296" spans="1:14" ht="19.5" customHeight="1">
      <c r="A1296" s="8">
        <v>4</v>
      </c>
      <c r="B1296" s="18">
        <v>24211200108</v>
      </c>
      <c r="C1296" s="9" t="s">
        <v>1463</v>
      </c>
      <c r="D1296" s="10" t="s">
        <v>1274</v>
      </c>
      <c r="E1296" s="19" t="s">
        <v>1807</v>
      </c>
      <c r="F1296" s="19" t="s">
        <v>1807</v>
      </c>
      <c r="G1296" s="11"/>
      <c r="H1296" s="12"/>
      <c r="I1296" s="12"/>
      <c r="J1296" s="12"/>
      <c r="K1296" s="163">
        <v>0</v>
      </c>
      <c r="L1296" s="164"/>
      <c r="M1296" s="165"/>
      <c r="N1296" t="s">
        <v>3323</v>
      </c>
    </row>
    <row r="1297" spans="1:14" ht="19.5" customHeight="1">
      <c r="A1297" s="8">
        <v>5</v>
      </c>
      <c r="B1297" s="18">
        <v>24211710980</v>
      </c>
      <c r="C1297" s="9" t="s">
        <v>2623</v>
      </c>
      <c r="D1297" s="10" t="s">
        <v>1274</v>
      </c>
      <c r="E1297" s="19" t="s">
        <v>2694</v>
      </c>
      <c r="F1297" s="19" t="s">
        <v>2694</v>
      </c>
      <c r="G1297" s="11"/>
      <c r="H1297" s="12"/>
      <c r="I1297" s="12"/>
      <c r="J1297" s="12"/>
      <c r="K1297" s="163">
        <v>0</v>
      </c>
      <c r="L1297" s="164"/>
      <c r="M1297" s="165"/>
      <c r="N1297" t="s">
        <v>3323</v>
      </c>
    </row>
    <row r="1298" spans="1:14" ht="19.5" customHeight="1">
      <c r="A1298" s="8">
        <v>6</v>
      </c>
      <c r="B1298" s="18">
        <v>24217104828</v>
      </c>
      <c r="C1298" s="9" t="s">
        <v>2838</v>
      </c>
      <c r="D1298" s="10" t="s">
        <v>1274</v>
      </c>
      <c r="E1298" s="19" t="s">
        <v>1667</v>
      </c>
      <c r="F1298" s="19" t="s">
        <v>1667</v>
      </c>
      <c r="G1298" s="11"/>
      <c r="H1298" s="12"/>
      <c r="I1298" s="12"/>
      <c r="J1298" s="12"/>
      <c r="K1298" s="163">
        <v>0</v>
      </c>
      <c r="L1298" s="164"/>
      <c r="M1298" s="165"/>
      <c r="N1298" t="s">
        <v>3323</v>
      </c>
    </row>
    <row r="1299" spans="1:14" ht="19.5" customHeight="1">
      <c r="A1299" s="8">
        <v>7</v>
      </c>
      <c r="B1299" s="18">
        <v>24202105080</v>
      </c>
      <c r="C1299" s="9" t="s">
        <v>1582</v>
      </c>
      <c r="D1299" s="10" t="s">
        <v>1274</v>
      </c>
      <c r="E1299" s="19" t="s">
        <v>1441</v>
      </c>
      <c r="F1299" s="19" t="s">
        <v>1441</v>
      </c>
      <c r="G1299" s="11"/>
      <c r="H1299" s="12"/>
      <c r="I1299" s="12"/>
      <c r="J1299" s="12"/>
      <c r="K1299" s="163">
        <v>0</v>
      </c>
      <c r="L1299" s="164"/>
      <c r="M1299" s="165"/>
      <c r="N1299" t="s">
        <v>3323</v>
      </c>
    </row>
    <row r="1300" spans="1:14" ht="19.5" customHeight="1">
      <c r="A1300" s="8">
        <v>8</v>
      </c>
      <c r="B1300" s="18">
        <v>24207106711</v>
      </c>
      <c r="C1300" s="9" t="s">
        <v>2973</v>
      </c>
      <c r="D1300" s="10" t="s">
        <v>1274</v>
      </c>
      <c r="E1300" s="19" t="s">
        <v>1379</v>
      </c>
      <c r="F1300" s="19" t="s">
        <v>1379</v>
      </c>
      <c r="G1300" s="11"/>
      <c r="H1300" s="12"/>
      <c r="I1300" s="12"/>
      <c r="J1300" s="12"/>
      <c r="K1300" s="163">
        <v>0</v>
      </c>
      <c r="L1300" s="164"/>
      <c r="M1300" s="165"/>
      <c r="N1300" t="s">
        <v>3323</v>
      </c>
    </row>
    <row r="1301" spans="1:14" ht="19.5" customHeight="1">
      <c r="A1301" s="8">
        <v>9</v>
      </c>
      <c r="B1301" s="18">
        <v>2320521557</v>
      </c>
      <c r="C1301" s="9" t="s">
        <v>3053</v>
      </c>
      <c r="D1301" s="10" t="s">
        <v>1274</v>
      </c>
      <c r="E1301" s="19" t="s">
        <v>1359</v>
      </c>
      <c r="F1301" s="19" t="s">
        <v>1359</v>
      </c>
      <c r="G1301" s="11"/>
      <c r="H1301" s="12"/>
      <c r="I1301" s="12"/>
      <c r="J1301" s="12"/>
      <c r="K1301" s="163">
        <v>0</v>
      </c>
      <c r="L1301" s="164"/>
      <c r="M1301" s="165"/>
      <c r="N1301" t="s">
        <v>3323</v>
      </c>
    </row>
    <row r="1302" spans="1:14" ht="19.5" customHeight="1">
      <c r="A1302" s="8">
        <v>10</v>
      </c>
      <c r="B1302" s="18">
        <v>24208616517</v>
      </c>
      <c r="C1302" s="9" t="s">
        <v>1883</v>
      </c>
      <c r="D1302" s="10" t="s">
        <v>1274</v>
      </c>
      <c r="E1302" s="19" t="s">
        <v>1412</v>
      </c>
      <c r="F1302" s="19" t="s">
        <v>1412</v>
      </c>
      <c r="G1302" s="11"/>
      <c r="H1302" s="12"/>
      <c r="I1302" s="12"/>
      <c r="J1302" s="12"/>
      <c r="K1302" s="163">
        <v>0</v>
      </c>
      <c r="L1302" s="164"/>
      <c r="M1302" s="165"/>
      <c r="N1302" t="s">
        <v>3323</v>
      </c>
    </row>
    <row r="1303" spans="1:14" ht="19.5" customHeight="1">
      <c r="A1303" s="8">
        <v>11</v>
      </c>
      <c r="B1303" s="18">
        <v>24202111063</v>
      </c>
      <c r="C1303" s="9" t="s">
        <v>3109</v>
      </c>
      <c r="D1303" s="10" t="s">
        <v>1274</v>
      </c>
      <c r="E1303" s="19" t="s">
        <v>1441</v>
      </c>
      <c r="F1303" s="19" t="s">
        <v>1441</v>
      </c>
      <c r="G1303" s="11"/>
      <c r="H1303" s="12"/>
      <c r="I1303" s="12"/>
      <c r="J1303" s="12"/>
      <c r="K1303" s="163">
        <v>0</v>
      </c>
      <c r="L1303" s="164"/>
      <c r="M1303" s="165"/>
      <c r="N1303" t="s">
        <v>3323</v>
      </c>
    </row>
    <row r="1304" spans="1:14" ht="19.5" customHeight="1">
      <c r="A1304" s="8">
        <v>12</v>
      </c>
      <c r="B1304" s="18">
        <v>24217211108</v>
      </c>
      <c r="C1304" s="9" t="s">
        <v>2911</v>
      </c>
      <c r="D1304" s="10" t="s">
        <v>2912</v>
      </c>
      <c r="E1304" s="19" t="s">
        <v>1679</v>
      </c>
      <c r="F1304" s="19" t="s">
        <v>1679</v>
      </c>
      <c r="G1304" s="11"/>
      <c r="H1304" s="12"/>
      <c r="I1304" s="12"/>
      <c r="J1304" s="12"/>
      <c r="K1304" s="163">
        <v>0</v>
      </c>
      <c r="L1304" s="164"/>
      <c r="M1304" s="165"/>
      <c r="N1304" t="s">
        <v>3323</v>
      </c>
    </row>
    <row r="1305" spans="1:14" ht="19.5" customHeight="1">
      <c r="A1305" s="8">
        <v>13</v>
      </c>
      <c r="B1305" s="18">
        <v>24207100128</v>
      </c>
      <c r="C1305" s="9" t="s">
        <v>2169</v>
      </c>
      <c r="D1305" s="10" t="s">
        <v>1282</v>
      </c>
      <c r="E1305" s="19" t="s">
        <v>1379</v>
      </c>
      <c r="F1305" s="19" t="s">
        <v>1379</v>
      </c>
      <c r="G1305" s="11"/>
      <c r="H1305" s="12"/>
      <c r="I1305" s="12"/>
      <c r="J1305" s="12"/>
      <c r="K1305" s="163">
        <v>0</v>
      </c>
      <c r="L1305" s="164"/>
      <c r="M1305" s="165"/>
      <c r="N1305" t="s">
        <v>3323</v>
      </c>
    </row>
    <row r="1306" spans="1:14" ht="19.5" customHeight="1">
      <c r="A1306" s="8">
        <v>14</v>
      </c>
      <c r="B1306" s="18">
        <v>24207103545</v>
      </c>
      <c r="C1306" s="9" t="s">
        <v>1844</v>
      </c>
      <c r="D1306" s="10" t="s">
        <v>1282</v>
      </c>
      <c r="E1306" s="19" t="s">
        <v>1667</v>
      </c>
      <c r="F1306" s="19" t="s">
        <v>1667</v>
      </c>
      <c r="G1306" s="11"/>
      <c r="H1306" s="12"/>
      <c r="I1306" s="12"/>
      <c r="J1306" s="12"/>
      <c r="K1306" s="163">
        <v>0</v>
      </c>
      <c r="L1306" s="164"/>
      <c r="M1306" s="165"/>
      <c r="N1306" t="s">
        <v>3323</v>
      </c>
    </row>
    <row r="1307" spans="1:14" ht="19.5" customHeight="1">
      <c r="A1307" s="8">
        <v>15</v>
      </c>
      <c r="B1307" s="18">
        <v>24207105174</v>
      </c>
      <c r="C1307" s="9" t="s">
        <v>2271</v>
      </c>
      <c r="D1307" s="10" t="s">
        <v>1282</v>
      </c>
      <c r="E1307" s="19" t="s">
        <v>1667</v>
      </c>
      <c r="F1307" s="19" t="s">
        <v>1667</v>
      </c>
      <c r="G1307" s="11"/>
      <c r="H1307" s="12"/>
      <c r="I1307" s="12"/>
      <c r="J1307" s="12"/>
      <c r="K1307" s="163">
        <v>0</v>
      </c>
      <c r="L1307" s="164"/>
      <c r="M1307" s="165"/>
      <c r="N1307" t="s">
        <v>3323</v>
      </c>
    </row>
    <row r="1308" spans="1:14" ht="19.5" customHeight="1">
      <c r="A1308" s="8">
        <v>16</v>
      </c>
      <c r="B1308" s="18">
        <v>24207105825</v>
      </c>
      <c r="C1308" s="9" t="s">
        <v>2196</v>
      </c>
      <c r="D1308" s="10" t="s">
        <v>1282</v>
      </c>
      <c r="E1308" s="19" t="s">
        <v>1667</v>
      </c>
      <c r="F1308" s="19" t="s">
        <v>1667</v>
      </c>
      <c r="G1308" s="11"/>
      <c r="H1308" s="12"/>
      <c r="I1308" s="12"/>
      <c r="J1308" s="12"/>
      <c r="K1308" s="163">
        <v>0</v>
      </c>
      <c r="L1308" s="164"/>
      <c r="M1308" s="165"/>
      <c r="N1308" t="s">
        <v>3323</v>
      </c>
    </row>
    <row r="1309" spans="1:14" ht="19.5" customHeight="1">
      <c r="A1309" s="8">
        <v>17</v>
      </c>
      <c r="B1309" s="18">
        <v>24207107009</v>
      </c>
      <c r="C1309" s="9" t="s">
        <v>1331</v>
      </c>
      <c r="D1309" s="10" t="s">
        <v>1282</v>
      </c>
      <c r="E1309" s="19" t="s">
        <v>1379</v>
      </c>
      <c r="F1309" s="19" t="s">
        <v>1379</v>
      </c>
      <c r="G1309" s="11"/>
      <c r="H1309" s="12"/>
      <c r="I1309" s="12"/>
      <c r="J1309" s="12"/>
      <c r="K1309" s="163">
        <v>0</v>
      </c>
      <c r="L1309" s="164"/>
      <c r="M1309" s="165"/>
      <c r="N1309" t="s">
        <v>3323</v>
      </c>
    </row>
    <row r="1310" spans="1:14" ht="19.5" customHeight="1">
      <c r="A1310" s="8">
        <v>18</v>
      </c>
      <c r="B1310" s="18">
        <v>24203505423</v>
      </c>
      <c r="C1310" s="9" t="s">
        <v>1331</v>
      </c>
      <c r="D1310" s="10" t="s">
        <v>1282</v>
      </c>
      <c r="E1310" s="19" t="s">
        <v>1415</v>
      </c>
      <c r="F1310" s="19" t="s">
        <v>1415</v>
      </c>
      <c r="G1310" s="11"/>
      <c r="H1310" s="12"/>
      <c r="I1310" s="12"/>
      <c r="J1310" s="12"/>
      <c r="K1310" s="163">
        <v>0</v>
      </c>
      <c r="L1310" s="164"/>
      <c r="M1310" s="165"/>
      <c r="N1310" t="s">
        <v>3323</v>
      </c>
    </row>
    <row r="1311" spans="1:14" ht="19.5" customHeight="1">
      <c r="A1311" s="8">
        <v>19</v>
      </c>
      <c r="B1311" s="18">
        <v>24207204867</v>
      </c>
      <c r="C1311" s="9" t="s">
        <v>2985</v>
      </c>
      <c r="D1311" s="10" t="s">
        <v>1282</v>
      </c>
      <c r="E1311" s="19" t="s">
        <v>1340</v>
      </c>
      <c r="F1311" s="19" t="s">
        <v>1340</v>
      </c>
      <c r="G1311" s="11"/>
      <c r="H1311" s="12"/>
      <c r="I1311" s="12"/>
      <c r="J1311" s="12"/>
      <c r="K1311" s="163">
        <v>0</v>
      </c>
      <c r="L1311" s="164"/>
      <c r="M1311" s="165"/>
      <c r="N1311" t="s">
        <v>3323</v>
      </c>
    </row>
    <row r="1312" spans="1:14" ht="19.5" customHeight="1">
      <c r="A1312" s="8">
        <v>20</v>
      </c>
      <c r="B1312" s="18">
        <v>24201206767</v>
      </c>
      <c r="C1312" s="9" t="s">
        <v>1815</v>
      </c>
      <c r="D1312" s="10" t="s">
        <v>1314</v>
      </c>
      <c r="E1312" s="19" t="s">
        <v>1695</v>
      </c>
      <c r="F1312" s="19" t="s">
        <v>1695</v>
      </c>
      <c r="G1312" s="11"/>
      <c r="H1312" s="12"/>
      <c r="I1312" s="12"/>
      <c r="J1312" s="12"/>
      <c r="K1312" s="163">
        <v>0</v>
      </c>
      <c r="L1312" s="164"/>
      <c r="M1312" s="165"/>
      <c r="N1312" t="s">
        <v>3323</v>
      </c>
    </row>
    <row r="1313" spans="1:14">
      <c r="K1313" s="150"/>
      <c r="L1313" s="150" t="s">
        <v>3324</v>
      </c>
      <c r="M1313" s="16" t="s">
        <v>3117</v>
      </c>
    </row>
    <row r="1314" spans="1:14" s="1" customFormat="1" ht="14.25" customHeight="1">
      <c r="B1314" s="158" t="s">
        <v>7</v>
      </c>
      <c r="C1314" s="158"/>
      <c r="D1314" s="159" t="s">
        <v>1258</v>
      </c>
      <c r="E1314" s="159"/>
      <c r="F1314" s="159"/>
      <c r="G1314" s="159"/>
      <c r="H1314" s="159"/>
      <c r="I1314" s="159"/>
      <c r="J1314" s="159"/>
      <c r="K1314" s="113" t="s">
        <v>3325</v>
      </c>
    </row>
    <row r="1315" spans="1:14" s="1" customFormat="1">
      <c r="B1315" s="158" t="s">
        <v>8</v>
      </c>
      <c r="C1315" s="158"/>
      <c r="D1315" s="2" t="s">
        <v>3326</v>
      </c>
      <c r="E1315" s="160" t="s">
        <v>1311</v>
      </c>
      <c r="F1315" s="160"/>
      <c r="G1315" s="160"/>
      <c r="H1315" s="160"/>
      <c r="I1315" s="160"/>
      <c r="J1315" s="160"/>
      <c r="K1315" s="149"/>
      <c r="L1315" s="4"/>
      <c r="M1315" s="4"/>
    </row>
    <row r="1316" spans="1:14" s="5" customFormat="1" ht="18.75" customHeight="1">
      <c r="B1316" s="6" t="s">
        <v>3327</v>
      </c>
      <c r="C1316" s="148"/>
      <c r="D1316" s="160" t="s">
        <v>3065</v>
      </c>
      <c r="E1316" s="160"/>
      <c r="F1316" s="160"/>
      <c r="G1316" s="160"/>
      <c r="H1316" s="160"/>
      <c r="I1316" s="160"/>
      <c r="J1316" s="160"/>
      <c r="K1316" s="3"/>
      <c r="L1316" s="3"/>
      <c r="M1316" s="3"/>
    </row>
    <row r="1317" spans="1:14" s="5" customFormat="1" ht="18.75" customHeight="1">
      <c r="A1317" s="161" t="s">
        <v>3328</v>
      </c>
      <c r="B1317" s="161"/>
      <c r="C1317" s="161"/>
      <c r="D1317" s="161"/>
      <c r="E1317" s="161"/>
      <c r="F1317" s="161"/>
      <c r="G1317" s="161"/>
      <c r="H1317" s="161"/>
      <c r="I1317" s="161"/>
      <c r="J1317" s="161"/>
      <c r="K1317" s="3"/>
      <c r="L1317" s="3"/>
      <c r="M1317" s="3"/>
    </row>
    <row r="1318" spans="1:14" ht="3.75" customHeight="1"/>
    <row r="1319" spans="1:14" ht="15" customHeight="1">
      <c r="A1319" s="154" t="s">
        <v>0</v>
      </c>
      <c r="B1319" s="155" t="s">
        <v>9</v>
      </c>
      <c r="C1319" s="156" t="s">
        <v>3</v>
      </c>
      <c r="D1319" s="157" t="s">
        <v>4</v>
      </c>
      <c r="E1319" s="155" t="s">
        <v>15</v>
      </c>
      <c r="F1319" s="155" t="s">
        <v>16</v>
      </c>
      <c r="G1319" s="155" t="s">
        <v>10</v>
      </c>
      <c r="H1319" s="155" t="s">
        <v>11</v>
      </c>
      <c r="I1319" s="166" t="s">
        <v>6</v>
      </c>
      <c r="J1319" s="166"/>
      <c r="K1319" s="167" t="s">
        <v>12</v>
      </c>
      <c r="L1319" s="168"/>
      <c r="M1319" s="169"/>
    </row>
    <row r="1320" spans="1:14" ht="27" customHeight="1">
      <c r="A1320" s="154"/>
      <c r="B1320" s="154"/>
      <c r="C1320" s="156"/>
      <c r="D1320" s="157"/>
      <c r="E1320" s="154"/>
      <c r="F1320" s="154"/>
      <c r="G1320" s="154"/>
      <c r="H1320" s="154"/>
      <c r="I1320" s="7" t="s">
        <v>13</v>
      </c>
      <c r="J1320" s="7" t="s">
        <v>14</v>
      </c>
      <c r="K1320" s="170"/>
      <c r="L1320" s="171"/>
      <c r="M1320" s="172"/>
    </row>
    <row r="1321" spans="1:14" ht="19.5" customHeight="1">
      <c r="A1321" s="8">
        <v>1</v>
      </c>
      <c r="B1321" s="18">
        <v>24202100146</v>
      </c>
      <c r="C1321" s="9" t="s">
        <v>1837</v>
      </c>
      <c r="D1321" s="10" t="s">
        <v>1314</v>
      </c>
      <c r="E1321" s="19" t="s">
        <v>1415</v>
      </c>
      <c r="F1321" s="19" t="s">
        <v>1415</v>
      </c>
      <c r="G1321" s="11"/>
      <c r="H1321" s="12"/>
      <c r="I1321" s="12"/>
      <c r="J1321" s="12"/>
      <c r="K1321" s="173">
        <v>0</v>
      </c>
      <c r="L1321" s="174"/>
      <c r="M1321" s="175"/>
      <c r="N1321" t="s">
        <v>3329</v>
      </c>
    </row>
    <row r="1322" spans="1:14" ht="19.5" customHeight="1">
      <c r="A1322" s="8">
        <v>2</v>
      </c>
      <c r="B1322" s="18">
        <v>24211115208</v>
      </c>
      <c r="C1322" s="9" t="s">
        <v>2548</v>
      </c>
      <c r="D1322" s="10" t="s">
        <v>1314</v>
      </c>
      <c r="E1322" s="19" t="s">
        <v>1807</v>
      </c>
      <c r="F1322" s="19" t="s">
        <v>1807</v>
      </c>
      <c r="G1322" s="11"/>
      <c r="H1322" s="12"/>
      <c r="I1322" s="12"/>
      <c r="J1322" s="12"/>
      <c r="K1322" s="163">
        <v>0</v>
      </c>
      <c r="L1322" s="164"/>
      <c r="M1322" s="165"/>
      <c r="N1322" t="s">
        <v>3329</v>
      </c>
    </row>
    <row r="1323" spans="1:14" ht="19.5" customHeight="1">
      <c r="A1323" s="8">
        <v>3</v>
      </c>
      <c r="B1323" s="18">
        <v>24211201576</v>
      </c>
      <c r="C1323" s="9" t="s">
        <v>2560</v>
      </c>
      <c r="D1323" s="10" t="s">
        <v>1314</v>
      </c>
      <c r="E1323" s="19" t="s">
        <v>1807</v>
      </c>
      <c r="F1323" s="19" t="s">
        <v>1807</v>
      </c>
      <c r="G1323" s="11"/>
      <c r="H1323" s="12"/>
      <c r="I1323" s="12"/>
      <c r="J1323" s="12"/>
      <c r="K1323" s="163">
        <v>0</v>
      </c>
      <c r="L1323" s="164"/>
      <c r="M1323" s="165"/>
      <c r="N1323" t="s">
        <v>3329</v>
      </c>
    </row>
    <row r="1324" spans="1:14" ht="19.5" customHeight="1">
      <c r="A1324" s="8">
        <v>4</v>
      </c>
      <c r="B1324" s="18">
        <v>24211201983</v>
      </c>
      <c r="C1324" s="9" t="s">
        <v>2571</v>
      </c>
      <c r="D1324" s="10" t="s">
        <v>1314</v>
      </c>
      <c r="E1324" s="19" t="s">
        <v>1695</v>
      </c>
      <c r="F1324" s="19" t="s">
        <v>1695</v>
      </c>
      <c r="G1324" s="11"/>
      <c r="H1324" s="12"/>
      <c r="I1324" s="12"/>
      <c r="J1324" s="12"/>
      <c r="K1324" s="163">
        <v>0</v>
      </c>
      <c r="L1324" s="164"/>
      <c r="M1324" s="165"/>
      <c r="N1324" t="s">
        <v>3329</v>
      </c>
    </row>
    <row r="1325" spans="1:14" ht="19.5" customHeight="1">
      <c r="A1325" s="8">
        <v>5</v>
      </c>
      <c r="B1325" s="18">
        <v>24211202258</v>
      </c>
      <c r="C1325" s="9" t="s">
        <v>1392</v>
      </c>
      <c r="D1325" s="10" t="s">
        <v>1314</v>
      </c>
      <c r="E1325" s="19" t="s">
        <v>1807</v>
      </c>
      <c r="F1325" s="19" t="s">
        <v>1807</v>
      </c>
      <c r="G1325" s="11"/>
      <c r="H1325" s="12"/>
      <c r="I1325" s="12"/>
      <c r="J1325" s="12"/>
      <c r="K1325" s="163">
        <v>0</v>
      </c>
      <c r="L1325" s="164"/>
      <c r="M1325" s="165"/>
      <c r="N1325" t="s">
        <v>3329</v>
      </c>
    </row>
    <row r="1326" spans="1:14" ht="19.5" customHeight="1">
      <c r="A1326" s="8">
        <v>6</v>
      </c>
      <c r="B1326" s="18">
        <v>24211202604</v>
      </c>
      <c r="C1326" s="9" t="s">
        <v>2579</v>
      </c>
      <c r="D1326" s="10" t="s">
        <v>1314</v>
      </c>
      <c r="E1326" s="19" t="s">
        <v>1807</v>
      </c>
      <c r="F1326" s="19" t="s">
        <v>1807</v>
      </c>
      <c r="G1326" s="11"/>
      <c r="H1326" s="12"/>
      <c r="I1326" s="12"/>
      <c r="J1326" s="12"/>
      <c r="K1326" s="163">
        <v>0</v>
      </c>
      <c r="L1326" s="164"/>
      <c r="M1326" s="165"/>
      <c r="N1326" t="s">
        <v>3329</v>
      </c>
    </row>
    <row r="1327" spans="1:14" ht="19.5" customHeight="1">
      <c r="A1327" s="8">
        <v>7</v>
      </c>
      <c r="B1327" s="18">
        <v>24211203633</v>
      </c>
      <c r="C1327" s="9" t="s">
        <v>2585</v>
      </c>
      <c r="D1327" s="10" t="s">
        <v>1314</v>
      </c>
      <c r="E1327" s="19" t="s">
        <v>1807</v>
      </c>
      <c r="F1327" s="19" t="s">
        <v>1807</v>
      </c>
      <c r="G1327" s="11"/>
      <c r="H1327" s="12"/>
      <c r="I1327" s="12"/>
      <c r="J1327" s="12"/>
      <c r="K1327" s="163">
        <v>0</v>
      </c>
      <c r="L1327" s="164"/>
      <c r="M1327" s="165"/>
      <c r="N1327" t="s">
        <v>3329</v>
      </c>
    </row>
    <row r="1328" spans="1:14" ht="19.5" customHeight="1">
      <c r="A1328" s="8">
        <v>8</v>
      </c>
      <c r="B1328" s="18">
        <v>24211207592</v>
      </c>
      <c r="C1328" s="9" t="s">
        <v>2634</v>
      </c>
      <c r="D1328" s="10" t="s">
        <v>1314</v>
      </c>
      <c r="E1328" s="19" t="s">
        <v>1695</v>
      </c>
      <c r="F1328" s="19" t="s">
        <v>1695</v>
      </c>
      <c r="G1328" s="11"/>
      <c r="H1328" s="12"/>
      <c r="I1328" s="12"/>
      <c r="J1328" s="12"/>
      <c r="K1328" s="163">
        <v>0</v>
      </c>
      <c r="L1328" s="164"/>
      <c r="M1328" s="165"/>
      <c r="N1328" t="s">
        <v>3329</v>
      </c>
    </row>
    <row r="1329" spans="1:14" ht="19.5" customHeight="1">
      <c r="A1329" s="8">
        <v>9</v>
      </c>
      <c r="B1329" s="18">
        <v>24211416259</v>
      </c>
      <c r="C1329" s="9" t="s">
        <v>2690</v>
      </c>
      <c r="D1329" s="10" t="s">
        <v>1314</v>
      </c>
      <c r="E1329" s="19" t="s">
        <v>1829</v>
      </c>
      <c r="F1329" s="19" t="s">
        <v>1829</v>
      </c>
      <c r="G1329" s="11"/>
      <c r="H1329" s="12"/>
      <c r="I1329" s="12"/>
      <c r="J1329" s="12"/>
      <c r="K1329" s="163">
        <v>0</v>
      </c>
      <c r="L1329" s="164"/>
      <c r="M1329" s="165"/>
      <c r="N1329" t="s">
        <v>3329</v>
      </c>
    </row>
    <row r="1330" spans="1:14" ht="19.5" customHeight="1">
      <c r="A1330" s="8">
        <v>10</v>
      </c>
      <c r="B1330" s="18">
        <v>24211905580</v>
      </c>
      <c r="C1330" s="9" t="s">
        <v>2700</v>
      </c>
      <c r="D1330" s="10" t="s">
        <v>1314</v>
      </c>
      <c r="E1330" s="19" t="s">
        <v>1835</v>
      </c>
      <c r="F1330" s="19" t="s">
        <v>1835</v>
      </c>
      <c r="G1330" s="11"/>
      <c r="H1330" s="12"/>
      <c r="I1330" s="12"/>
      <c r="J1330" s="12"/>
      <c r="K1330" s="163">
        <v>0</v>
      </c>
      <c r="L1330" s="164"/>
      <c r="M1330" s="165"/>
      <c r="N1330" t="s">
        <v>3329</v>
      </c>
    </row>
    <row r="1331" spans="1:14" ht="19.5" customHeight="1">
      <c r="A1331" s="8">
        <v>11</v>
      </c>
      <c r="B1331" s="18">
        <v>24212105719</v>
      </c>
      <c r="C1331" s="9" t="s">
        <v>1684</v>
      </c>
      <c r="D1331" s="10" t="s">
        <v>1314</v>
      </c>
      <c r="E1331" s="19" t="s">
        <v>1667</v>
      </c>
      <c r="F1331" s="19" t="s">
        <v>1667</v>
      </c>
      <c r="G1331" s="11"/>
      <c r="H1331" s="12"/>
      <c r="I1331" s="12"/>
      <c r="J1331" s="12"/>
      <c r="K1331" s="163">
        <v>0</v>
      </c>
      <c r="L1331" s="164"/>
      <c r="M1331" s="165"/>
      <c r="N1331" t="s">
        <v>3329</v>
      </c>
    </row>
    <row r="1332" spans="1:14" ht="19.5" customHeight="1">
      <c r="A1332" s="8">
        <v>12</v>
      </c>
      <c r="B1332" s="18">
        <v>24212106579</v>
      </c>
      <c r="C1332" s="9" t="s">
        <v>1684</v>
      </c>
      <c r="D1332" s="10" t="s">
        <v>1314</v>
      </c>
      <c r="E1332" s="19" t="s">
        <v>1415</v>
      </c>
      <c r="F1332" s="19" t="s">
        <v>1415</v>
      </c>
      <c r="G1332" s="11"/>
      <c r="H1332" s="12"/>
      <c r="I1332" s="12"/>
      <c r="J1332" s="12"/>
      <c r="K1332" s="163">
        <v>0</v>
      </c>
      <c r="L1332" s="164"/>
      <c r="M1332" s="165"/>
      <c r="N1332" t="s">
        <v>3329</v>
      </c>
    </row>
    <row r="1333" spans="1:14" ht="19.5" customHeight="1">
      <c r="A1333" s="8">
        <v>13</v>
      </c>
      <c r="B1333" s="18">
        <v>24212606188</v>
      </c>
      <c r="C1333" s="9" t="s">
        <v>1736</v>
      </c>
      <c r="D1333" s="10" t="s">
        <v>1314</v>
      </c>
      <c r="E1333" s="19" t="s">
        <v>1872</v>
      </c>
      <c r="F1333" s="19" t="s">
        <v>1872</v>
      </c>
      <c r="G1333" s="11"/>
      <c r="H1333" s="12"/>
      <c r="I1333" s="12"/>
      <c r="J1333" s="12"/>
      <c r="K1333" s="163">
        <v>0</v>
      </c>
      <c r="L1333" s="164"/>
      <c r="M1333" s="165"/>
      <c r="N1333" t="s">
        <v>3329</v>
      </c>
    </row>
    <row r="1334" spans="1:14" ht="19.5" customHeight="1">
      <c r="A1334" s="8">
        <v>14</v>
      </c>
      <c r="B1334" s="18">
        <v>24213707988</v>
      </c>
      <c r="C1334" s="9" t="s">
        <v>2544</v>
      </c>
      <c r="D1334" s="10" t="s">
        <v>1314</v>
      </c>
      <c r="E1334" s="19" t="s">
        <v>1843</v>
      </c>
      <c r="F1334" s="19" t="s">
        <v>1843</v>
      </c>
      <c r="G1334" s="11"/>
      <c r="H1334" s="12"/>
      <c r="I1334" s="12"/>
      <c r="J1334" s="12"/>
      <c r="K1334" s="163">
        <v>0</v>
      </c>
      <c r="L1334" s="164"/>
      <c r="M1334" s="165"/>
      <c r="N1334" t="s">
        <v>3329</v>
      </c>
    </row>
    <row r="1335" spans="1:14" ht="19.5" customHeight="1">
      <c r="A1335" s="8">
        <v>15</v>
      </c>
      <c r="B1335" s="18">
        <v>24216604686</v>
      </c>
      <c r="C1335" s="9" t="s">
        <v>2817</v>
      </c>
      <c r="D1335" s="10" t="s">
        <v>1314</v>
      </c>
      <c r="E1335" s="19" t="s">
        <v>2818</v>
      </c>
      <c r="F1335" s="19" t="s">
        <v>2818</v>
      </c>
      <c r="G1335" s="11"/>
      <c r="H1335" s="12"/>
      <c r="I1335" s="12"/>
      <c r="J1335" s="12"/>
      <c r="K1335" s="163">
        <v>0</v>
      </c>
      <c r="L1335" s="164"/>
      <c r="M1335" s="165"/>
      <c r="N1335" t="s">
        <v>3329</v>
      </c>
    </row>
    <row r="1336" spans="1:14" ht="19.5" customHeight="1">
      <c r="A1336" s="8">
        <v>16</v>
      </c>
      <c r="B1336" s="18">
        <v>24217105122</v>
      </c>
      <c r="C1336" s="9" t="s">
        <v>1743</v>
      </c>
      <c r="D1336" s="10" t="s">
        <v>1314</v>
      </c>
      <c r="E1336" s="19" t="s">
        <v>1667</v>
      </c>
      <c r="F1336" s="19" t="s">
        <v>1667</v>
      </c>
      <c r="G1336" s="11"/>
      <c r="H1336" s="12"/>
      <c r="I1336" s="12"/>
      <c r="J1336" s="12"/>
      <c r="K1336" s="163">
        <v>0</v>
      </c>
      <c r="L1336" s="164"/>
      <c r="M1336" s="165"/>
      <c r="N1336" t="s">
        <v>3329</v>
      </c>
    </row>
    <row r="1337" spans="1:14" ht="19.5" customHeight="1">
      <c r="A1337" s="8">
        <v>17</v>
      </c>
      <c r="B1337" s="18">
        <v>24217107073</v>
      </c>
      <c r="C1337" s="9" t="s">
        <v>2853</v>
      </c>
      <c r="D1337" s="10" t="s">
        <v>1314</v>
      </c>
      <c r="E1337" s="19" t="s">
        <v>1667</v>
      </c>
      <c r="F1337" s="19" t="s">
        <v>1667</v>
      </c>
      <c r="G1337" s="11"/>
      <c r="H1337" s="12"/>
      <c r="I1337" s="12"/>
      <c r="J1337" s="12"/>
      <c r="K1337" s="163">
        <v>0</v>
      </c>
      <c r="L1337" s="164"/>
      <c r="M1337" s="165"/>
      <c r="N1337" t="s">
        <v>3329</v>
      </c>
    </row>
    <row r="1338" spans="1:14" ht="19.5" customHeight="1">
      <c r="A1338" s="8">
        <v>18</v>
      </c>
      <c r="B1338" s="18">
        <v>24217115561</v>
      </c>
      <c r="C1338" s="9" t="s">
        <v>2868</v>
      </c>
      <c r="D1338" s="10" t="s">
        <v>1314</v>
      </c>
      <c r="E1338" s="19" t="s">
        <v>1379</v>
      </c>
      <c r="F1338" s="19" t="s">
        <v>1379</v>
      </c>
      <c r="G1338" s="11"/>
      <c r="H1338" s="12"/>
      <c r="I1338" s="12"/>
      <c r="J1338" s="12"/>
      <c r="K1338" s="163">
        <v>0</v>
      </c>
      <c r="L1338" s="164"/>
      <c r="M1338" s="165"/>
      <c r="N1338" t="s">
        <v>3329</v>
      </c>
    </row>
    <row r="1339" spans="1:14" ht="19.5" customHeight="1">
      <c r="A1339" s="8">
        <v>19</v>
      </c>
      <c r="B1339" s="18">
        <v>24217116040</v>
      </c>
      <c r="C1339" s="9" t="s">
        <v>2873</v>
      </c>
      <c r="D1339" s="10" t="s">
        <v>1314</v>
      </c>
      <c r="E1339" s="19" t="s">
        <v>1667</v>
      </c>
      <c r="F1339" s="19" t="s">
        <v>1667</v>
      </c>
      <c r="G1339" s="11"/>
      <c r="H1339" s="12"/>
      <c r="I1339" s="12"/>
      <c r="J1339" s="12"/>
      <c r="K1339" s="163">
        <v>0</v>
      </c>
      <c r="L1339" s="164"/>
      <c r="M1339" s="165"/>
      <c r="N1339" t="s">
        <v>3329</v>
      </c>
    </row>
    <row r="1340" spans="1:14" ht="19.5" customHeight="1">
      <c r="A1340" s="8">
        <v>20</v>
      </c>
      <c r="B1340" s="18">
        <v>24217204588</v>
      </c>
      <c r="C1340" s="9" t="s">
        <v>1722</v>
      </c>
      <c r="D1340" s="10" t="s">
        <v>1314</v>
      </c>
      <c r="E1340" s="19" t="s">
        <v>1340</v>
      </c>
      <c r="F1340" s="19" t="s">
        <v>1340</v>
      </c>
      <c r="G1340" s="11"/>
      <c r="H1340" s="12"/>
      <c r="I1340" s="12"/>
      <c r="J1340" s="12"/>
      <c r="K1340" s="163">
        <v>0</v>
      </c>
      <c r="L1340" s="164"/>
      <c r="M1340" s="165"/>
      <c r="N1340" t="s">
        <v>3329</v>
      </c>
    </row>
    <row r="1341" spans="1:14">
      <c r="K1341" s="150"/>
      <c r="L1341" s="150" t="s">
        <v>3330</v>
      </c>
      <c r="M1341" s="16" t="s">
        <v>3117</v>
      </c>
    </row>
    <row r="1342" spans="1:14" s="1" customFormat="1" ht="14.25" customHeight="1">
      <c r="B1342" s="158" t="s">
        <v>7</v>
      </c>
      <c r="C1342" s="158"/>
      <c r="D1342" s="159" t="s">
        <v>1258</v>
      </c>
      <c r="E1342" s="159"/>
      <c r="F1342" s="159"/>
      <c r="G1342" s="159"/>
      <c r="H1342" s="159"/>
      <c r="I1342" s="159"/>
      <c r="J1342" s="159"/>
      <c r="K1342" s="113" t="s">
        <v>3331</v>
      </c>
    </row>
    <row r="1343" spans="1:14" s="1" customFormat="1">
      <c r="B1343" s="158" t="s">
        <v>8</v>
      </c>
      <c r="C1343" s="158"/>
      <c r="D1343" s="2" t="s">
        <v>3332</v>
      </c>
      <c r="E1343" s="160" t="s">
        <v>1311</v>
      </c>
      <c r="F1343" s="160"/>
      <c r="G1343" s="160"/>
      <c r="H1343" s="160"/>
      <c r="I1343" s="160"/>
      <c r="J1343" s="160"/>
      <c r="K1343" s="149"/>
      <c r="L1343" s="4"/>
      <c r="M1343" s="4"/>
    </row>
    <row r="1344" spans="1:14" s="5" customFormat="1" ht="18.75" customHeight="1">
      <c r="B1344" s="6" t="s">
        <v>3333</v>
      </c>
      <c r="C1344" s="148"/>
      <c r="D1344" s="160" t="s">
        <v>3065</v>
      </c>
      <c r="E1344" s="160"/>
      <c r="F1344" s="160"/>
      <c r="G1344" s="160"/>
      <c r="H1344" s="160"/>
      <c r="I1344" s="160"/>
      <c r="J1344" s="160"/>
      <c r="K1344" s="3"/>
      <c r="L1344" s="3"/>
      <c r="M1344" s="3"/>
    </row>
    <row r="1345" spans="1:14" s="5" customFormat="1" ht="18.75" customHeight="1">
      <c r="A1345" s="161" t="s">
        <v>3334</v>
      </c>
      <c r="B1345" s="161"/>
      <c r="C1345" s="161"/>
      <c r="D1345" s="161"/>
      <c r="E1345" s="161"/>
      <c r="F1345" s="161"/>
      <c r="G1345" s="161"/>
      <c r="H1345" s="161"/>
      <c r="I1345" s="161"/>
      <c r="J1345" s="161"/>
      <c r="K1345" s="3"/>
      <c r="L1345" s="3"/>
      <c r="M1345" s="3"/>
    </row>
    <row r="1346" spans="1:14" ht="3.75" customHeight="1"/>
    <row r="1347" spans="1:14" ht="15" customHeight="1">
      <c r="A1347" s="154" t="s">
        <v>0</v>
      </c>
      <c r="B1347" s="155" t="s">
        <v>9</v>
      </c>
      <c r="C1347" s="156" t="s">
        <v>3</v>
      </c>
      <c r="D1347" s="157" t="s">
        <v>4</v>
      </c>
      <c r="E1347" s="155" t="s">
        <v>15</v>
      </c>
      <c r="F1347" s="155" t="s">
        <v>16</v>
      </c>
      <c r="G1347" s="155" t="s">
        <v>10</v>
      </c>
      <c r="H1347" s="155" t="s">
        <v>11</v>
      </c>
      <c r="I1347" s="166" t="s">
        <v>6</v>
      </c>
      <c r="J1347" s="166"/>
      <c r="K1347" s="167" t="s">
        <v>12</v>
      </c>
      <c r="L1347" s="168"/>
      <c r="M1347" s="169"/>
    </row>
    <row r="1348" spans="1:14" ht="27" customHeight="1">
      <c r="A1348" s="154"/>
      <c r="B1348" s="154"/>
      <c r="C1348" s="156"/>
      <c r="D1348" s="157"/>
      <c r="E1348" s="154"/>
      <c r="F1348" s="154"/>
      <c r="G1348" s="154"/>
      <c r="H1348" s="154"/>
      <c r="I1348" s="7" t="s">
        <v>13</v>
      </c>
      <c r="J1348" s="7" t="s">
        <v>14</v>
      </c>
      <c r="K1348" s="170"/>
      <c r="L1348" s="171"/>
      <c r="M1348" s="172"/>
    </row>
    <row r="1349" spans="1:14" ht="19.5" customHeight="1">
      <c r="A1349" s="8">
        <v>1</v>
      </c>
      <c r="B1349" s="18">
        <v>24217211134</v>
      </c>
      <c r="C1349" s="9" t="s">
        <v>2913</v>
      </c>
      <c r="D1349" s="10" t="s">
        <v>1314</v>
      </c>
      <c r="E1349" s="19" t="s">
        <v>1679</v>
      </c>
      <c r="F1349" s="19" t="s">
        <v>1679</v>
      </c>
      <c r="G1349" s="11"/>
      <c r="H1349" s="12"/>
      <c r="I1349" s="12"/>
      <c r="J1349" s="12"/>
      <c r="K1349" s="173">
        <v>0</v>
      </c>
      <c r="L1349" s="174"/>
      <c r="M1349" s="175"/>
      <c r="N1349" t="s">
        <v>3335</v>
      </c>
    </row>
    <row r="1350" spans="1:14" ht="19.5" customHeight="1">
      <c r="A1350" s="8">
        <v>2</v>
      </c>
      <c r="B1350" s="18">
        <v>24218615368</v>
      </c>
      <c r="C1350" s="9" t="s">
        <v>1742</v>
      </c>
      <c r="D1350" s="10" t="s">
        <v>1314</v>
      </c>
      <c r="E1350" s="19" t="s">
        <v>1412</v>
      </c>
      <c r="F1350" s="19" t="s">
        <v>1412</v>
      </c>
      <c r="G1350" s="11"/>
      <c r="H1350" s="12"/>
      <c r="I1350" s="12"/>
      <c r="J1350" s="12"/>
      <c r="K1350" s="163">
        <v>0</v>
      </c>
      <c r="L1350" s="164"/>
      <c r="M1350" s="165"/>
      <c r="N1350" t="s">
        <v>3335</v>
      </c>
    </row>
    <row r="1351" spans="1:14" ht="19.5" customHeight="1">
      <c r="A1351" s="8">
        <v>3</v>
      </c>
      <c r="B1351" s="18">
        <v>2121713645</v>
      </c>
      <c r="C1351" s="9" t="s">
        <v>2945</v>
      </c>
      <c r="D1351" s="10" t="s">
        <v>1314</v>
      </c>
      <c r="E1351" s="19" t="s">
        <v>1373</v>
      </c>
      <c r="F1351" s="19" t="s">
        <v>1373</v>
      </c>
      <c r="G1351" s="11"/>
      <c r="H1351" s="12"/>
      <c r="I1351" s="12"/>
      <c r="J1351" s="12"/>
      <c r="K1351" s="163">
        <v>0</v>
      </c>
      <c r="L1351" s="164"/>
      <c r="M1351" s="165"/>
      <c r="N1351" t="s">
        <v>3335</v>
      </c>
    </row>
    <row r="1352" spans="1:14" ht="19.5" customHeight="1">
      <c r="A1352" s="8">
        <v>4</v>
      </c>
      <c r="B1352" s="18">
        <v>2221174874</v>
      </c>
      <c r="C1352" s="9" t="s">
        <v>2948</v>
      </c>
      <c r="D1352" s="10" t="s">
        <v>1314</v>
      </c>
      <c r="E1352" s="19" t="s">
        <v>1458</v>
      </c>
      <c r="F1352" s="19" t="s">
        <v>1458</v>
      </c>
      <c r="G1352" s="11"/>
      <c r="H1352" s="12"/>
      <c r="I1352" s="12"/>
      <c r="J1352" s="12"/>
      <c r="K1352" s="163">
        <v>0</v>
      </c>
      <c r="L1352" s="164"/>
      <c r="M1352" s="165"/>
      <c r="N1352" t="s">
        <v>3335</v>
      </c>
    </row>
    <row r="1353" spans="1:14" ht="19.5" customHeight="1">
      <c r="A1353" s="8">
        <v>5</v>
      </c>
      <c r="B1353" s="18">
        <v>2321714519</v>
      </c>
      <c r="C1353" s="9" t="s">
        <v>2961</v>
      </c>
      <c r="D1353" s="10" t="s">
        <v>1314</v>
      </c>
      <c r="E1353" s="19" t="s">
        <v>1464</v>
      </c>
      <c r="F1353" s="19" t="s">
        <v>1464</v>
      </c>
      <c r="G1353" s="11"/>
      <c r="H1353" s="12"/>
      <c r="I1353" s="12"/>
      <c r="J1353" s="12"/>
      <c r="K1353" s="163">
        <v>0</v>
      </c>
      <c r="L1353" s="164"/>
      <c r="M1353" s="165"/>
      <c r="N1353" t="s">
        <v>3335</v>
      </c>
    </row>
    <row r="1354" spans="1:14" ht="19.5" customHeight="1">
      <c r="A1354" s="8">
        <v>6</v>
      </c>
      <c r="B1354" s="18">
        <v>24217103864</v>
      </c>
      <c r="C1354" s="9" t="s">
        <v>3028</v>
      </c>
      <c r="D1354" s="10" t="s">
        <v>1314</v>
      </c>
      <c r="E1354" s="19" t="s">
        <v>1667</v>
      </c>
      <c r="F1354" s="19" t="s">
        <v>1667</v>
      </c>
      <c r="G1354" s="11"/>
      <c r="H1354" s="12"/>
      <c r="I1354" s="12"/>
      <c r="J1354" s="12"/>
      <c r="K1354" s="163">
        <v>0</v>
      </c>
      <c r="L1354" s="164"/>
      <c r="M1354" s="165"/>
      <c r="N1354" t="s">
        <v>3335</v>
      </c>
    </row>
    <row r="1355" spans="1:14" ht="19.5" customHeight="1">
      <c r="A1355" s="8">
        <v>7</v>
      </c>
      <c r="B1355" s="18">
        <v>24217105804</v>
      </c>
      <c r="C1355" s="9" t="s">
        <v>1729</v>
      </c>
      <c r="D1355" s="10" t="s">
        <v>1314</v>
      </c>
      <c r="E1355" s="19" t="s">
        <v>1667</v>
      </c>
      <c r="F1355" s="19" t="s">
        <v>1667</v>
      </c>
      <c r="G1355" s="11"/>
      <c r="H1355" s="12"/>
      <c r="I1355" s="12"/>
      <c r="J1355" s="12"/>
      <c r="K1355" s="163">
        <v>0</v>
      </c>
      <c r="L1355" s="164"/>
      <c r="M1355" s="165"/>
      <c r="N1355" t="s">
        <v>3335</v>
      </c>
    </row>
    <row r="1356" spans="1:14" ht="19.5" customHeight="1">
      <c r="A1356" s="8">
        <v>8</v>
      </c>
      <c r="B1356" s="18">
        <v>24217211187</v>
      </c>
      <c r="C1356" s="9" t="s">
        <v>3039</v>
      </c>
      <c r="D1356" s="10" t="s">
        <v>1314</v>
      </c>
      <c r="E1356" s="19" t="s">
        <v>1379</v>
      </c>
      <c r="F1356" s="19" t="s">
        <v>1379</v>
      </c>
      <c r="G1356" s="11"/>
      <c r="H1356" s="12"/>
      <c r="I1356" s="12"/>
      <c r="J1356" s="12"/>
      <c r="K1356" s="163">
        <v>0</v>
      </c>
      <c r="L1356" s="164"/>
      <c r="M1356" s="165"/>
      <c r="N1356" t="s">
        <v>3335</v>
      </c>
    </row>
    <row r="1357" spans="1:14" ht="19.5" customHeight="1">
      <c r="A1357" s="8">
        <v>9</v>
      </c>
      <c r="B1357" s="18">
        <v>23205210204</v>
      </c>
      <c r="C1357" s="9" t="s">
        <v>1508</v>
      </c>
      <c r="D1357" s="10" t="s">
        <v>1509</v>
      </c>
      <c r="E1357" s="19" t="s">
        <v>1359</v>
      </c>
      <c r="F1357" s="19" t="s">
        <v>1359</v>
      </c>
      <c r="G1357" s="11"/>
      <c r="H1357" s="12"/>
      <c r="I1357" s="12"/>
      <c r="J1357" s="12"/>
      <c r="K1357" s="163">
        <v>0</v>
      </c>
      <c r="L1357" s="164"/>
      <c r="M1357" s="165"/>
      <c r="N1357" t="s">
        <v>3335</v>
      </c>
    </row>
    <row r="1358" spans="1:14" ht="19.5" customHeight="1">
      <c r="A1358" s="8">
        <v>10</v>
      </c>
      <c r="B1358" s="18">
        <v>24211210861</v>
      </c>
      <c r="C1358" s="9" t="s">
        <v>2648</v>
      </c>
      <c r="D1358" s="10" t="s">
        <v>1509</v>
      </c>
      <c r="E1358" s="19" t="s">
        <v>1807</v>
      </c>
      <c r="F1358" s="19" t="s">
        <v>1807</v>
      </c>
      <c r="G1358" s="11"/>
      <c r="H1358" s="12"/>
      <c r="I1358" s="12"/>
      <c r="J1358" s="12"/>
      <c r="K1358" s="163">
        <v>0</v>
      </c>
      <c r="L1358" s="164"/>
      <c r="M1358" s="165"/>
      <c r="N1358" t="s">
        <v>3335</v>
      </c>
    </row>
    <row r="1359" spans="1:14" ht="19.5" customHeight="1">
      <c r="A1359" s="8">
        <v>11</v>
      </c>
      <c r="B1359" s="18">
        <v>24217106854</v>
      </c>
      <c r="C1359" s="9" t="s">
        <v>2852</v>
      </c>
      <c r="D1359" s="10" t="s">
        <v>1509</v>
      </c>
      <c r="E1359" s="19" t="s">
        <v>1667</v>
      </c>
      <c r="F1359" s="19" t="s">
        <v>1667</v>
      </c>
      <c r="G1359" s="11"/>
      <c r="H1359" s="12"/>
      <c r="I1359" s="12"/>
      <c r="J1359" s="12"/>
      <c r="K1359" s="163">
        <v>0</v>
      </c>
      <c r="L1359" s="164"/>
      <c r="M1359" s="165"/>
      <c r="N1359" t="s">
        <v>3335</v>
      </c>
    </row>
    <row r="1360" spans="1:14" ht="19.5" customHeight="1">
      <c r="A1360" s="8">
        <v>12</v>
      </c>
      <c r="B1360" s="18">
        <v>24217108437</v>
      </c>
      <c r="C1360" s="9" t="s">
        <v>2864</v>
      </c>
      <c r="D1360" s="10" t="s">
        <v>1509</v>
      </c>
      <c r="E1360" s="19" t="s">
        <v>1667</v>
      </c>
      <c r="F1360" s="19" t="s">
        <v>1667</v>
      </c>
      <c r="G1360" s="11"/>
      <c r="H1360" s="12"/>
      <c r="I1360" s="12"/>
      <c r="J1360" s="12"/>
      <c r="K1360" s="163">
        <v>0</v>
      </c>
      <c r="L1360" s="164"/>
      <c r="M1360" s="165"/>
      <c r="N1360" t="s">
        <v>3335</v>
      </c>
    </row>
    <row r="1361" spans="1:14" ht="19.5" customHeight="1">
      <c r="A1361" s="8">
        <v>13</v>
      </c>
      <c r="B1361" s="18">
        <v>24217206230</v>
      </c>
      <c r="C1361" s="9" t="s">
        <v>2731</v>
      </c>
      <c r="D1361" s="10" t="s">
        <v>1509</v>
      </c>
      <c r="E1361" s="19" t="s">
        <v>1340</v>
      </c>
      <c r="F1361" s="19" t="s">
        <v>1340</v>
      </c>
      <c r="G1361" s="11"/>
      <c r="H1361" s="12"/>
      <c r="I1361" s="12"/>
      <c r="J1361" s="12"/>
      <c r="K1361" s="163">
        <v>0</v>
      </c>
      <c r="L1361" s="164"/>
      <c r="M1361" s="165"/>
      <c r="N1361" t="s">
        <v>3335</v>
      </c>
    </row>
    <row r="1362" spans="1:14" ht="19.5" customHeight="1">
      <c r="A1362" s="8">
        <v>14</v>
      </c>
      <c r="B1362" s="18">
        <v>24217207995</v>
      </c>
      <c r="C1362" s="9" t="s">
        <v>2903</v>
      </c>
      <c r="D1362" s="10" t="s">
        <v>1509</v>
      </c>
      <c r="E1362" s="19" t="s">
        <v>1679</v>
      </c>
      <c r="F1362" s="19" t="s">
        <v>1679</v>
      </c>
      <c r="G1362" s="11"/>
      <c r="H1362" s="12"/>
      <c r="I1362" s="12"/>
      <c r="J1362" s="12"/>
      <c r="K1362" s="163">
        <v>0</v>
      </c>
      <c r="L1362" s="164"/>
      <c r="M1362" s="165"/>
      <c r="N1362" t="s">
        <v>3335</v>
      </c>
    </row>
    <row r="1363" spans="1:14" ht="19.5" customHeight="1">
      <c r="A1363" s="8">
        <v>15</v>
      </c>
      <c r="B1363" s="18">
        <v>2320529267</v>
      </c>
      <c r="C1363" s="9" t="s">
        <v>1582</v>
      </c>
      <c r="D1363" s="10" t="s">
        <v>1651</v>
      </c>
      <c r="E1363" s="19" t="s">
        <v>1359</v>
      </c>
      <c r="F1363" s="19" t="s">
        <v>1359</v>
      </c>
      <c r="G1363" s="11"/>
      <c r="H1363" s="12"/>
      <c r="I1363" s="12"/>
      <c r="J1363" s="12"/>
      <c r="K1363" s="163">
        <v>0</v>
      </c>
      <c r="L1363" s="164"/>
      <c r="M1363" s="165"/>
      <c r="N1363" t="s">
        <v>3335</v>
      </c>
    </row>
    <row r="1364" spans="1:14" ht="19.5" customHeight="1">
      <c r="A1364" s="8">
        <v>16</v>
      </c>
      <c r="B1364" s="18">
        <v>2321529248</v>
      </c>
      <c r="C1364" s="9" t="s">
        <v>1767</v>
      </c>
      <c r="D1364" s="10" t="s">
        <v>1651</v>
      </c>
      <c r="E1364" s="19" t="s">
        <v>1359</v>
      </c>
      <c r="F1364" s="19" t="s">
        <v>1359</v>
      </c>
      <c r="G1364" s="11"/>
      <c r="H1364" s="12"/>
      <c r="I1364" s="12"/>
      <c r="J1364" s="12"/>
      <c r="K1364" s="163">
        <v>0</v>
      </c>
      <c r="L1364" s="164"/>
      <c r="M1364" s="165"/>
      <c r="N1364" t="s">
        <v>3335</v>
      </c>
    </row>
    <row r="1365" spans="1:14" ht="19.5" customHeight="1">
      <c r="A1365" s="8">
        <v>17</v>
      </c>
      <c r="B1365" s="18">
        <v>24207208068</v>
      </c>
      <c r="C1365" s="9" t="s">
        <v>2212</v>
      </c>
      <c r="D1365" s="10" t="s">
        <v>1651</v>
      </c>
      <c r="E1365" s="19" t="s">
        <v>1679</v>
      </c>
      <c r="F1365" s="19" t="s">
        <v>1679</v>
      </c>
      <c r="G1365" s="11"/>
      <c r="H1365" s="12"/>
      <c r="I1365" s="12"/>
      <c r="J1365" s="12"/>
      <c r="K1365" s="163">
        <v>0</v>
      </c>
      <c r="L1365" s="164"/>
      <c r="M1365" s="165"/>
      <c r="N1365" t="s">
        <v>3335</v>
      </c>
    </row>
    <row r="1366" spans="1:14" ht="19.5" customHeight="1">
      <c r="A1366" s="8">
        <v>18</v>
      </c>
      <c r="B1366" s="18">
        <v>24217206761</v>
      </c>
      <c r="C1366" s="9" t="s">
        <v>2696</v>
      </c>
      <c r="D1366" s="10" t="s">
        <v>1651</v>
      </c>
      <c r="E1366" s="19" t="s">
        <v>1679</v>
      </c>
      <c r="F1366" s="19" t="s">
        <v>1679</v>
      </c>
      <c r="G1366" s="11"/>
      <c r="H1366" s="12"/>
      <c r="I1366" s="12"/>
      <c r="J1366" s="12"/>
      <c r="K1366" s="163">
        <v>0</v>
      </c>
      <c r="L1366" s="164"/>
      <c r="M1366" s="165"/>
      <c r="N1366" t="s">
        <v>3335</v>
      </c>
    </row>
    <row r="1367" spans="1:14" ht="19.5" customHeight="1">
      <c r="A1367" s="8">
        <v>19</v>
      </c>
      <c r="B1367" s="18">
        <v>24217210874</v>
      </c>
      <c r="C1367" s="9" t="s">
        <v>2910</v>
      </c>
      <c r="D1367" s="10" t="s">
        <v>1651</v>
      </c>
      <c r="E1367" s="19" t="s">
        <v>1379</v>
      </c>
      <c r="F1367" s="19" t="s">
        <v>1379</v>
      </c>
      <c r="G1367" s="11"/>
      <c r="H1367" s="12"/>
      <c r="I1367" s="12"/>
      <c r="J1367" s="12"/>
      <c r="K1367" s="163">
        <v>0</v>
      </c>
      <c r="L1367" s="164"/>
      <c r="M1367" s="165"/>
      <c r="N1367" t="s">
        <v>3335</v>
      </c>
    </row>
    <row r="1368" spans="1:14" ht="19.5" customHeight="1">
      <c r="A1368" s="8">
        <v>20</v>
      </c>
      <c r="B1368" s="18">
        <v>24211201775</v>
      </c>
      <c r="C1368" s="9" t="s">
        <v>1684</v>
      </c>
      <c r="D1368" s="10" t="s">
        <v>2563</v>
      </c>
      <c r="E1368" s="19" t="s">
        <v>1807</v>
      </c>
      <c r="F1368" s="19" t="s">
        <v>1807</v>
      </c>
      <c r="G1368" s="11"/>
      <c r="H1368" s="12"/>
      <c r="I1368" s="12"/>
      <c r="J1368" s="12"/>
      <c r="K1368" s="163">
        <v>0</v>
      </c>
      <c r="L1368" s="164"/>
      <c r="M1368" s="165"/>
      <c r="N1368" t="s">
        <v>3335</v>
      </c>
    </row>
    <row r="1369" spans="1:14">
      <c r="K1369" s="150"/>
      <c r="L1369" s="150" t="s">
        <v>3336</v>
      </c>
      <c r="M1369" s="16" t="s">
        <v>3117</v>
      </c>
    </row>
    <row r="1370" spans="1:14" s="1" customFormat="1" ht="14.25" customHeight="1">
      <c r="B1370" s="158" t="s">
        <v>7</v>
      </c>
      <c r="C1370" s="158"/>
      <c r="D1370" s="159" t="s">
        <v>1258</v>
      </c>
      <c r="E1370" s="159"/>
      <c r="F1370" s="159"/>
      <c r="G1370" s="159"/>
      <c r="H1370" s="159"/>
      <c r="I1370" s="159"/>
      <c r="J1370" s="159"/>
      <c r="K1370" s="113" t="s">
        <v>3337</v>
      </c>
    </row>
    <row r="1371" spans="1:14" s="1" customFormat="1">
      <c r="B1371" s="158" t="s">
        <v>8</v>
      </c>
      <c r="C1371" s="158"/>
      <c r="D1371" s="2" t="s">
        <v>3338</v>
      </c>
      <c r="E1371" s="160" t="s">
        <v>1311</v>
      </c>
      <c r="F1371" s="160"/>
      <c r="G1371" s="160"/>
      <c r="H1371" s="160"/>
      <c r="I1371" s="160"/>
      <c r="J1371" s="160"/>
      <c r="K1371" s="149"/>
      <c r="L1371" s="4"/>
      <c r="M1371" s="4"/>
    </row>
    <row r="1372" spans="1:14" s="5" customFormat="1" ht="18.75" customHeight="1">
      <c r="B1372" s="6" t="s">
        <v>3339</v>
      </c>
      <c r="C1372" s="148"/>
      <c r="D1372" s="160" t="s">
        <v>3065</v>
      </c>
      <c r="E1372" s="160"/>
      <c r="F1372" s="160"/>
      <c r="G1372" s="160"/>
      <c r="H1372" s="160"/>
      <c r="I1372" s="160"/>
      <c r="J1372" s="160"/>
      <c r="K1372" s="3"/>
      <c r="L1372" s="3"/>
      <c r="M1372" s="3"/>
    </row>
    <row r="1373" spans="1:14" s="5" customFormat="1" ht="18.75" customHeight="1">
      <c r="A1373" s="161" t="s">
        <v>3340</v>
      </c>
      <c r="B1373" s="161"/>
      <c r="C1373" s="161"/>
      <c r="D1373" s="161"/>
      <c r="E1373" s="161"/>
      <c r="F1373" s="161"/>
      <c r="G1373" s="161"/>
      <c r="H1373" s="161"/>
      <c r="I1373" s="161"/>
      <c r="J1373" s="161"/>
      <c r="K1373" s="3"/>
      <c r="L1373" s="3"/>
      <c r="M1373" s="3"/>
    </row>
    <row r="1374" spans="1:14" ht="3.75" customHeight="1"/>
    <row r="1375" spans="1:14" ht="15" customHeight="1">
      <c r="A1375" s="154" t="s">
        <v>0</v>
      </c>
      <c r="B1375" s="155" t="s">
        <v>9</v>
      </c>
      <c r="C1375" s="156" t="s">
        <v>3</v>
      </c>
      <c r="D1375" s="157" t="s">
        <v>4</v>
      </c>
      <c r="E1375" s="155" t="s">
        <v>15</v>
      </c>
      <c r="F1375" s="155" t="s">
        <v>16</v>
      </c>
      <c r="G1375" s="155" t="s">
        <v>10</v>
      </c>
      <c r="H1375" s="155" t="s">
        <v>11</v>
      </c>
      <c r="I1375" s="166" t="s">
        <v>6</v>
      </c>
      <c r="J1375" s="166"/>
      <c r="K1375" s="167" t="s">
        <v>12</v>
      </c>
      <c r="L1375" s="168"/>
      <c r="M1375" s="169"/>
    </row>
    <row r="1376" spans="1:14" ht="27" customHeight="1">
      <c r="A1376" s="154"/>
      <c r="B1376" s="154"/>
      <c r="C1376" s="156"/>
      <c r="D1376" s="157"/>
      <c r="E1376" s="154"/>
      <c r="F1376" s="154"/>
      <c r="G1376" s="154"/>
      <c r="H1376" s="154"/>
      <c r="I1376" s="7" t="s">
        <v>13</v>
      </c>
      <c r="J1376" s="7" t="s">
        <v>14</v>
      </c>
      <c r="K1376" s="170"/>
      <c r="L1376" s="171"/>
      <c r="M1376" s="172"/>
    </row>
    <row r="1377" spans="1:14" ht="19.5" customHeight="1">
      <c r="A1377" s="8">
        <v>1</v>
      </c>
      <c r="B1377" s="18">
        <v>24211407212</v>
      </c>
      <c r="C1377" s="9" t="s">
        <v>2686</v>
      </c>
      <c r="D1377" s="10" t="s">
        <v>2563</v>
      </c>
      <c r="E1377" s="19" t="s">
        <v>1695</v>
      </c>
      <c r="F1377" s="19" t="s">
        <v>1695</v>
      </c>
      <c r="G1377" s="11"/>
      <c r="H1377" s="12"/>
      <c r="I1377" s="12"/>
      <c r="J1377" s="12"/>
      <c r="K1377" s="173">
        <v>0</v>
      </c>
      <c r="L1377" s="174"/>
      <c r="M1377" s="175"/>
      <c r="N1377" t="s">
        <v>3341</v>
      </c>
    </row>
    <row r="1378" spans="1:14" ht="19.5" customHeight="1">
      <c r="A1378" s="8">
        <v>2</v>
      </c>
      <c r="B1378" s="18">
        <v>24216507020</v>
      </c>
      <c r="C1378" s="9" t="s">
        <v>2815</v>
      </c>
      <c r="D1378" s="10" t="s">
        <v>2816</v>
      </c>
      <c r="E1378" s="19" t="s">
        <v>1349</v>
      </c>
      <c r="F1378" s="19" t="s">
        <v>1349</v>
      </c>
      <c r="G1378" s="11"/>
      <c r="H1378" s="12"/>
      <c r="I1378" s="12"/>
      <c r="J1378" s="12"/>
      <c r="K1378" s="163">
        <v>0</v>
      </c>
      <c r="L1378" s="164"/>
      <c r="M1378" s="165"/>
      <c r="N1378" t="s">
        <v>3341</v>
      </c>
    </row>
    <row r="1379" spans="1:14" ht="19.5" customHeight="1">
      <c r="A1379" s="8">
        <v>3</v>
      </c>
      <c r="B1379" s="18">
        <v>24207108103</v>
      </c>
      <c r="C1379" s="9" t="s">
        <v>1856</v>
      </c>
      <c r="D1379" s="10" t="s">
        <v>2326</v>
      </c>
      <c r="E1379" s="19" t="s">
        <v>1667</v>
      </c>
      <c r="F1379" s="19" t="s">
        <v>1667</v>
      </c>
      <c r="G1379" s="11"/>
      <c r="H1379" s="12"/>
      <c r="I1379" s="12"/>
      <c r="J1379" s="12"/>
      <c r="K1379" s="163">
        <v>0</v>
      </c>
      <c r="L1379" s="164"/>
      <c r="M1379" s="165"/>
      <c r="N1379" t="s">
        <v>3341</v>
      </c>
    </row>
    <row r="1380" spans="1:14" ht="19.5" customHeight="1">
      <c r="A1380" s="8">
        <v>4</v>
      </c>
      <c r="B1380" s="18">
        <v>24207207699</v>
      </c>
      <c r="C1380" s="9" t="s">
        <v>2429</v>
      </c>
      <c r="D1380" s="10" t="s">
        <v>2326</v>
      </c>
      <c r="E1380" s="19" t="s">
        <v>1667</v>
      </c>
      <c r="F1380" s="19" t="s">
        <v>1667</v>
      </c>
      <c r="G1380" s="11"/>
      <c r="H1380" s="12"/>
      <c r="I1380" s="12"/>
      <c r="J1380" s="12"/>
      <c r="K1380" s="163">
        <v>0</v>
      </c>
      <c r="L1380" s="164"/>
      <c r="M1380" s="165"/>
      <c r="N1380" t="s">
        <v>3341</v>
      </c>
    </row>
    <row r="1381" spans="1:14" ht="19.5" customHeight="1">
      <c r="A1381" s="8">
        <v>5</v>
      </c>
      <c r="B1381" s="18">
        <v>24208608484</v>
      </c>
      <c r="C1381" s="9" t="s">
        <v>1650</v>
      </c>
      <c r="D1381" s="10" t="s">
        <v>2326</v>
      </c>
      <c r="E1381" s="19" t="s">
        <v>1412</v>
      </c>
      <c r="F1381" s="19" t="s">
        <v>1412</v>
      </c>
      <c r="G1381" s="11"/>
      <c r="H1381" s="12"/>
      <c r="I1381" s="12"/>
      <c r="J1381" s="12"/>
      <c r="K1381" s="163">
        <v>0</v>
      </c>
      <c r="L1381" s="164"/>
      <c r="M1381" s="165"/>
      <c r="N1381" t="s">
        <v>3341</v>
      </c>
    </row>
    <row r="1382" spans="1:14" ht="19.5" customHeight="1">
      <c r="A1382" s="8">
        <v>6</v>
      </c>
      <c r="B1382" s="18">
        <v>24211201753</v>
      </c>
      <c r="C1382" s="9" t="s">
        <v>1736</v>
      </c>
      <c r="D1382" s="10" t="s">
        <v>2562</v>
      </c>
      <c r="E1382" s="19" t="s">
        <v>1807</v>
      </c>
      <c r="F1382" s="19" t="s">
        <v>1807</v>
      </c>
      <c r="G1382" s="11"/>
      <c r="H1382" s="12"/>
      <c r="I1382" s="12"/>
      <c r="J1382" s="12"/>
      <c r="K1382" s="163">
        <v>0</v>
      </c>
      <c r="L1382" s="164"/>
      <c r="M1382" s="165"/>
      <c r="N1382" t="s">
        <v>3341</v>
      </c>
    </row>
    <row r="1383" spans="1:14" ht="19.5" customHeight="1">
      <c r="A1383" s="8">
        <v>7</v>
      </c>
      <c r="B1383" s="18">
        <v>24218610864</v>
      </c>
      <c r="C1383" s="9" t="s">
        <v>2586</v>
      </c>
      <c r="D1383" s="10" t="s">
        <v>2562</v>
      </c>
      <c r="E1383" s="19" t="s">
        <v>1953</v>
      </c>
      <c r="F1383" s="19" t="s">
        <v>1953</v>
      </c>
      <c r="G1383" s="11"/>
      <c r="H1383" s="12"/>
      <c r="I1383" s="12"/>
      <c r="J1383" s="12"/>
      <c r="K1383" s="163">
        <v>0</v>
      </c>
      <c r="L1383" s="164"/>
      <c r="M1383" s="165"/>
      <c r="N1383" t="s">
        <v>3341</v>
      </c>
    </row>
    <row r="1384" spans="1:14" ht="19.5" customHeight="1">
      <c r="A1384" s="8">
        <v>8</v>
      </c>
      <c r="B1384" s="18">
        <v>24218616358</v>
      </c>
      <c r="C1384" s="9" t="s">
        <v>2934</v>
      </c>
      <c r="D1384" s="10" t="s">
        <v>2935</v>
      </c>
      <c r="E1384" s="19" t="s">
        <v>1412</v>
      </c>
      <c r="F1384" s="19" t="s">
        <v>1412</v>
      </c>
      <c r="G1384" s="11"/>
      <c r="H1384" s="12"/>
      <c r="I1384" s="12"/>
      <c r="J1384" s="12"/>
      <c r="K1384" s="163">
        <v>0</v>
      </c>
      <c r="L1384" s="164"/>
      <c r="M1384" s="165"/>
      <c r="N1384" t="s">
        <v>3341</v>
      </c>
    </row>
    <row r="1385" spans="1:14" ht="19.5" customHeight="1">
      <c r="A1385" s="8">
        <v>9</v>
      </c>
      <c r="B1385" s="18">
        <v>24211204246</v>
      </c>
      <c r="C1385" s="9" t="s">
        <v>2564</v>
      </c>
      <c r="D1385" s="10" t="s">
        <v>2597</v>
      </c>
      <c r="E1385" s="19" t="s">
        <v>1695</v>
      </c>
      <c r="F1385" s="19" t="s">
        <v>1695</v>
      </c>
      <c r="G1385" s="11"/>
      <c r="H1385" s="12"/>
      <c r="I1385" s="12"/>
      <c r="J1385" s="12"/>
      <c r="K1385" s="163">
        <v>0</v>
      </c>
      <c r="L1385" s="164"/>
      <c r="M1385" s="165"/>
      <c r="N1385" t="s">
        <v>3341</v>
      </c>
    </row>
    <row r="1386" spans="1:14" ht="19.5" customHeight="1">
      <c r="A1386" s="8">
        <v>10</v>
      </c>
      <c r="B1386" s="18">
        <v>24208605662</v>
      </c>
      <c r="C1386" s="9" t="s">
        <v>3000</v>
      </c>
      <c r="D1386" s="10" t="s">
        <v>2597</v>
      </c>
      <c r="E1386" s="19" t="s">
        <v>1412</v>
      </c>
      <c r="F1386" s="19" t="s">
        <v>1412</v>
      </c>
      <c r="G1386" s="11"/>
      <c r="H1386" s="12"/>
      <c r="I1386" s="12"/>
      <c r="J1386" s="12"/>
      <c r="K1386" s="163">
        <v>0</v>
      </c>
      <c r="L1386" s="164"/>
      <c r="M1386" s="165"/>
      <c r="N1386" t="s">
        <v>3341</v>
      </c>
    </row>
    <row r="1387" spans="1:14" ht="19.5" customHeight="1">
      <c r="A1387" s="8">
        <v>11</v>
      </c>
      <c r="B1387" s="18">
        <v>2121536892</v>
      </c>
      <c r="C1387" s="9" t="s">
        <v>1399</v>
      </c>
      <c r="D1387" s="10" t="s">
        <v>1400</v>
      </c>
      <c r="E1387" s="19" t="s">
        <v>1362</v>
      </c>
      <c r="F1387" s="19" t="s">
        <v>1362</v>
      </c>
      <c r="G1387" s="11"/>
      <c r="H1387" s="12"/>
      <c r="I1387" s="12"/>
      <c r="J1387" s="12"/>
      <c r="K1387" s="163">
        <v>0</v>
      </c>
      <c r="L1387" s="164"/>
      <c r="M1387" s="165"/>
      <c r="N1387" t="s">
        <v>3341</v>
      </c>
    </row>
    <row r="1388" spans="1:14" ht="19.5" customHeight="1">
      <c r="A1388" s="8">
        <v>12</v>
      </c>
      <c r="B1388" s="18">
        <v>2220522806</v>
      </c>
      <c r="C1388" s="9" t="s">
        <v>1421</v>
      </c>
      <c r="D1388" s="10" t="s">
        <v>1422</v>
      </c>
      <c r="E1388" s="19" t="s">
        <v>1359</v>
      </c>
      <c r="F1388" s="19" t="s">
        <v>1359</v>
      </c>
      <c r="G1388" s="11"/>
      <c r="H1388" s="12"/>
      <c r="I1388" s="12"/>
      <c r="J1388" s="12"/>
      <c r="K1388" s="163">
        <v>0</v>
      </c>
      <c r="L1388" s="164"/>
      <c r="M1388" s="165"/>
      <c r="N1388" t="s">
        <v>3341</v>
      </c>
    </row>
    <row r="1389" spans="1:14" ht="19.5" customHeight="1">
      <c r="A1389" s="8">
        <v>13</v>
      </c>
      <c r="B1389" s="18">
        <v>23205211412</v>
      </c>
      <c r="C1389" s="9" t="s">
        <v>1535</v>
      </c>
      <c r="D1389" s="10" t="s">
        <v>1422</v>
      </c>
      <c r="E1389" s="19" t="s">
        <v>1359</v>
      </c>
      <c r="F1389" s="19" t="s">
        <v>1359</v>
      </c>
      <c r="G1389" s="11"/>
      <c r="H1389" s="12"/>
      <c r="I1389" s="12"/>
      <c r="J1389" s="12"/>
      <c r="K1389" s="163">
        <v>0</v>
      </c>
      <c r="L1389" s="164"/>
      <c r="M1389" s="165"/>
      <c r="N1389" t="s">
        <v>3341</v>
      </c>
    </row>
    <row r="1390" spans="1:14" ht="19.5" customHeight="1">
      <c r="A1390" s="8">
        <v>14</v>
      </c>
      <c r="B1390" s="18">
        <v>2320523857</v>
      </c>
      <c r="C1390" s="9" t="s">
        <v>1573</v>
      </c>
      <c r="D1390" s="10" t="s">
        <v>1422</v>
      </c>
      <c r="E1390" s="19" t="s">
        <v>1359</v>
      </c>
      <c r="F1390" s="19" t="s">
        <v>1359</v>
      </c>
      <c r="G1390" s="11"/>
      <c r="H1390" s="12"/>
      <c r="I1390" s="12"/>
      <c r="J1390" s="12"/>
      <c r="K1390" s="163">
        <v>0</v>
      </c>
      <c r="L1390" s="164"/>
      <c r="M1390" s="165"/>
      <c r="N1390" t="s">
        <v>3341</v>
      </c>
    </row>
    <row r="1391" spans="1:14" ht="19.5" customHeight="1">
      <c r="A1391" s="8">
        <v>15</v>
      </c>
      <c r="B1391" s="18">
        <v>2320523858</v>
      </c>
      <c r="C1391" s="9" t="s">
        <v>1574</v>
      </c>
      <c r="D1391" s="10" t="s">
        <v>1422</v>
      </c>
      <c r="E1391" s="19" t="s">
        <v>1359</v>
      </c>
      <c r="F1391" s="19" t="s">
        <v>1359</v>
      </c>
      <c r="G1391" s="11"/>
      <c r="H1391" s="12"/>
      <c r="I1391" s="12"/>
      <c r="J1391" s="12"/>
      <c r="K1391" s="163">
        <v>0</v>
      </c>
      <c r="L1391" s="164"/>
      <c r="M1391" s="165"/>
      <c r="N1391" t="s">
        <v>3341</v>
      </c>
    </row>
    <row r="1392" spans="1:14" ht="19.5" customHeight="1">
      <c r="A1392" s="8">
        <v>16</v>
      </c>
      <c r="B1392" s="18">
        <v>24202104140</v>
      </c>
      <c r="C1392" s="9" t="s">
        <v>1875</v>
      </c>
      <c r="D1392" s="10" t="s">
        <v>1422</v>
      </c>
      <c r="E1392" s="19" t="s">
        <v>1441</v>
      </c>
      <c r="F1392" s="19" t="s">
        <v>1441</v>
      </c>
      <c r="G1392" s="11"/>
      <c r="H1392" s="12"/>
      <c r="I1392" s="12"/>
      <c r="J1392" s="12"/>
      <c r="K1392" s="163">
        <v>0</v>
      </c>
      <c r="L1392" s="164"/>
      <c r="M1392" s="165"/>
      <c r="N1392" t="s">
        <v>3341</v>
      </c>
    </row>
    <row r="1393" spans="1:14" ht="19.5" customHeight="1">
      <c r="A1393" s="8">
        <v>17</v>
      </c>
      <c r="B1393" s="18">
        <v>24202107091</v>
      </c>
      <c r="C1393" s="9" t="s">
        <v>1474</v>
      </c>
      <c r="D1393" s="10" t="s">
        <v>1422</v>
      </c>
      <c r="E1393" s="19" t="s">
        <v>1893</v>
      </c>
      <c r="F1393" s="19" t="s">
        <v>1893</v>
      </c>
      <c r="G1393" s="11"/>
      <c r="H1393" s="12"/>
      <c r="I1393" s="12"/>
      <c r="J1393" s="12"/>
      <c r="K1393" s="163">
        <v>0</v>
      </c>
      <c r="L1393" s="164"/>
      <c r="M1393" s="165"/>
      <c r="N1393" t="s">
        <v>3341</v>
      </c>
    </row>
    <row r="1394" spans="1:14" ht="19.5" customHeight="1">
      <c r="A1394" s="8">
        <v>18</v>
      </c>
      <c r="B1394" s="18">
        <v>24202111262</v>
      </c>
      <c r="C1394" s="9" t="s">
        <v>1917</v>
      </c>
      <c r="D1394" s="10" t="s">
        <v>1422</v>
      </c>
      <c r="E1394" s="19" t="s">
        <v>1906</v>
      </c>
      <c r="F1394" s="19" t="s">
        <v>1906</v>
      </c>
      <c r="G1394" s="11"/>
      <c r="H1394" s="12"/>
      <c r="I1394" s="12"/>
      <c r="J1394" s="12"/>
      <c r="K1394" s="163">
        <v>0</v>
      </c>
      <c r="L1394" s="164"/>
      <c r="M1394" s="165"/>
      <c r="N1394" t="s">
        <v>3341</v>
      </c>
    </row>
    <row r="1395" spans="1:14" ht="19.5" customHeight="1">
      <c r="A1395" s="8">
        <v>19</v>
      </c>
      <c r="B1395" s="18">
        <v>24202111276</v>
      </c>
      <c r="C1395" s="9" t="s">
        <v>1918</v>
      </c>
      <c r="D1395" s="10" t="s">
        <v>1422</v>
      </c>
      <c r="E1395" s="19" t="s">
        <v>1893</v>
      </c>
      <c r="F1395" s="19" t="s">
        <v>1893</v>
      </c>
      <c r="G1395" s="11"/>
      <c r="H1395" s="12"/>
      <c r="I1395" s="12"/>
      <c r="J1395" s="12"/>
      <c r="K1395" s="163">
        <v>0</v>
      </c>
      <c r="L1395" s="164"/>
      <c r="M1395" s="165"/>
      <c r="N1395" t="s">
        <v>3341</v>
      </c>
    </row>
    <row r="1396" spans="1:14" ht="19.5" customHeight="1">
      <c r="A1396" s="8">
        <v>20</v>
      </c>
      <c r="B1396" s="18">
        <v>24202206081</v>
      </c>
      <c r="C1396" s="9" t="s">
        <v>1975</v>
      </c>
      <c r="D1396" s="10" t="s">
        <v>1422</v>
      </c>
      <c r="E1396" s="19" t="s">
        <v>1424</v>
      </c>
      <c r="F1396" s="19" t="s">
        <v>1424</v>
      </c>
      <c r="G1396" s="11"/>
      <c r="H1396" s="12"/>
      <c r="I1396" s="12"/>
      <c r="J1396" s="12"/>
      <c r="K1396" s="163">
        <v>0</v>
      </c>
      <c r="L1396" s="164"/>
      <c r="M1396" s="165"/>
      <c r="N1396" t="s">
        <v>3341</v>
      </c>
    </row>
    <row r="1397" spans="1:14">
      <c r="K1397" s="150"/>
      <c r="L1397" s="150" t="s">
        <v>3342</v>
      </c>
      <c r="M1397" s="16" t="s">
        <v>3117</v>
      </c>
    </row>
    <row r="1398" spans="1:14" s="1" customFormat="1" ht="14.25" customHeight="1">
      <c r="B1398" s="158" t="s">
        <v>7</v>
      </c>
      <c r="C1398" s="158"/>
      <c r="D1398" s="159" t="s">
        <v>1258</v>
      </c>
      <c r="E1398" s="159"/>
      <c r="F1398" s="159"/>
      <c r="G1398" s="159"/>
      <c r="H1398" s="159"/>
      <c r="I1398" s="159"/>
      <c r="J1398" s="159"/>
      <c r="K1398" s="113" t="s">
        <v>3343</v>
      </c>
    </row>
    <row r="1399" spans="1:14" s="1" customFormat="1">
      <c r="B1399" s="158" t="s">
        <v>8</v>
      </c>
      <c r="C1399" s="158"/>
      <c r="D1399" s="2" t="s">
        <v>3344</v>
      </c>
      <c r="E1399" s="160" t="s">
        <v>1311</v>
      </c>
      <c r="F1399" s="160"/>
      <c r="G1399" s="160"/>
      <c r="H1399" s="160"/>
      <c r="I1399" s="160"/>
      <c r="J1399" s="160"/>
      <c r="K1399" s="149"/>
      <c r="L1399" s="4"/>
      <c r="M1399" s="4"/>
    </row>
    <row r="1400" spans="1:14" s="5" customFormat="1" ht="18.75" customHeight="1">
      <c r="B1400" s="6" t="s">
        <v>3345</v>
      </c>
      <c r="C1400" s="148"/>
      <c r="D1400" s="160" t="s">
        <v>3065</v>
      </c>
      <c r="E1400" s="160"/>
      <c r="F1400" s="160"/>
      <c r="G1400" s="160"/>
      <c r="H1400" s="160"/>
      <c r="I1400" s="160"/>
      <c r="J1400" s="160"/>
      <c r="K1400" s="3"/>
      <c r="L1400" s="3"/>
      <c r="M1400" s="3"/>
    </row>
    <row r="1401" spans="1:14" s="5" customFormat="1" ht="18.75" customHeight="1">
      <c r="A1401" s="161" t="s">
        <v>3346</v>
      </c>
      <c r="B1401" s="161"/>
      <c r="C1401" s="161"/>
      <c r="D1401" s="161"/>
      <c r="E1401" s="161"/>
      <c r="F1401" s="161"/>
      <c r="G1401" s="161"/>
      <c r="H1401" s="161"/>
      <c r="I1401" s="161"/>
      <c r="J1401" s="161"/>
      <c r="K1401" s="3"/>
      <c r="L1401" s="3"/>
      <c r="M1401" s="3"/>
    </row>
    <row r="1402" spans="1:14" ht="3.75" customHeight="1"/>
    <row r="1403" spans="1:14" ht="15" customHeight="1">
      <c r="A1403" s="154" t="s">
        <v>0</v>
      </c>
      <c r="B1403" s="155" t="s">
        <v>9</v>
      </c>
      <c r="C1403" s="156" t="s">
        <v>3</v>
      </c>
      <c r="D1403" s="157" t="s">
        <v>4</v>
      </c>
      <c r="E1403" s="155" t="s">
        <v>15</v>
      </c>
      <c r="F1403" s="155" t="s">
        <v>16</v>
      </c>
      <c r="G1403" s="155" t="s">
        <v>10</v>
      </c>
      <c r="H1403" s="155" t="s">
        <v>11</v>
      </c>
      <c r="I1403" s="166" t="s">
        <v>6</v>
      </c>
      <c r="J1403" s="166"/>
      <c r="K1403" s="167" t="s">
        <v>12</v>
      </c>
      <c r="L1403" s="168"/>
      <c r="M1403" s="169"/>
    </row>
    <row r="1404" spans="1:14" ht="27" customHeight="1">
      <c r="A1404" s="154"/>
      <c r="B1404" s="154"/>
      <c r="C1404" s="156"/>
      <c r="D1404" s="157"/>
      <c r="E1404" s="154"/>
      <c r="F1404" s="154"/>
      <c r="G1404" s="154"/>
      <c r="H1404" s="154"/>
      <c r="I1404" s="7" t="s">
        <v>13</v>
      </c>
      <c r="J1404" s="7" t="s">
        <v>14</v>
      </c>
      <c r="K1404" s="170"/>
      <c r="L1404" s="171"/>
      <c r="M1404" s="172"/>
    </row>
    <row r="1405" spans="1:14" ht="19.5" customHeight="1">
      <c r="A1405" s="8">
        <v>1</v>
      </c>
      <c r="B1405" s="18">
        <v>24202515543</v>
      </c>
      <c r="C1405" s="9" t="s">
        <v>1846</v>
      </c>
      <c r="D1405" s="10" t="s">
        <v>1422</v>
      </c>
      <c r="E1405" s="19" t="s">
        <v>1852</v>
      </c>
      <c r="F1405" s="19" t="s">
        <v>1852</v>
      </c>
      <c r="G1405" s="11"/>
      <c r="H1405" s="12"/>
      <c r="I1405" s="12"/>
      <c r="J1405" s="12"/>
      <c r="K1405" s="173">
        <v>0</v>
      </c>
      <c r="L1405" s="174"/>
      <c r="M1405" s="175"/>
      <c r="N1405" t="s">
        <v>3347</v>
      </c>
    </row>
    <row r="1406" spans="1:14" ht="19.5" customHeight="1">
      <c r="A1406" s="8">
        <v>2</v>
      </c>
      <c r="B1406" s="18">
        <v>24207101478</v>
      </c>
      <c r="C1406" s="9" t="s">
        <v>2197</v>
      </c>
      <c r="D1406" s="10" t="s">
        <v>1422</v>
      </c>
      <c r="E1406" s="19" t="s">
        <v>1379</v>
      </c>
      <c r="F1406" s="19" t="s">
        <v>1379</v>
      </c>
      <c r="G1406" s="11"/>
      <c r="H1406" s="12"/>
      <c r="I1406" s="12"/>
      <c r="J1406" s="12"/>
      <c r="K1406" s="163">
        <v>0</v>
      </c>
      <c r="L1406" s="164"/>
      <c r="M1406" s="165"/>
      <c r="N1406" t="s">
        <v>3347</v>
      </c>
    </row>
    <row r="1407" spans="1:14" ht="19.5" customHeight="1">
      <c r="A1407" s="8">
        <v>3</v>
      </c>
      <c r="B1407" s="18">
        <v>24207102309</v>
      </c>
      <c r="C1407" s="9" t="s">
        <v>1917</v>
      </c>
      <c r="D1407" s="10" t="s">
        <v>1422</v>
      </c>
      <c r="E1407" s="19" t="s">
        <v>1667</v>
      </c>
      <c r="F1407" s="19" t="s">
        <v>1667</v>
      </c>
      <c r="G1407" s="11"/>
      <c r="H1407" s="12"/>
      <c r="I1407" s="12"/>
      <c r="J1407" s="12"/>
      <c r="K1407" s="163">
        <v>0</v>
      </c>
      <c r="L1407" s="164"/>
      <c r="M1407" s="165"/>
      <c r="N1407" t="s">
        <v>3347</v>
      </c>
    </row>
    <row r="1408" spans="1:14" ht="19.5" customHeight="1">
      <c r="A1408" s="8">
        <v>4</v>
      </c>
      <c r="B1408" s="18">
        <v>24207102585</v>
      </c>
      <c r="C1408" s="9" t="s">
        <v>2217</v>
      </c>
      <c r="D1408" s="10" t="s">
        <v>1422</v>
      </c>
      <c r="E1408" s="19" t="s">
        <v>1667</v>
      </c>
      <c r="F1408" s="19" t="s">
        <v>1667</v>
      </c>
      <c r="G1408" s="11"/>
      <c r="H1408" s="12"/>
      <c r="I1408" s="12"/>
      <c r="J1408" s="12"/>
      <c r="K1408" s="163">
        <v>0</v>
      </c>
      <c r="L1408" s="164"/>
      <c r="M1408" s="165"/>
      <c r="N1408" t="s">
        <v>3347</v>
      </c>
    </row>
    <row r="1409" spans="1:14" ht="19.5" customHeight="1">
      <c r="A1409" s="8">
        <v>5</v>
      </c>
      <c r="B1409" s="18">
        <v>24207103827</v>
      </c>
      <c r="C1409" s="9" t="s">
        <v>2226</v>
      </c>
      <c r="D1409" s="10" t="s">
        <v>1422</v>
      </c>
      <c r="E1409" s="19" t="s">
        <v>1667</v>
      </c>
      <c r="F1409" s="19" t="s">
        <v>1667</v>
      </c>
      <c r="G1409" s="11"/>
      <c r="H1409" s="12"/>
      <c r="I1409" s="12"/>
      <c r="J1409" s="12"/>
      <c r="K1409" s="163">
        <v>0</v>
      </c>
      <c r="L1409" s="164"/>
      <c r="M1409" s="165"/>
      <c r="N1409" t="s">
        <v>3347</v>
      </c>
    </row>
    <row r="1410" spans="1:14" ht="19.5" customHeight="1">
      <c r="A1410" s="8">
        <v>6</v>
      </c>
      <c r="B1410" s="18">
        <v>24207106544</v>
      </c>
      <c r="C1410" s="9" t="s">
        <v>2307</v>
      </c>
      <c r="D1410" s="10" t="s">
        <v>1422</v>
      </c>
      <c r="E1410" s="19" t="s">
        <v>1667</v>
      </c>
      <c r="F1410" s="19" t="s">
        <v>1667</v>
      </c>
      <c r="G1410" s="11"/>
      <c r="H1410" s="12"/>
      <c r="I1410" s="12"/>
      <c r="J1410" s="12"/>
      <c r="K1410" s="163">
        <v>0</v>
      </c>
      <c r="L1410" s="164"/>
      <c r="M1410" s="165"/>
      <c r="N1410" t="s">
        <v>3347</v>
      </c>
    </row>
    <row r="1411" spans="1:14" ht="19.5" customHeight="1">
      <c r="A1411" s="8">
        <v>7</v>
      </c>
      <c r="B1411" s="18">
        <v>24207202228</v>
      </c>
      <c r="C1411" s="9" t="s">
        <v>1816</v>
      </c>
      <c r="D1411" s="10" t="s">
        <v>1422</v>
      </c>
      <c r="E1411" s="19" t="s">
        <v>1379</v>
      </c>
      <c r="F1411" s="19" t="s">
        <v>1379</v>
      </c>
      <c r="G1411" s="11"/>
      <c r="H1411" s="12"/>
      <c r="I1411" s="12"/>
      <c r="J1411" s="12"/>
      <c r="K1411" s="163">
        <v>0</v>
      </c>
      <c r="L1411" s="164"/>
      <c r="M1411" s="165"/>
      <c r="N1411" t="s">
        <v>3347</v>
      </c>
    </row>
    <row r="1412" spans="1:14" ht="19.5" customHeight="1">
      <c r="A1412" s="8">
        <v>8</v>
      </c>
      <c r="B1412" s="18">
        <v>24207205882</v>
      </c>
      <c r="C1412" s="9" t="s">
        <v>2410</v>
      </c>
      <c r="D1412" s="10" t="s">
        <v>1422</v>
      </c>
      <c r="E1412" s="19" t="s">
        <v>1379</v>
      </c>
      <c r="F1412" s="19" t="s">
        <v>1379</v>
      </c>
      <c r="G1412" s="11"/>
      <c r="H1412" s="12"/>
      <c r="I1412" s="12"/>
      <c r="J1412" s="12"/>
      <c r="K1412" s="163">
        <v>0</v>
      </c>
      <c r="L1412" s="164"/>
      <c r="M1412" s="165"/>
      <c r="N1412" t="s">
        <v>3347</v>
      </c>
    </row>
    <row r="1413" spans="1:14" ht="19.5" customHeight="1">
      <c r="A1413" s="8">
        <v>9</v>
      </c>
      <c r="B1413" s="18">
        <v>24207206177</v>
      </c>
      <c r="C1413" s="9" t="s">
        <v>2416</v>
      </c>
      <c r="D1413" s="10" t="s">
        <v>1422</v>
      </c>
      <c r="E1413" s="19" t="s">
        <v>1340</v>
      </c>
      <c r="F1413" s="19" t="s">
        <v>1340</v>
      </c>
      <c r="G1413" s="11"/>
      <c r="H1413" s="12"/>
      <c r="I1413" s="12"/>
      <c r="J1413" s="12"/>
      <c r="K1413" s="163">
        <v>0</v>
      </c>
      <c r="L1413" s="164"/>
      <c r="M1413" s="165"/>
      <c r="N1413" t="s">
        <v>3347</v>
      </c>
    </row>
    <row r="1414" spans="1:14" ht="19.5" customHeight="1">
      <c r="A1414" s="8">
        <v>10</v>
      </c>
      <c r="B1414" s="18">
        <v>24207207110</v>
      </c>
      <c r="C1414" s="9" t="s">
        <v>2427</v>
      </c>
      <c r="D1414" s="10" t="s">
        <v>1422</v>
      </c>
      <c r="E1414" s="19" t="s">
        <v>1340</v>
      </c>
      <c r="F1414" s="19" t="s">
        <v>1340</v>
      </c>
      <c r="G1414" s="11"/>
      <c r="H1414" s="12"/>
      <c r="I1414" s="12"/>
      <c r="J1414" s="12"/>
      <c r="K1414" s="163">
        <v>0</v>
      </c>
      <c r="L1414" s="164"/>
      <c r="M1414" s="165"/>
      <c r="N1414" t="s">
        <v>3347</v>
      </c>
    </row>
    <row r="1415" spans="1:14" ht="19.5" customHeight="1">
      <c r="A1415" s="8">
        <v>11</v>
      </c>
      <c r="B1415" s="18">
        <v>24207211234</v>
      </c>
      <c r="C1415" s="9" t="s">
        <v>2204</v>
      </c>
      <c r="D1415" s="10" t="s">
        <v>1422</v>
      </c>
      <c r="E1415" s="19" t="s">
        <v>1379</v>
      </c>
      <c r="F1415" s="19" t="s">
        <v>1379</v>
      </c>
      <c r="G1415" s="11"/>
      <c r="H1415" s="12"/>
      <c r="I1415" s="12"/>
      <c r="J1415" s="12"/>
      <c r="K1415" s="163">
        <v>0</v>
      </c>
      <c r="L1415" s="164"/>
      <c r="M1415" s="165"/>
      <c r="N1415" t="s">
        <v>3347</v>
      </c>
    </row>
    <row r="1416" spans="1:14" ht="19.5" customHeight="1">
      <c r="A1416" s="8">
        <v>12</v>
      </c>
      <c r="B1416" s="18">
        <v>24207215755</v>
      </c>
      <c r="C1416" s="9" t="s">
        <v>2316</v>
      </c>
      <c r="D1416" s="10" t="s">
        <v>1422</v>
      </c>
      <c r="E1416" s="19" t="s">
        <v>1679</v>
      </c>
      <c r="F1416" s="19" t="s">
        <v>1679</v>
      </c>
      <c r="G1416" s="11"/>
      <c r="H1416" s="12"/>
      <c r="I1416" s="12"/>
      <c r="J1416" s="12"/>
      <c r="K1416" s="163">
        <v>0</v>
      </c>
      <c r="L1416" s="164"/>
      <c r="M1416" s="165"/>
      <c r="N1416" t="s">
        <v>3347</v>
      </c>
    </row>
    <row r="1417" spans="1:14" ht="19.5" customHeight="1">
      <c r="A1417" s="8">
        <v>13</v>
      </c>
      <c r="B1417" s="18">
        <v>24208602189</v>
      </c>
      <c r="C1417" s="9" t="s">
        <v>1535</v>
      </c>
      <c r="D1417" s="10" t="s">
        <v>1422</v>
      </c>
      <c r="E1417" s="19" t="s">
        <v>1412</v>
      </c>
      <c r="F1417" s="19" t="s">
        <v>1412</v>
      </c>
      <c r="G1417" s="11"/>
      <c r="H1417" s="12"/>
      <c r="I1417" s="12"/>
      <c r="J1417" s="12"/>
      <c r="K1417" s="163">
        <v>0</v>
      </c>
      <c r="L1417" s="164"/>
      <c r="M1417" s="165"/>
      <c r="N1417" t="s">
        <v>3347</v>
      </c>
    </row>
    <row r="1418" spans="1:14" ht="19.5" customHeight="1">
      <c r="A1418" s="8">
        <v>14</v>
      </c>
      <c r="B1418" s="18">
        <v>2320523859</v>
      </c>
      <c r="C1418" s="9" t="s">
        <v>1575</v>
      </c>
      <c r="D1418" s="10" t="s">
        <v>1576</v>
      </c>
      <c r="E1418" s="19" t="s">
        <v>1359</v>
      </c>
      <c r="F1418" s="19" t="s">
        <v>1359</v>
      </c>
      <c r="G1418" s="11"/>
      <c r="H1418" s="12"/>
      <c r="I1418" s="12"/>
      <c r="J1418" s="12"/>
      <c r="K1418" s="163">
        <v>0</v>
      </c>
      <c r="L1418" s="164"/>
      <c r="M1418" s="165"/>
      <c r="N1418" t="s">
        <v>3347</v>
      </c>
    </row>
    <row r="1419" spans="1:14" ht="19.5" customHeight="1">
      <c r="A1419" s="8">
        <v>15</v>
      </c>
      <c r="B1419" s="18">
        <v>24207107418</v>
      </c>
      <c r="C1419" s="9" t="s">
        <v>2046</v>
      </c>
      <c r="D1419" s="10" t="s">
        <v>1576</v>
      </c>
      <c r="E1419" s="19" t="s">
        <v>1667</v>
      </c>
      <c r="F1419" s="19" t="s">
        <v>1667</v>
      </c>
      <c r="G1419" s="11"/>
      <c r="H1419" s="12"/>
      <c r="I1419" s="12"/>
      <c r="J1419" s="12"/>
      <c r="K1419" s="163">
        <v>0</v>
      </c>
      <c r="L1419" s="164"/>
      <c r="M1419" s="165"/>
      <c r="N1419" t="s">
        <v>3347</v>
      </c>
    </row>
    <row r="1420" spans="1:14" ht="19.5" customHeight="1">
      <c r="A1420" s="8">
        <v>16</v>
      </c>
      <c r="B1420" s="18">
        <v>24207200034</v>
      </c>
      <c r="C1420" s="9" t="s">
        <v>1531</v>
      </c>
      <c r="D1420" s="10" t="s">
        <v>1576</v>
      </c>
      <c r="E1420" s="19" t="s">
        <v>1379</v>
      </c>
      <c r="F1420" s="19" t="s">
        <v>1379</v>
      </c>
      <c r="G1420" s="11"/>
      <c r="H1420" s="12"/>
      <c r="I1420" s="12"/>
      <c r="J1420" s="12"/>
      <c r="K1420" s="163">
        <v>0</v>
      </c>
      <c r="L1420" s="164"/>
      <c r="M1420" s="165"/>
      <c r="N1420" t="s">
        <v>3347</v>
      </c>
    </row>
    <row r="1421" spans="1:14" ht="19.5" customHeight="1">
      <c r="A1421" s="8">
        <v>17</v>
      </c>
      <c r="B1421" s="18">
        <v>24208602410</v>
      </c>
      <c r="C1421" s="9" t="s">
        <v>2506</v>
      </c>
      <c r="D1421" s="10" t="s">
        <v>1576</v>
      </c>
      <c r="E1421" s="19" t="s">
        <v>1424</v>
      </c>
      <c r="F1421" s="19" t="s">
        <v>1424</v>
      </c>
      <c r="G1421" s="11"/>
      <c r="H1421" s="12"/>
      <c r="I1421" s="12"/>
      <c r="J1421" s="12"/>
      <c r="K1421" s="163">
        <v>0</v>
      </c>
      <c r="L1421" s="164"/>
      <c r="M1421" s="165"/>
      <c r="N1421" t="s">
        <v>3347</v>
      </c>
    </row>
    <row r="1422" spans="1:14" ht="19.5" customHeight="1">
      <c r="A1422" s="8">
        <v>18</v>
      </c>
      <c r="B1422" s="18">
        <v>24211215041</v>
      </c>
      <c r="C1422" s="9" t="s">
        <v>1688</v>
      </c>
      <c r="D1422" s="10" t="s">
        <v>1576</v>
      </c>
      <c r="E1422" s="19" t="s">
        <v>1695</v>
      </c>
      <c r="F1422" s="19" t="s">
        <v>1695</v>
      </c>
      <c r="G1422" s="11"/>
      <c r="H1422" s="12"/>
      <c r="I1422" s="12"/>
      <c r="J1422" s="12"/>
      <c r="K1422" s="163">
        <v>0</v>
      </c>
      <c r="L1422" s="164"/>
      <c r="M1422" s="165"/>
      <c r="N1422" t="s">
        <v>3347</v>
      </c>
    </row>
    <row r="1423" spans="1:14" ht="19.5" customHeight="1">
      <c r="A1423" s="8">
        <v>19</v>
      </c>
      <c r="B1423" s="18">
        <v>24217104337</v>
      </c>
      <c r="C1423" s="9" t="s">
        <v>1722</v>
      </c>
      <c r="D1423" s="10" t="s">
        <v>1576</v>
      </c>
      <c r="E1423" s="19" t="s">
        <v>1667</v>
      </c>
      <c r="F1423" s="19" t="s">
        <v>1667</v>
      </c>
      <c r="G1423" s="11"/>
      <c r="H1423" s="12"/>
      <c r="I1423" s="12"/>
      <c r="J1423" s="12"/>
      <c r="K1423" s="163">
        <v>0</v>
      </c>
      <c r="L1423" s="164"/>
      <c r="M1423" s="165"/>
      <c r="N1423" t="s">
        <v>3347</v>
      </c>
    </row>
    <row r="1424" spans="1:14" ht="19.5" customHeight="1">
      <c r="A1424" s="8">
        <v>20</v>
      </c>
      <c r="B1424" s="18">
        <v>2320633230</v>
      </c>
      <c r="C1424" s="9" t="s">
        <v>1659</v>
      </c>
      <c r="D1424" s="10" t="s">
        <v>1660</v>
      </c>
      <c r="E1424" s="19" t="s">
        <v>1453</v>
      </c>
      <c r="F1424" s="19" t="s">
        <v>1453</v>
      </c>
      <c r="G1424" s="11"/>
      <c r="H1424" s="12"/>
      <c r="I1424" s="12"/>
      <c r="J1424" s="12"/>
      <c r="K1424" s="163">
        <v>0</v>
      </c>
      <c r="L1424" s="164"/>
      <c r="M1424" s="165"/>
      <c r="N1424" t="s">
        <v>3347</v>
      </c>
    </row>
    <row r="1425" spans="1:14" ht="19.5" customHeight="1">
      <c r="A1425" s="8">
        <v>21</v>
      </c>
      <c r="B1425" s="18">
        <v>24202111311</v>
      </c>
      <c r="C1425" s="9" t="s">
        <v>1919</v>
      </c>
      <c r="D1425" s="10" t="s">
        <v>1660</v>
      </c>
      <c r="E1425" s="19" t="s">
        <v>1441</v>
      </c>
      <c r="F1425" s="19" t="s">
        <v>1441</v>
      </c>
      <c r="G1425" s="11"/>
      <c r="H1425" s="12"/>
      <c r="I1425" s="12"/>
      <c r="J1425" s="12"/>
      <c r="K1425" s="163">
        <v>0</v>
      </c>
      <c r="L1425" s="164"/>
      <c r="M1425" s="165"/>
      <c r="N1425" t="s">
        <v>3347</v>
      </c>
    </row>
    <row r="1426" spans="1:14" ht="19.5" customHeight="1">
      <c r="A1426" s="8">
        <v>22</v>
      </c>
      <c r="B1426" s="18">
        <v>24202111328</v>
      </c>
      <c r="C1426" s="9" t="s">
        <v>1331</v>
      </c>
      <c r="D1426" s="10" t="s">
        <v>1660</v>
      </c>
      <c r="E1426" s="19" t="s">
        <v>1441</v>
      </c>
      <c r="F1426" s="19" t="s">
        <v>1441</v>
      </c>
      <c r="G1426" s="11"/>
      <c r="H1426" s="12"/>
      <c r="I1426" s="12"/>
      <c r="J1426" s="12"/>
      <c r="K1426" s="163">
        <v>0</v>
      </c>
      <c r="L1426" s="164"/>
      <c r="M1426" s="165"/>
      <c r="N1426" t="s">
        <v>3347</v>
      </c>
    </row>
    <row r="1427" spans="1:14" ht="19.5" customHeight="1">
      <c r="A1427" s="8">
        <v>23</v>
      </c>
      <c r="B1427" s="18">
        <v>24202507354</v>
      </c>
      <c r="C1427" s="9" t="s">
        <v>2017</v>
      </c>
      <c r="D1427" s="10" t="s">
        <v>1660</v>
      </c>
      <c r="E1427" s="19" t="s">
        <v>1852</v>
      </c>
      <c r="F1427" s="19" t="s">
        <v>1852</v>
      </c>
      <c r="G1427" s="11"/>
      <c r="H1427" s="12"/>
      <c r="I1427" s="12"/>
      <c r="J1427" s="12"/>
      <c r="K1427" s="163">
        <v>0</v>
      </c>
      <c r="L1427" s="164"/>
      <c r="M1427" s="165"/>
      <c r="N1427" t="s">
        <v>3347</v>
      </c>
    </row>
    <row r="1428" spans="1:14" ht="19.5" customHeight="1">
      <c r="A1428" s="8">
        <v>24</v>
      </c>
      <c r="B1428" s="18">
        <v>24207115713</v>
      </c>
      <c r="C1428" s="9" t="s">
        <v>1547</v>
      </c>
      <c r="D1428" s="10" t="s">
        <v>1660</v>
      </c>
      <c r="E1428" s="19" t="s">
        <v>1379</v>
      </c>
      <c r="F1428" s="19" t="s">
        <v>1379</v>
      </c>
      <c r="G1428" s="11"/>
      <c r="H1428" s="12"/>
      <c r="I1428" s="12"/>
      <c r="J1428" s="12"/>
      <c r="K1428" s="163">
        <v>0</v>
      </c>
      <c r="L1428" s="164"/>
      <c r="M1428" s="165"/>
      <c r="N1428" t="s">
        <v>3347</v>
      </c>
    </row>
    <row r="1429" spans="1:14" ht="19.5" customHeight="1">
      <c r="A1429" s="8">
        <v>25</v>
      </c>
      <c r="B1429" s="18">
        <v>24207207062</v>
      </c>
      <c r="C1429" s="9" t="s">
        <v>1531</v>
      </c>
      <c r="D1429" s="10" t="s">
        <v>1660</v>
      </c>
      <c r="E1429" s="19" t="s">
        <v>1667</v>
      </c>
      <c r="F1429" s="19" t="s">
        <v>1667</v>
      </c>
      <c r="G1429" s="11"/>
      <c r="H1429" s="12"/>
      <c r="I1429" s="12"/>
      <c r="J1429" s="12"/>
      <c r="K1429" s="163">
        <v>0</v>
      </c>
      <c r="L1429" s="164"/>
      <c r="M1429" s="165"/>
      <c r="N1429" t="s">
        <v>3347</v>
      </c>
    </row>
    <row r="1430" spans="1:14" ht="19.5" customHeight="1">
      <c r="A1430" s="8">
        <v>26</v>
      </c>
      <c r="B1430" s="18">
        <v>24207211327</v>
      </c>
      <c r="C1430" s="9" t="s">
        <v>1331</v>
      </c>
      <c r="D1430" s="10" t="s">
        <v>1660</v>
      </c>
      <c r="E1430" s="19" t="s">
        <v>1340</v>
      </c>
      <c r="F1430" s="19" t="s">
        <v>1340</v>
      </c>
      <c r="G1430" s="11"/>
      <c r="H1430" s="12"/>
      <c r="I1430" s="12"/>
      <c r="J1430" s="12"/>
      <c r="K1430" s="163">
        <v>0</v>
      </c>
      <c r="L1430" s="164"/>
      <c r="M1430" s="165"/>
      <c r="N1430" t="s">
        <v>3347</v>
      </c>
    </row>
    <row r="1431" spans="1:14" ht="19.5" customHeight="1">
      <c r="A1431" s="8">
        <v>27</v>
      </c>
      <c r="B1431" s="18">
        <v>2320359997</v>
      </c>
      <c r="C1431" s="9" t="s">
        <v>1825</v>
      </c>
      <c r="D1431" s="10" t="s">
        <v>1660</v>
      </c>
      <c r="E1431" s="19" t="s">
        <v>1333</v>
      </c>
      <c r="F1431" s="19" t="s">
        <v>1333</v>
      </c>
      <c r="G1431" s="11"/>
      <c r="H1431" s="12"/>
      <c r="I1431" s="12"/>
      <c r="J1431" s="12"/>
      <c r="K1431" s="163">
        <v>0</v>
      </c>
      <c r="L1431" s="164"/>
      <c r="M1431" s="165"/>
      <c r="N1431" t="s">
        <v>3347</v>
      </c>
    </row>
    <row r="1432" spans="1:14" ht="19.5" customHeight="1">
      <c r="A1432" s="8">
        <v>28</v>
      </c>
      <c r="B1432" s="18">
        <v>2221415464</v>
      </c>
      <c r="C1432" s="9" t="s">
        <v>1448</v>
      </c>
      <c r="D1432" s="10" t="s">
        <v>1449</v>
      </c>
      <c r="E1432" s="19" t="s">
        <v>1450</v>
      </c>
      <c r="F1432" s="19" t="s">
        <v>1450</v>
      </c>
      <c r="G1432" s="11"/>
      <c r="H1432" s="12"/>
      <c r="I1432" s="12"/>
      <c r="J1432" s="12"/>
      <c r="K1432" s="163">
        <v>0</v>
      </c>
      <c r="L1432" s="164"/>
      <c r="M1432" s="165"/>
      <c r="N1432" t="s">
        <v>3347</v>
      </c>
    </row>
    <row r="1433" spans="1:14">
      <c r="K1433" s="150"/>
      <c r="L1433" s="150" t="s">
        <v>3348</v>
      </c>
      <c r="M1433" s="16" t="s">
        <v>3117</v>
      </c>
    </row>
    <row r="1434" spans="1:14" s="1" customFormat="1" ht="14.25" customHeight="1">
      <c r="B1434" s="158" t="s">
        <v>7</v>
      </c>
      <c r="C1434" s="158"/>
      <c r="D1434" s="159" t="s">
        <v>1258</v>
      </c>
      <c r="E1434" s="159"/>
      <c r="F1434" s="159"/>
      <c r="G1434" s="159"/>
      <c r="H1434" s="159"/>
      <c r="I1434" s="159"/>
      <c r="J1434" s="159"/>
      <c r="K1434" s="113" t="s">
        <v>3349</v>
      </c>
    </row>
    <row r="1435" spans="1:14" s="1" customFormat="1">
      <c r="B1435" s="158" t="s">
        <v>8</v>
      </c>
      <c r="C1435" s="158"/>
      <c r="D1435" s="2" t="s">
        <v>3350</v>
      </c>
      <c r="E1435" s="160" t="s">
        <v>1311</v>
      </c>
      <c r="F1435" s="160"/>
      <c r="G1435" s="160"/>
      <c r="H1435" s="160"/>
      <c r="I1435" s="160"/>
      <c r="J1435" s="160"/>
      <c r="K1435" s="149"/>
      <c r="L1435" s="4"/>
      <c r="M1435" s="4"/>
    </row>
    <row r="1436" spans="1:14" s="5" customFormat="1" ht="18.75" customHeight="1">
      <c r="B1436" s="6" t="s">
        <v>3351</v>
      </c>
      <c r="C1436" s="148"/>
      <c r="D1436" s="160" t="s">
        <v>3065</v>
      </c>
      <c r="E1436" s="160"/>
      <c r="F1436" s="160"/>
      <c r="G1436" s="160"/>
      <c r="H1436" s="160"/>
      <c r="I1436" s="160"/>
      <c r="J1436" s="160"/>
      <c r="K1436" s="3"/>
      <c r="L1436" s="3"/>
      <c r="M1436" s="3"/>
    </row>
    <row r="1437" spans="1:14" s="5" customFormat="1" ht="18.75" customHeight="1">
      <c r="A1437" s="161" t="s">
        <v>3352</v>
      </c>
      <c r="B1437" s="161"/>
      <c r="C1437" s="161"/>
      <c r="D1437" s="161"/>
      <c r="E1437" s="161"/>
      <c r="F1437" s="161"/>
      <c r="G1437" s="161"/>
      <c r="H1437" s="161"/>
      <c r="I1437" s="161"/>
      <c r="J1437" s="161"/>
      <c r="K1437" s="3"/>
      <c r="L1437" s="3"/>
      <c r="M1437" s="3"/>
    </row>
    <row r="1438" spans="1:14" ht="3.75" customHeight="1"/>
    <row r="1439" spans="1:14" ht="15" customHeight="1">
      <c r="A1439" s="154" t="s">
        <v>0</v>
      </c>
      <c r="B1439" s="155" t="s">
        <v>9</v>
      </c>
      <c r="C1439" s="156" t="s">
        <v>3</v>
      </c>
      <c r="D1439" s="157" t="s">
        <v>4</v>
      </c>
      <c r="E1439" s="155" t="s">
        <v>15</v>
      </c>
      <c r="F1439" s="155" t="s">
        <v>16</v>
      </c>
      <c r="G1439" s="155" t="s">
        <v>10</v>
      </c>
      <c r="H1439" s="155" t="s">
        <v>11</v>
      </c>
      <c r="I1439" s="166" t="s">
        <v>6</v>
      </c>
      <c r="J1439" s="166"/>
      <c r="K1439" s="167" t="s">
        <v>12</v>
      </c>
      <c r="L1439" s="168"/>
      <c r="M1439" s="169"/>
    </row>
    <row r="1440" spans="1:14" ht="27" customHeight="1">
      <c r="A1440" s="154"/>
      <c r="B1440" s="154"/>
      <c r="C1440" s="156"/>
      <c r="D1440" s="157"/>
      <c r="E1440" s="154"/>
      <c r="F1440" s="154"/>
      <c r="G1440" s="154"/>
      <c r="H1440" s="154"/>
      <c r="I1440" s="7" t="s">
        <v>13</v>
      </c>
      <c r="J1440" s="7" t="s">
        <v>14</v>
      </c>
      <c r="K1440" s="170"/>
      <c r="L1440" s="171"/>
      <c r="M1440" s="172"/>
    </row>
    <row r="1441" spans="1:14" ht="19.5" customHeight="1">
      <c r="A1441" s="8">
        <v>1</v>
      </c>
      <c r="B1441" s="18">
        <v>24211206465</v>
      </c>
      <c r="C1441" s="9" t="s">
        <v>2619</v>
      </c>
      <c r="D1441" s="10" t="s">
        <v>1449</v>
      </c>
      <c r="E1441" s="19" t="s">
        <v>1807</v>
      </c>
      <c r="F1441" s="19" t="s">
        <v>1807</v>
      </c>
      <c r="G1441" s="11"/>
      <c r="H1441" s="12"/>
      <c r="I1441" s="12"/>
      <c r="J1441" s="12"/>
      <c r="K1441" s="173">
        <v>0</v>
      </c>
      <c r="L1441" s="174"/>
      <c r="M1441" s="175"/>
      <c r="N1441" t="s">
        <v>3353</v>
      </c>
    </row>
    <row r="1442" spans="1:14" ht="19.5" customHeight="1">
      <c r="A1442" s="8">
        <v>2</v>
      </c>
      <c r="B1442" s="18">
        <v>24212807843</v>
      </c>
      <c r="C1442" s="9" t="s">
        <v>2731</v>
      </c>
      <c r="D1442" s="10" t="s">
        <v>1449</v>
      </c>
      <c r="E1442" s="19" t="s">
        <v>1936</v>
      </c>
      <c r="F1442" s="19" t="s">
        <v>1936</v>
      </c>
      <c r="G1442" s="11"/>
      <c r="H1442" s="12"/>
      <c r="I1442" s="12"/>
      <c r="J1442" s="12"/>
      <c r="K1442" s="163">
        <v>0</v>
      </c>
      <c r="L1442" s="164"/>
      <c r="M1442" s="165"/>
      <c r="N1442" t="s">
        <v>3353</v>
      </c>
    </row>
    <row r="1443" spans="1:14" ht="19.5" customHeight="1">
      <c r="A1443" s="8">
        <v>3</v>
      </c>
      <c r="B1443" s="18">
        <v>24211204211</v>
      </c>
      <c r="C1443" s="9" t="s">
        <v>1321</v>
      </c>
      <c r="D1443" s="10" t="s">
        <v>3004</v>
      </c>
      <c r="E1443" s="19" t="s">
        <v>1805</v>
      </c>
      <c r="F1443" s="19" t="s">
        <v>1805</v>
      </c>
      <c r="G1443" s="11"/>
      <c r="H1443" s="12"/>
      <c r="I1443" s="12"/>
      <c r="J1443" s="12"/>
      <c r="K1443" s="163">
        <v>0</v>
      </c>
      <c r="L1443" s="164"/>
      <c r="M1443" s="165"/>
      <c r="N1443" t="s">
        <v>3353</v>
      </c>
    </row>
    <row r="1444" spans="1:14" ht="19.5" customHeight="1">
      <c r="A1444" s="8">
        <v>4</v>
      </c>
      <c r="B1444" s="18">
        <v>2320257562</v>
      </c>
      <c r="C1444" s="9" t="s">
        <v>1618</v>
      </c>
      <c r="D1444" s="10" t="s">
        <v>3045</v>
      </c>
      <c r="E1444" s="19" t="s">
        <v>1872</v>
      </c>
      <c r="F1444" s="19" t="s">
        <v>1872</v>
      </c>
      <c r="G1444" s="11"/>
      <c r="H1444" s="12"/>
      <c r="I1444" s="12"/>
      <c r="J1444" s="12"/>
      <c r="K1444" s="163">
        <v>0</v>
      </c>
      <c r="L1444" s="164"/>
      <c r="M1444" s="165"/>
      <c r="N1444" t="s">
        <v>3353</v>
      </c>
    </row>
    <row r="1445" spans="1:14" ht="19.5" customHeight="1">
      <c r="A1445" s="8">
        <v>5</v>
      </c>
      <c r="B1445" s="18">
        <v>24202100434</v>
      </c>
      <c r="C1445" s="9" t="s">
        <v>1838</v>
      </c>
      <c r="D1445" s="10" t="s">
        <v>1839</v>
      </c>
      <c r="E1445" s="19" t="s">
        <v>1424</v>
      </c>
      <c r="F1445" s="19" t="s">
        <v>1424</v>
      </c>
      <c r="G1445" s="11"/>
      <c r="H1445" s="12"/>
      <c r="I1445" s="12"/>
      <c r="J1445" s="12"/>
      <c r="K1445" s="163">
        <v>0</v>
      </c>
      <c r="L1445" s="164"/>
      <c r="M1445" s="165"/>
      <c r="N1445" t="s">
        <v>3353</v>
      </c>
    </row>
    <row r="1446" spans="1:14" ht="19.5" customHeight="1">
      <c r="A1446" s="8">
        <v>6</v>
      </c>
      <c r="B1446" s="18">
        <v>24207104407</v>
      </c>
      <c r="C1446" s="9" t="s">
        <v>2245</v>
      </c>
      <c r="D1446" s="10" t="s">
        <v>1839</v>
      </c>
      <c r="E1446" s="19" t="s">
        <v>1667</v>
      </c>
      <c r="F1446" s="19" t="s">
        <v>1667</v>
      </c>
      <c r="G1446" s="11"/>
      <c r="H1446" s="12"/>
      <c r="I1446" s="12"/>
      <c r="J1446" s="12"/>
      <c r="K1446" s="163">
        <v>0</v>
      </c>
      <c r="L1446" s="164"/>
      <c r="M1446" s="165"/>
      <c r="N1446" t="s">
        <v>3353</v>
      </c>
    </row>
    <row r="1447" spans="1:14" ht="19.5" customHeight="1">
      <c r="A1447" s="8">
        <v>7</v>
      </c>
      <c r="B1447" s="18">
        <v>2321118183</v>
      </c>
      <c r="C1447" s="9" t="s">
        <v>1688</v>
      </c>
      <c r="D1447" s="10" t="s">
        <v>1315</v>
      </c>
      <c r="E1447" s="19" t="s">
        <v>1679</v>
      </c>
      <c r="F1447" s="19" t="s">
        <v>1679</v>
      </c>
      <c r="G1447" s="11"/>
      <c r="H1447" s="12"/>
      <c r="I1447" s="12"/>
      <c r="J1447" s="12"/>
      <c r="K1447" s="163">
        <v>0</v>
      </c>
      <c r="L1447" s="164"/>
      <c r="M1447" s="165"/>
      <c r="N1447" t="s">
        <v>3353</v>
      </c>
    </row>
    <row r="1448" spans="1:14" ht="19.5" customHeight="1">
      <c r="A1448" s="8">
        <v>8</v>
      </c>
      <c r="B1448" s="18">
        <v>24201208574</v>
      </c>
      <c r="C1448" s="9" t="s">
        <v>1821</v>
      </c>
      <c r="D1448" s="10" t="s">
        <v>1315</v>
      </c>
      <c r="E1448" s="19" t="s">
        <v>1807</v>
      </c>
      <c r="F1448" s="19" t="s">
        <v>1807</v>
      </c>
      <c r="G1448" s="11"/>
      <c r="H1448" s="12"/>
      <c r="I1448" s="12"/>
      <c r="J1448" s="12"/>
      <c r="K1448" s="163">
        <v>0</v>
      </c>
      <c r="L1448" s="164"/>
      <c r="M1448" s="165"/>
      <c r="N1448" t="s">
        <v>3353</v>
      </c>
    </row>
    <row r="1449" spans="1:14" ht="19.5" customHeight="1">
      <c r="A1449" s="8">
        <v>9</v>
      </c>
      <c r="B1449" s="18">
        <v>24207100607</v>
      </c>
      <c r="C1449" s="9" t="s">
        <v>1531</v>
      </c>
      <c r="D1449" s="10" t="s">
        <v>1315</v>
      </c>
      <c r="E1449" s="19" t="s">
        <v>1379</v>
      </c>
      <c r="F1449" s="19" t="s">
        <v>1379</v>
      </c>
      <c r="G1449" s="11"/>
      <c r="H1449" s="12"/>
      <c r="I1449" s="12"/>
      <c r="J1449" s="12"/>
      <c r="K1449" s="163">
        <v>0</v>
      </c>
      <c r="L1449" s="164"/>
      <c r="M1449" s="165"/>
      <c r="N1449" t="s">
        <v>3353</v>
      </c>
    </row>
    <row r="1450" spans="1:14" ht="19.5" customHeight="1">
      <c r="A1450" s="8">
        <v>10</v>
      </c>
      <c r="B1450" s="18">
        <v>24207105621</v>
      </c>
      <c r="C1450" s="9" t="s">
        <v>1596</v>
      </c>
      <c r="D1450" s="10" t="s">
        <v>1315</v>
      </c>
      <c r="E1450" s="19" t="s">
        <v>1667</v>
      </c>
      <c r="F1450" s="19" t="s">
        <v>1667</v>
      </c>
      <c r="G1450" s="11"/>
      <c r="H1450" s="12"/>
      <c r="I1450" s="12"/>
      <c r="J1450" s="12"/>
      <c r="K1450" s="163">
        <v>0</v>
      </c>
      <c r="L1450" s="164"/>
      <c r="M1450" s="165"/>
      <c r="N1450" t="s">
        <v>3353</v>
      </c>
    </row>
    <row r="1451" spans="1:14" ht="19.5" customHeight="1">
      <c r="A1451" s="8">
        <v>11</v>
      </c>
      <c r="B1451" s="18">
        <v>24207211395</v>
      </c>
      <c r="C1451" s="9" t="s">
        <v>2450</v>
      </c>
      <c r="D1451" s="10" t="s">
        <v>1315</v>
      </c>
      <c r="E1451" s="19" t="s">
        <v>1679</v>
      </c>
      <c r="F1451" s="19" t="s">
        <v>1679</v>
      </c>
      <c r="G1451" s="11"/>
      <c r="H1451" s="12"/>
      <c r="I1451" s="12"/>
      <c r="J1451" s="12"/>
      <c r="K1451" s="163">
        <v>0</v>
      </c>
      <c r="L1451" s="164"/>
      <c r="M1451" s="165"/>
      <c r="N1451" t="s">
        <v>3353</v>
      </c>
    </row>
    <row r="1452" spans="1:14" ht="19.5" customHeight="1">
      <c r="A1452" s="8">
        <v>12</v>
      </c>
      <c r="B1452" s="18">
        <v>24208605791</v>
      </c>
      <c r="C1452" s="9" t="s">
        <v>1810</v>
      </c>
      <c r="D1452" s="10" t="s">
        <v>1315</v>
      </c>
      <c r="E1452" s="19" t="s">
        <v>1412</v>
      </c>
      <c r="F1452" s="19" t="s">
        <v>1412</v>
      </c>
      <c r="G1452" s="11"/>
      <c r="H1452" s="12"/>
      <c r="I1452" s="12"/>
      <c r="J1452" s="12"/>
      <c r="K1452" s="163">
        <v>0</v>
      </c>
      <c r="L1452" s="164"/>
      <c r="M1452" s="165"/>
      <c r="N1452" t="s">
        <v>3353</v>
      </c>
    </row>
    <row r="1453" spans="1:14" ht="19.5" customHeight="1">
      <c r="A1453" s="8">
        <v>13</v>
      </c>
      <c r="B1453" s="18">
        <v>24211205395</v>
      </c>
      <c r="C1453" s="9" t="s">
        <v>1465</v>
      </c>
      <c r="D1453" s="10" t="s">
        <v>1315</v>
      </c>
      <c r="E1453" s="19" t="s">
        <v>1695</v>
      </c>
      <c r="F1453" s="19" t="s">
        <v>1695</v>
      </c>
      <c r="G1453" s="11"/>
      <c r="H1453" s="12"/>
      <c r="I1453" s="12"/>
      <c r="J1453" s="12"/>
      <c r="K1453" s="163">
        <v>0</v>
      </c>
      <c r="L1453" s="164"/>
      <c r="M1453" s="165"/>
      <c r="N1453" t="s">
        <v>3353</v>
      </c>
    </row>
    <row r="1454" spans="1:14" ht="19.5" customHeight="1">
      <c r="A1454" s="8">
        <v>14</v>
      </c>
      <c r="B1454" s="18">
        <v>24211206743</v>
      </c>
      <c r="C1454" s="9" t="s">
        <v>2623</v>
      </c>
      <c r="D1454" s="10" t="s">
        <v>1315</v>
      </c>
      <c r="E1454" s="19" t="s">
        <v>1695</v>
      </c>
      <c r="F1454" s="19" t="s">
        <v>1695</v>
      </c>
      <c r="G1454" s="11"/>
      <c r="H1454" s="12"/>
      <c r="I1454" s="12"/>
      <c r="J1454" s="12"/>
      <c r="K1454" s="163">
        <v>0</v>
      </c>
      <c r="L1454" s="164"/>
      <c r="M1454" s="165"/>
      <c r="N1454" t="s">
        <v>3353</v>
      </c>
    </row>
    <row r="1455" spans="1:14" ht="19.5" customHeight="1">
      <c r="A1455" s="8">
        <v>15</v>
      </c>
      <c r="B1455" s="18">
        <v>24211206759</v>
      </c>
      <c r="C1455" s="9" t="s">
        <v>2624</v>
      </c>
      <c r="D1455" s="10" t="s">
        <v>1315</v>
      </c>
      <c r="E1455" s="19" t="s">
        <v>1807</v>
      </c>
      <c r="F1455" s="19" t="s">
        <v>1807</v>
      </c>
      <c r="G1455" s="11"/>
      <c r="H1455" s="12"/>
      <c r="I1455" s="12"/>
      <c r="J1455" s="12"/>
      <c r="K1455" s="163">
        <v>0</v>
      </c>
      <c r="L1455" s="164"/>
      <c r="M1455" s="165"/>
      <c r="N1455" t="s">
        <v>3353</v>
      </c>
    </row>
    <row r="1456" spans="1:14" ht="19.5" customHeight="1">
      <c r="A1456" s="8">
        <v>16</v>
      </c>
      <c r="B1456" s="18">
        <v>24211207325</v>
      </c>
      <c r="C1456" s="9" t="s">
        <v>1642</v>
      </c>
      <c r="D1456" s="10" t="s">
        <v>1315</v>
      </c>
      <c r="E1456" s="19" t="s">
        <v>1695</v>
      </c>
      <c r="F1456" s="19" t="s">
        <v>1695</v>
      </c>
      <c r="G1456" s="11"/>
      <c r="H1456" s="12"/>
      <c r="I1456" s="12"/>
      <c r="J1456" s="12"/>
      <c r="K1456" s="163">
        <v>0</v>
      </c>
      <c r="L1456" s="164"/>
      <c r="M1456" s="165"/>
      <c r="N1456" t="s">
        <v>3353</v>
      </c>
    </row>
    <row r="1457" spans="1:14" ht="19.5" customHeight="1">
      <c r="A1457" s="8">
        <v>17</v>
      </c>
      <c r="B1457" s="18">
        <v>24211916183</v>
      </c>
      <c r="C1457" s="9" t="s">
        <v>2703</v>
      </c>
      <c r="D1457" s="10" t="s">
        <v>1315</v>
      </c>
      <c r="E1457" s="19" t="s">
        <v>1835</v>
      </c>
      <c r="F1457" s="19" t="s">
        <v>1835</v>
      </c>
      <c r="G1457" s="11"/>
      <c r="H1457" s="12"/>
      <c r="I1457" s="12"/>
      <c r="J1457" s="12"/>
      <c r="K1457" s="163">
        <v>0</v>
      </c>
      <c r="L1457" s="164"/>
      <c r="M1457" s="165"/>
      <c r="N1457" t="s">
        <v>3353</v>
      </c>
    </row>
    <row r="1458" spans="1:14" ht="19.5" customHeight="1">
      <c r="A1458" s="8">
        <v>18</v>
      </c>
      <c r="B1458" s="18">
        <v>24212102538</v>
      </c>
      <c r="C1458" s="9" t="s">
        <v>2723</v>
      </c>
      <c r="D1458" s="10" t="s">
        <v>1315</v>
      </c>
      <c r="E1458" s="19" t="s">
        <v>1441</v>
      </c>
      <c r="F1458" s="19" t="s">
        <v>1441</v>
      </c>
      <c r="G1458" s="11"/>
      <c r="H1458" s="12"/>
      <c r="I1458" s="12"/>
      <c r="J1458" s="12"/>
      <c r="K1458" s="163">
        <v>0</v>
      </c>
      <c r="L1458" s="164"/>
      <c r="M1458" s="165"/>
      <c r="N1458" t="s">
        <v>3353</v>
      </c>
    </row>
    <row r="1459" spans="1:14" ht="19.5" customHeight="1">
      <c r="A1459" s="8">
        <v>19</v>
      </c>
      <c r="B1459" s="18">
        <v>24212104837</v>
      </c>
      <c r="C1459" s="9" t="s">
        <v>2633</v>
      </c>
      <c r="D1459" s="10" t="s">
        <v>1315</v>
      </c>
      <c r="E1459" s="19" t="s">
        <v>1415</v>
      </c>
      <c r="F1459" s="19" t="s">
        <v>1415</v>
      </c>
      <c r="G1459" s="11"/>
      <c r="H1459" s="12"/>
      <c r="I1459" s="12"/>
      <c r="J1459" s="12"/>
      <c r="K1459" s="163">
        <v>0</v>
      </c>
      <c r="L1459" s="164"/>
      <c r="M1459" s="165"/>
      <c r="N1459" t="s">
        <v>3353</v>
      </c>
    </row>
    <row r="1460" spans="1:14" ht="19.5" customHeight="1">
      <c r="A1460" s="8">
        <v>20</v>
      </c>
      <c r="B1460" s="18">
        <v>24212716202</v>
      </c>
      <c r="C1460" s="9" t="s">
        <v>2794</v>
      </c>
      <c r="D1460" s="10" t="s">
        <v>1315</v>
      </c>
      <c r="E1460" s="19" t="s">
        <v>1673</v>
      </c>
      <c r="F1460" s="19" t="s">
        <v>1673</v>
      </c>
      <c r="G1460" s="11"/>
      <c r="H1460" s="12"/>
      <c r="I1460" s="12"/>
      <c r="J1460" s="12"/>
      <c r="K1460" s="163">
        <v>0</v>
      </c>
      <c r="L1460" s="164"/>
      <c r="M1460" s="165"/>
      <c r="N1460" t="s">
        <v>3353</v>
      </c>
    </row>
    <row r="1461" spans="1:14" ht="19.5" customHeight="1">
      <c r="A1461" s="8">
        <v>21</v>
      </c>
      <c r="B1461" s="18">
        <v>24217105376</v>
      </c>
      <c r="C1461" s="9" t="s">
        <v>1642</v>
      </c>
      <c r="D1461" s="10" t="s">
        <v>1315</v>
      </c>
      <c r="E1461" s="19" t="s">
        <v>1340</v>
      </c>
      <c r="F1461" s="19" t="s">
        <v>1340</v>
      </c>
      <c r="G1461" s="11"/>
      <c r="H1461" s="12"/>
      <c r="I1461" s="12"/>
      <c r="J1461" s="12"/>
      <c r="K1461" s="163">
        <v>0</v>
      </c>
      <c r="L1461" s="164"/>
      <c r="M1461" s="165"/>
      <c r="N1461" t="s">
        <v>3353</v>
      </c>
    </row>
    <row r="1462" spans="1:14" ht="19.5" customHeight="1">
      <c r="A1462" s="8">
        <v>22</v>
      </c>
      <c r="B1462" s="18">
        <v>24218615198</v>
      </c>
      <c r="C1462" s="9" t="s">
        <v>1463</v>
      </c>
      <c r="D1462" s="10" t="s">
        <v>1315</v>
      </c>
      <c r="E1462" s="19" t="s">
        <v>1415</v>
      </c>
      <c r="F1462" s="19" t="s">
        <v>1415</v>
      </c>
      <c r="G1462" s="11"/>
      <c r="H1462" s="12"/>
      <c r="I1462" s="12"/>
      <c r="J1462" s="12"/>
      <c r="K1462" s="163">
        <v>0</v>
      </c>
      <c r="L1462" s="164"/>
      <c r="M1462" s="165"/>
      <c r="N1462" t="s">
        <v>3353</v>
      </c>
    </row>
    <row r="1463" spans="1:14" ht="19.5" customHeight="1">
      <c r="A1463" s="8">
        <v>23</v>
      </c>
      <c r="B1463" s="18">
        <v>24218616343</v>
      </c>
      <c r="C1463" s="9" t="s">
        <v>2933</v>
      </c>
      <c r="D1463" s="10" t="s">
        <v>1315</v>
      </c>
      <c r="E1463" s="19" t="s">
        <v>1412</v>
      </c>
      <c r="F1463" s="19" t="s">
        <v>1412</v>
      </c>
      <c r="G1463" s="11"/>
      <c r="H1463" s="12"/>
      <c r="I1463" s="12"/>
      <c r="J1463" s="12"/>
      <c r="K1463" s="163">
        <v>0</v>
      </c>
      <c r="L1463" s="164"/>
      <c r="M1463" s="165"/>
      <c r="N1463" t="s">
        <v>3353</v>
      </c>
    </row>
    <row r="1464" spans="1:14" ht="19.5" customHeight="1">
      <c r="A1464" s="8">
        <v>24</v>
      </c>
      <c r="B1464" s="18">
        <v>24211208199</v>
      </c>
      <c r="C1464" s="9" t="s">
        <v>2583</v>
      </c>
      <c r="D1464" s="10" t="s">
        <v>1315</v>
      </c>
      <c r="E1464" s="19" t="s">
        <v>1807</v>
      </c>
      <c r="F1464" s="19" t="s">
        <v>1807</v>
      </c>
      <c r="G1464" s="11"/>
      <c r="H1464" s="12"/>
      <c r="I1464" s="12"/>
      <c r="J1464" s="12"/>
      <c r="K1464" s="163">
        <v>0</v>
      </c>
      <c r="L1464" s="164"/>
      <c r="M1464" s="165"/>
      <c r="N1464" t="s">
        <v>3353</v>
      </c>
    </row>
    <row r="1465" spans="1:14" ht="19.5" customHeight="1">
      <c r="A1465" s="8">
        <v>25</v>
      </c>
      <c r="B1465" s="18">
        <v>24217216238</v>
      </c>
      <c r="C1465" s="9" t="s">
        <v>2542</v>
      </c>
      <c r="D1465" s="10" t="s">
        <v>1315</v>
      </c>
      <c r="E1465" s="19" t="s">
        <v>1679</v>
      </c>
      <c r="F1465" s="19" t="s">
        <v>1679</v>
      </c>
      <c r="G1465" s="11"/>
      <c r="H1465" s="12"/>
      <c r="I1465" s="12"/>
      <c r="J1465" s="12"/>
      <c r="K1465" s="163">
        <v>0</v>
      </c>
      <c r="L1465" s="164"/>
      <c r="M1465" s="165"/>
      <c r="N1465" t="s">
        <v>3353</v>
      </c>
    </row>
    <row r="1466" spans="1:14" ht="19.5" customHeight="1">
      <c r="A1466" s="8">
        <v>26</v>
      </c>
      <c r="B1466" s="18">
        <v>23205211047</v>
      </c>
      <c r="C1466" s="9" t="s">
        <v>1467</v>
      </c>
      <c r="D1466" s="10" t="s">
        <v>1523</v>
      </c>
      <c r="E1466" s="19" t="s">
        <v>1359</v>
      </c>
      <c r="F1466" s="19" t="s">
        <v>1359</v>
      </c>
      <c r="G1466" s="11"/>
      <c r="H1466" s="12"/>
      <c r="I1466" s="12"/>
      <c r="J1466" s="12"/>
      <c r="K1466" s="163">
        <v>0</v>
      </c>
      <c r="L1466" s="164"/>
      <c r="M1466" s="165"/>
      <c r="N1466" t="s">
        <v>3353</v>
      </c>
    </row>
    <row r="1467" spans="1:14" ht="19.5" customHeight="1">
      <c r="A1467" s="8">
        <v>27</v>
      </c>
      <c r="B1467" s="18">
        <v>24203116137</v>
      </c>
      <c r="C1467" s="9" t="s">
        <v>2098</v>
      </c>
      <c r="D1467" s="10" t="s">
        <v>2099</v>
      </c>
      <c r="E1467" s="19" t="s">
        <v>1667</v>
      </c>
      <c r="F1467" s="19" t="s">
        <v>1667</v>
      </c>
      <c r="G1467" s="11"/>
      <c r="H1467" s="12"/>
      <c r="I1467" s="12"/>
      <c r="J1467" s="12"/>
      <c r="K1467" s="163">
        <v>0</v>
      </c>
      <c r="L1467" s="164"/>
      <c r="M1467" s="165"/>
      <c r="N1467" t="s">
        <v>3353</v>
      </c>
    </row>
    <row r="1468" spans="1:14" ht="19.5" customHeight="1">
      <c r="A1468" s="8">
        <v>28</v>
      </c>
      <c r="B1468" s="18">
        <v>24207211430</v>
      </c>
      <c r="C1468" s="9" t="s">
        <v>2451</v>
      </c>
      <c r="D1468" s="10" t="s">
        <v>2099</v>
      </c>
      <c r="E1468" s="19" t="s">
        <v>1340</v>
      </c>
      <c r="F1468" s="19" t="s">
        <v>1340</v>
      </c>
      <c r="G1468" s="11"/>
      <c r="H1468" s="12"/>
      <c r="I1468" s="12"/>
      <c r="J1468" s="12"/>
      <c r="K1468" s="163">
        <v>0</v>
      </c>
      <c r="L1468" s="164"/>
      <c r="M1468" s="165"/>
      <c r="N1468" t="s">
        <v>3353</v>
      </c>
    </row>
    <row r="1469" spans="1:14">
      <c r="K1469" s="150"/>
      <c r="L1469" s="150" t="s">
        <v>3354</v>
      </c>
      <c r="M1469" s="16" t="s">
        <v>3117</v>
      </c>
    </row>
    <row r="1470" spans="1:14" s="1" customFormat="1" ht="14.25" customHeight="1">
      <c r="B1470" s="158" t="s">
        <v>7</v>
      </c>
      <c r="C1470" s="158"/>
      <c r="D1470" s="159" t="s">
        <v>1258</v>
      </c>
      <c r="E1470" s="159"/>
      <c r="F1470" s="159"/>
      <c r="G1470" s="159"/>
      <c r="H1470" s="159"/>
      <c r="I1470" s="159"/>
      <c r="J1470" s="159"/>
      <c r="K1470" s="113" t="s">
        <v>3355</v>
      </c>
    </row>
    <row r="1471" spans="1:14" s="1" customFormat="1">
      <c r="B1471" s="158" t="s">
        <v>8</v>
      </c>
      <c r="C1471" s="158"/>
      <c r="D1471" s="2" t="s">
        <v>3356</v>
      </c>
      <c r="E1471" s="160" t="s">
        <v>1311</v>
      </c>
      <c r="F1471" s="160"/>
      <c r="G1471" s="160"/>
      <c r="H1471" s="160"/>
      <c r="I1471" s="160"/>
      <c r="J1471" s="160"/>
      <c r="K1471" s="149"/>
      <c r="L1471" s="4"/>
      <c r="M1471" s="4"/>
    </row>
    <row r="1472" spans="1:14" s="5" customFormat="1" ht="18.75" customHeight="1">
      <c r="B1472" s="6" t="s">
        <v>3357</v>
      </c>
      <c r="C1472" s="148"/>
      <c r="D1472" s="160" t="s">
        <v>3065</v>
      </c>
      <c r="E1472" s="160"/>
      <c r="F1472" s="160"/>
      <c r="G1472" s="160"/>
      <c r="H1472" s="160"/>
      <c r="I1472" s="160"/>
      <c r="J1472" s="160"/>
      <c r="K1472" s="3"/>
      <c r="L1472" s="3"/>
      <c r="M1472" s="3"/>
    </row>
    <row r="1473" spans="1:14" s="5" customFormat="1" ht="18.75" customHeight="1">
      <c r="A1473" s="161" t="s">
        <v>3358</v>
      </c>
      <c r="B1473" s="161"/>
      <c r="C1473" s="161"/>
      <c r="D1473" s="161"/>
      <c r="E1473" s="161"/>
      <c r="F1473" s="161"/>
      <c r="G1473" s="161"/>
      <c r="H1473" s="161"/>
      <c r="I1473" s="161"/>
      <c r="J1473" s="161"/>
      <c r="K1473" s="3"/>
      <c r="L1473" s="3"/>
      <c r="M1473" s="3"/>
    </row>
    <row r="1474" spans="1:14" ht="3.75" customHeight="1"/>
    <row r="1475" spans="1:14" ht="15" customHeight="1">
      <c r="A1475" s="154" t="s">
        <v>0</v>
      </c>
      <c r="B1475" s="155" t="s">
        <v>9</v>
      </c>
      <c r="C1475" s="156" t="s">
        <v>3</v>
      </c>
      <c r="D1475" s="157" t="s">
        <v>4</v>
      </c>
      <c r="E1475" s="155" t="s">
        <v>15</v>
      </c>
      <c r="F1475" s="155" t="s">
        <v>16</v>
      </c>
      <c r="G1475" s="155" t="s">
        <v>10</v>
      </c>
      <c r="H1475" s="155" t="s">
        <v>11</v>
      </c>
      <c r="I1475" s="166" t="s">
        <v>6</v>
      </c>
      <c r="J1475" s="166"/>
      <c r="K1475" s="167" t="s">
        <v>12</v>
      </c>
      <c r="L1475" s="168"/>
      <c r="M1475" s="169"/>
    </row>
    <row r="1476" spans="1:14" ht="27" customHeight="1">
      <c r="A1476" s="154"/>
      <c r="B1476" s="154"/>
      <c r="C1476" s="156"/>
      <c r="D1476" s="157"/>
      <c r="E1476" s="154"/>
      <c r="F1476" s="154"/>
      <c r="G1476" s="154"/>
      <c r="H1476" s="154"/>
      <c r="I1476" s="7" t="s">
        <v>13</v>
      </c>
      <c r="J1476" s="7" t="s">
        <v>14</v>
      </c>
      <c r="K1476" s="170"/>
      <c r="L1476" s="171"/>
      <c r="M1476" s="172"/>
    </row>
    <row r="1477" spans="1:14" ht="19.5" customHeight="1">
      <c r="A1477" s="8">
        <v>1</v>
      </c>
      <c r="B1477" s="18">
        <v>2320377683</v>
      </c>
      <c r="C1477" s="9" t="s">
        <v>1477</v>
      </c>
      <c r="D1477" s="10" t="s">
        <v>1262</v>
      </c>
      <c r="E1477" s="19" t="s">
        <v>1412</v>
      </c>
      <c r="F1477" s="19" t="s">
        <v>1412</v>
      </c>
      <c r="G1477" s="11"/>
      <c r="H1477" s="12"/>
      <c r="I1477" s="12"/>
      <c r="J1477" s="12"/>
      <c r="K1477" s="173">
        <v>0</v>
      </c>
      <c r="L1477" s="174"/>
      <c r="M1477" s="175"/>
      <c r="N1477" t="s">
        <v>3359</v>
      </c>
    </row>
    <row r="1478" spans="1:14" ht="19.5" customHeight="1">
      <c r="A1478" s="8">
        <v>2</v>
      </c>
      <c r="B1478" s="18">
        <v>2320520736</v>
      </c>
      <c r="C1478" s="9" t="s">
        <v>1500</v>
      </c>
      <c r="D1478" s="10" t="s">
        <v>1262</v>
      </c>
      <c r="E1478" s="19" t="s">
        <v>1359</v>
      </c>
      <c r="F1478" s="19" t="s">
        <v>1359</v>
      </c>
      <c r="G1478" s="11"/>
      <c r="H1478" s="12"/>
      <c r="I1478" s="12"/>
      <c r="J1478" s="12"/>
      <c r="K1478" s="163">
        <v>0</v>
      </c>
      <c r="L1478" s="164"/>
      <c r="M1478" s="165"/>
      <c r="N1478" t="s">
        <v>3359</v>
      </c>
    </row>
    <row r="1479" spans="1:14" ht="19.5" customHeight="1">
      <c r="A1479" s="8">
        <v>3</v>
      </c>
      <c r="B1479" s="18">
        <v>2320719904</v>
      </c>
      <c r="C1479" s="9" t="s">
        <v>1385</v>
      </c>
      <c r="D1479" s="10" t="s">
        <v>1262</v>
      </c>
      <c r="E1479" s="19" t="s">
        <v>1464</v>
      </c>
      <c r="F1479" s="19" t="s">
        <v>1464</v>
      </c>
      <c r="G1479" s="11"/>
      <c r="H1479" s="12"/>
      <c r="I1479" s="12"/>
      <c r="J1479" s="12"/>
      <c r="K1479" s="163">
        <v>0</v>
      </c>
      <c r="L1479" s="164"/>
      <c r="M1479" s="165"/>
      <c r="N1479" t="s">
        <v>3359</v>
      </c>
    </row>
    <row r="1480" spans="1:14" ht="19.5" customHeight="1">
      <c r="A1480" s="8">
        <v>4</v>
      </c>
      <c r="B1480" s="18">
        <v>24202107421</v>
      </c>
      <c r="C1480" s="9" t="s">
        <v>1896</v>
      </c>
      <c r="D1480" s="10" t="s">
        <v>1262</v>
      </c>
      <c r="E1480" s="19" t="s">
        <v>1441</v>
      </c>
      <c r="F1480" s="19" t="s">
        <v>1441</v>
      </c>
      <c r="G1480" s="11"/>
      <c r="H1480" s="12"/>
      <c r="I1480" s="12"/>
      <c r="J1480" s="12"/>
      <c r="K1480" s="163">
        <v>0</v>
      </c>
      <c r="L1480" s="164"/>
      <c r="M1480" s="165"/>
      <c r="N1480" t="s">
        <v>3359</v>
      </c>
    </row>
    <row r="1481" spans="1:14" ht="19.5" customHeight="1">
      <c r="A1481" s="8">
        <v>5</v>
      </c>
      <c r="B1481" s="18">
        <v>24202111455</v>
      </c>
      <c r="C1481" s="9" t="s">
        <v>1920</v>
      </c>
      <c r="D1481" s="10" t="s">
        <v>1262</v>
      </c>
      <c r="E1481" s="19" t="s">
        <v>1673</v>
      </c>
      <c r="F1481" s="19" t="s">
        <v>1673</v>
      </c>
      <c r="G1481" s="11"/>
      <c r="H1481" s="12"/>
      <c r="I1481" s="12"/>
      <c r="J1481" s="12"/>
      <c r="K1481" s="163">
        <v>0</v>
      </c>
      <c r="L1481" s="164"/>
      <c r="M1481" s="165"/>
      <c r="N1481" t="s">
        <v>3359</v>
      </c>
    </row>
    <row r="1482" spans="1:14" ht="19.5" customHeight="1">
      <c r="A1482" s="8">
        <v>6</v>
      </c>
      <c r="B1482" s="18">
        <v>24202115643</v>
      </c>
      <c r="C1482" s="9" t="s">
        <v>1941</v>
      </c>
      <c r="D1482" s="10" t="s">
        <v>1262</v>
      </c>
      <c r="E1482" s="19" t="s">
        <v>1415</v>
      </c>
      <c r="F1482" s="19" t="s">
        <v>1415</v>
      </c>
      <c r="G1482" s="11"/>
      <c r="H1482" s="12"/>
      <c r="I1482" s="12"/>
      <c r="J1482" s="12"/>
      <c r="K1482" s="163">
        <v>0</v>
      </c>
      <c r="L1482" s="164"/>
      <c r="M1482" s="165"/>
      <c r="N1482" t="s">
        <v>3359</v>
      </c>
    </row>
    <row r="1483" spans="1:14" ht="19.5" customHeight="1">
      <c r="A1483" s="8">
        <v>7</v>
      </c>
      <c r="B1483" s="18">
        <v>24202201385</v>
      </c>
      <c r="C1483" s="9" t="s">
        <v>1958</v>
      </c>
      <c r="D1483" s="10" t="s">
        <v>1262</v>
      </c>
      <c r="E1483" s="19" t="s">
        <v>1959</v>
      </c>
      <c r="F1483" s="19" t="s">
        <v>1959</v>
      </c>
      <c r="G1483" s="11"/>
      <c r="H1483" s="12"/>
      <c r="I1483" s="12"/>
      <c r="J1483" s="12"/>
      <c r="K1483" s="163">
        <v>0</v>
      </c>
      <c r="L1483" s="164"/>
      <c r="M1483" s="165"/>
      <c r="N1483" t="s">
        <v>3359</v>
      </c>
    </row>
    <row r="1484" spans="1:14" ht="19.5" customHeight="1">
      <c r="A1484" s="8">
        <v>8</v>
      </c>
      <c r="B1484" s="18">
        <v>24202215190</v>
      </c>
      <c r="C1484" s="9" t="s">
        <v>1979</v>
      </c>
      <c r="D1484" s="10" t="s">
        <v>1262</v>
      </c>
      <c r="E1484" s="19" t="s">
        <v>1906</v>
      </c>
      <c r="F1484" s="19" t="s">
        <v>1906</v>
      </c>
      <c r="G1484" s="11"/>
      <c r="H1484" s="12"/>
      <c r="I1484" s="12"/>
      <c r="J1484" s="12"/>
      <c r="K1484" s="163">
        <v>0</v>
      </c>
      <c r="L1484" s="164"/>
      <c r="M1484" s="165"/>
      <c r="N1484" t="s">
        <v>3359</v>
      </c>
    </row>
    <row r="1485" spans="1:14" ht="19.5" customHeight="1">
      <c r="A1485" s="8">
        <v>9</v>
      </c>
      <c r="B1485" s="18">
        <v>24202507746</v>
      </c>
      <c r="C1485" s="9" t="s">
        <v>2025</v>
      </c>
      <c r="D1485" s="10" t="s">
        <v>1262</v>
      </c>
      <c r="E1485" s="19" t="s">
        <v>1852</v>
      </c>
      <c r="F1485" s="19" t="s">
        <v>1852</v>
      </c>
      <c r="G1485" s="11"/>
      <c r="H1485" s="12"/>
      <c r="I1485" s="12"/>
      <c r="J1485" s="12"/>
      <c r="K1485" s="163">
        <v>0</v>
      </c>
      <c r="L1485" s="164"/>
      <c r="M1485" s="165"/>
      <c r="N1485" t="s">
        <v>3359</v>
      </c>
    </row>
    <row r="1486" spans="1:14" ht="19.5" customHeight="1">
      <c r="A1486" s="8">
        <v>10</v>
      </c>
      <c r="B1486" s="18">
        <v>24202600107</v>
      </c>
      <c r="C1486" s="9" t="s">
        <v>2036</v>
      </c>
      <c r="D1486" s="10" t="s">
        <v>1262</v>
      </c>
      <c r="E1486" s="19" t="s">
        <v>1872</v>
      </c>
      <c r="F1486" s="19" t="s">
        <v>1872</v>
      </c>
      <c r="G1486" s="11"/>
      <c r="H1486" s="12"/>
      <c r="I1486" s="12"/>
      <c r="J1486" s="12"/>
      <c r="K1486" s="163">
        <v>0</v>
      </c>
      <c r="L1486" s="164"/>
      <c r="M1486" s="165"/>
      <c r="N1486" t="s">
        <v>3359</v>
      </c>
    </row>
    <row r="1487" spans="1:14" ht="19.5" customHeight="1">
      <c r="A1487" s="8">
        <v>11</v>
      </c>
      <c r="B1487" s="18">
        <v>24202608181</v>
      </c>
      <c r="C1487" s="9" t="s">
        <v>2050</v>
      </c>
      <c r="D1487" s="10" t="s">
        <v>1262</v>
      </c>
      <c r="E1487" s="19" t="s">
        <v>1872</v>
      </c>
      <c r="F1487" s="19" t="s">
        <v>1872</v>
      </c>
      <c r="G1487" s="11"/>
      <c r="H1487" s="12"/>
      <c r="I1487" s="12"/>
      <c r="J1487" s="12"/>
      <c r="K1487" s="163">
        <v>0</v>
      </c>
      <c r="L1487" s="164"/>
      <c r="M1487" s="165"/>
      <c r="N1487" t="s">
        <v>3359</v>
      </c>
    </row>
    <row r="1488" spans="1:14" ht="19.5" customHeight="1">
      <c r="A1488" s="8">
        <v>12</v>
      </c>
      <c r="B1488" s="18">
        <v>24202807808</v>
      </c>
      <c r="C1488" s="9" t="s">
        <v>2090</v>
      </c>
      <c r="D1488" s="10" t="s">
        <v>1262</v>
      </c>
      <c r="E1488" s="19" t="s">
        <v>1936</v>
      </c>
      <c r="F1488" s="19" t="s">
        <v>1936</v>
      </c>
      <c r="G1488" s="11"/>
      <c r="H1488" s="12"/>
      <c r="I1488" s="12"/>
      <c r="J1488" s="12"/>
      <c r="K1488" s="163">
        <v>0</v>
      </c>
      <c r="L1488" s="164"/>
      <c r="M1488" s="165"/>
      <c r="N1488" t="s">
        <v>3359</v>
      </c>
    </row>
    <row r="1489" spans="1:14" ht="19.5" customHeight="1">
      <c r="A1489" s="8">
        <v>13</v>
      </c>
      <c r="B1489" s="18">
        <v>24203215752</v>
      </c>
      <c r="C1489" s="9" t="s">
        <v>2109</v>
      </c>
      <c r="D1489" s="10" t="s">
        <v>1262</v>
      </c>
      <c r="E1489" s="19" t="s">
        <v>1673</v>
      </c>
      <c r="F1489" s="19" t="s">
        <v>1673</v>
      </c>
      <c r="G1489" s="11"/>
      <c r="H1489" s="12"/>
      <c r="I1489" s="12"/>
      <c r="J1489" s="12"/>
      <c r="K1489" s="163">
        <v>0</v>
      </c>
      <c r="L1489" s="164"/>
      <c r="M1489" s="165"/>
      <c r="N1489" t="s">
        <v>3359</v>
      </c>
    </row>
    <row r="1490" spans="1:14" ht="19.5" customHeight="1">
      <c r="A1490" s="8">
        <v>14</v>
      </c>
      <c r="B1490" s="18">
        <v>24205105764</v>
      </c>
      <c r="C1490" s="9" t="s">
        <v>2137</v>
      </c>
      <c r="D1490" s="10" t="s">
        <v>1262</v>
      </c>
      <c r="E1490" s="19" t="s">
        <v>1453</v>
      </c>
      <c r="F1490" s="19" t="s">
        <v>1453</v>
      </c>
      <c r="G1490" s="11"/>
      <c r="H1490" s="12"/>
      <c r="I1490" s="12"/>
      <c r="J1490" s="12"/>
      <c r="K1490" s="163">
        <v>0</v>
      </c>
      <c r="L1490" s="164"/>
      <c r="M1490" s="165"/>
      <c r="N1490" t="s">
        <v>3359</v>
      </c>
    </row>
    <row r="1491" spans="1:14" ht="19.5" customHeight="1">
      <c r="A1491" s="8">
        <v>15</v>
      </c>
      <c r="B1491" s="18">
        <v>24207100851</v>
      </c>
      <c r="C1491" s="9" t="s">
        <v>2186</v>
      </c>
      <c r="D1491" s="10" t="s">
        <v>1262</v>
      </c>
      <c r="E1491" s="19" t="s">
        <v>1379</v>
      </c>
      <c r="F1491" s="19" t="s">
        <v>1379</v>
      </c>
      <c r="G1491" s="11"/>
      <c r="H1491" s="12"/>
      <c r="I1491" s="12"/>
      <c r="J1491" s="12"/>
      <c r="K1491" s="163">
        <v>0</v>
      </c>
      <c r="L1491" s="164"/>
      <c r="M1491" s="165"/>
      <c r="N1491" t="s">
        <v>3359</v>
      </c>
    </row>
    <row r="1492" spans="1:14" ht="19.5" customHeight="1">
      <c r="A1492" s="8">
        <v>16</v>
      </c>
      <c r="B1492" s="18">
        <v>24207101982</v>
      </c>
      <c r="C1492" s="9" t="s">
        <v>2203</v>
      </c>
      <c r="D1492" s="10" t="s">
        <v>1262</v>
      </c>
      <c r="E1492" s="19" t="s">
        <v>1667</v>
      </c>
      <c r="F1492" s="19" t="s">
        <v>1667</v>
      </c>
      <c r="G1492" s="11"/>
      <c r="H1492" s="12"/>
      <c r="I1492" s="12"/>
      <c r="J1492" s="12"/>
      <c r="K1492" s="163">
        <v>0</v>
      </c>
      <c r="L1492" s="164"/>
      <c r="M1492" s="165"/>
      <c r="N1492" t="s">
        <v>3359</v>
      </c>
    </row>
    <row r="1493" spans="1:14" ht="19.5" customHeight="1">
      <c r="A1493" s="8">
        <v>17</v>
      </c>
      <c r="B1493" s="18">
        <v>24207116035</v>
      </c>
      <c r="C1493" s="9" t="s">
        <v>2359</v>
      </c>
      <c r="D1493" s="10" t="s">
        <v>1262</v>
      </c>
      <c r="E1493" s="19" t="s">
        <v>1667</v>
      </c>
      <c r="F1493" s="19" t="s">
        <v>1667</v>
      </c>
      <c r="G1493" s="11"/>
      <c r="H1493" s="12"/>
      <c r="I1493" s="12"/>
      <c r="J1493" s="12"/>
      <c r="K1493" s="163">
        <v>0</v>
      </c>
      <c r="L1493" s="164"/>
      <c r="M1493" s="165"/>
      <c r="N1493" t="s">
        <v>3359</v>
      </c>
    </row>
    <row r="1494" spans="1:14" ht="19.5" customHeight="1">
      <c r="A1494" s="8">
        <v>18</v>
      </c>
      <c r="B1494" s="18">
        <v>24207116636</v>
      </c>
      <c r="C1494" s="9" t="s">
        <v>2373</v>
      </c>
      <c r="D1494" s="10" t="s">
        <v>1262</v>
      </c>
      <c r="E1494" s="19" t="s">
        <v>1667</v>
      </c>
      <c r="F1494" s="19" t="s">
        <v>1667</v>
      </c>
      <c r="G1494" s="11"/>
      <c r="H1494" s="12"/>
      <c r="I1494" s="12"/>
      <c r="J1494" s="12"/>
      <c r="K1494" s="163">
        <v>0</v>
      </c>
      <c r="L1494" s="164"/>
      <c r="M1494" s="165"/>
      <c r="N1494" t="s">
        <v>3359</v>
      </c>
    </row>
    <row r="1495" spans="1:14" ht="19.5" customHeight="1">
      <c r="A1495" s="8">
        <v>19</v>
      </c>
      <c r="B1495" s="18">
        <v>24207211459</v>
      </c>
      <c r="C1495" s="9" t="s">
        <v>2452</v>
      </c>
      <c r="D1495" s="10" t="s">
        <v>1262</v>
      </c>
      <c r="E1495" s="19" t="s">
        <v>1379</v>
      </c>
      <c r="F1495" s="19" t="s">
        <v>1379</v>
      </c>
      <c r="G1495" s="11"/>
      <c r="H1495" s="12"/>
      <c r="I1495" s="12"/>
      <c r="J1495" s="12"/>
      <c r="K1495" s="163">
        <v>0</v>
      </c>
      <c r="L1495" s="164"/>
      <c r="M1495" s="165"/>
      <c r="N1495" t="s">
        <v>3359</v>
      </c>
    </row>
    <row r="1496" spans="1:14" ht="19.5" customHeight="1">
      <c r="A1496" s="8">
        <v>20</v>
      </c>
      <c r="B1496" s="18">
        <v>24207211467</v>
      </c>
      <c r="C1496" s="9" t="s">
        <v>1917</v>
      </c>
      <c r="D1496" s="10" t="s">
        <v>1262</v>
      </c>
      <c r="E1496" s="19" t="s">
        <v>1667</v>
      </c>
      <c r="F1496" s="19" t="s">
        <v>1667</v>
      </c>
      <c r="G1496" s="11"/>
      <c r="H1496" s="12"/>
      <c r="I1496" s="12"/>
      <c r="J1496" s="12"/>
      <c r="K1496" s="163">
        <v>0</v>
      </c>
      <c r="L1496" s="164"/>
      <c r="M1496" s="165"/>
      <c r="N1496" t="s">
        <v>3359</v>
      </c>
    </row>
    <row r="1497" spans="1:14" ht="19.5" customHeight="1">
      <c r="A1497" s="8">
        <v>21</v>
      </c>
      <c r="B1497" s="18">
        <v>24207115310</v>
      </c>
      <c r="C1497" s="9" t="s">
        <v>2977</v>
      </c>
      <c r="D1497" s="10" t="s">
        <v>1262</v>
      </c>
      <c r="E1497" s="19" t="s">
        <v>1667</v>
      </c>
      <c r="F1497" s="19" t="s">
        <v>1667</v>
      </c>
      <c r="G1497" s="11"/>
      <c r="H1497" s="12"/>
      <c r="I1497" s="12"/>
      <c r="J1497" s="12"/>
      <c r="K1497" s="163">
        <v>0</v>
      </c>
      <c r="L1497" s="164"/>
      <c r="M1497" s="165"/>
      <c r="N1497" t="s">
        <v>3359</v>
      </c>
    </row>
    <row r="1498" spans="1:14" ht="19.5" customHeight="1">
      <c r="A1498" s="8">
        <v>22</v>
      </c>
      <c r="B1498" s="18">
        <v>24202101991</v>
      </c>
      <c r="C1498" s="9" t="s">
        <v>1856</v>
      </c>
      <c r="D1498" s="10" t="s">
        <v>1857</v>
      </c>
      <c r="E1498" s="19" t="s">
        <v>1415</v>
      </c>
      <c r="F1498" s="19" t="s">
        <v>1415</v>
      </c>
      <c r="G1498" s="11"/>
      <c r="H1498" s="12"/>
      <c r="I1498" s="12"/>
      <c r="J1498" s="12"/>
      <c r="K1498" s="163">
        <v>0</v>
      </c>
      <c r="L1498" s="164"/>
      <c r="M1498" s="165"/>
      <c r="N1498" t="s">
        <v>3359</v>
      </c>
    </row>
    <row r="1499" spans="1:14" ht="19.5" customHeight="1">
      <c r="A1499" s="8">
        <v>23</v>
      </c>
      <c r="B1499" s="18">
        <v>24202105863</v>
      </c>
      <c r="C1499" s="9" t="s">
        <v>1513</v>
      </c>
      <c r="D1499" s="10" t="s">
        <v>1857</v>
      </c>
      <c r="E1499" s="19" t="s">
        <v>1415</v>
      </c>
      <c r="F1499" s="19" t="s">
        <v>1415</v>
      </c>
      <c r="G1499" s="11"/>
      <c r="H1499" s="12"/>
      <c r="I1499" s="12"/>
      <c r="J1499" s="12"/>
      <c r="K1499" s="163">
        <v>0</v>
      </c>
      <c r="L1499" s="164"/>
      <c r="M1499" s="165"/>
      <c r="N1499" t="s">
        <v>3359</v>
      </c>
    </row>
    <row r="1500" spans="1:14" ht="19.5" customHeight="1">
      <c r="A1500" s="8">
        <v>24</v>
      </c>
      <c r="B1500" s="18">
        <v>24202208270</v>
      </c>
      <c r="C1500" s="9" t="s">
        <v>1978</v>
      </c>
      <c r="D1500" s="10" t="s">
        <v>1857</v>
      </c>
      <c r="E1500" s="19" t="s">
        <v>1424</v>
      </c>
      <c r="F1500" s="19" t="s">
        <v>1424</v>
      </c>
      <c r="G1500" s="11"/>
      <c r="H1500" s="12"/>
      <c r="I1500" s="12"/>
      <c r="J1500" s="12"/>
      <c r="K1500" s="163">
        <v>0</v>
      </c>
      <c r="L1500" s="164"/>
      <c r="M1500" s="165"/>
      <c r="N1500" t="s">
        <v>3359</v>
      </c>
    </row>
    <row r="1501" spans="1:14">
      <c r="K1501" s="150"/>
      <c r="L1501" s="150" t="s">
        <v>3360</v>
      </c>
      <c r="M1501" s="16" t="s">
        <v>3117</v>
      </c>
    </row>
    <row r="1502" spans="1:14" s="1" customFormat="1" ht="14.25" customHeight="1">
      <c r="B1502" s="158" t="s">
        <v>7</v>
      </c>
      <c r="C1502" s="158"/>
      <c r="D1502" s="159" t="s">
        <v>1258</v>
      </c>
      <c r="E1502" s="159"/>
      <c r="F1502" s="159"/>
      <c r="G1502" s="159"/>
      <c r="H1502" s="159"/>
      <c r="I1502" s="159"/>
      <c r="J1502" s="159"/>
      <c r="K1502" s="113" t="s">
        <v>3361</v>
      </c>
    </row>
    <row r="1503" spans="1:14" s="1" customFormat="1">
      <c r="B1503" s="158" t="s">
        <v>8</v>
      </c>
      <c r="C1503" s="158"/>
      <c r="D1503" s="2" t="s">
        <v>3362</v>
      </c>
      <c r="E1503" s="160" t="s">
        <v>1311</v>
      </c>
      <c r="F1503" s="160"/>
      <c r="G1503" s="160"/>
      <c r="H1503" s="160"/>
      <c r="I1503" s="160"/>
      <c r="J1503" s="160"/>
      <c r="K1503" s="149"/>
      <c r="L1503" s="4"/>
      <c r="M1503" s="4"/>
    </row>
    <row r="1504" spans="1:14" s="5" customFormat="1" ht="18.75" customHeight="1">
      <c r="B1504" s="6" t="s">
        <v>3363</v>
      </c>
      <c r="C1504" s="148"/>
      <c r="D1504" s="160" t="s">
        <v>3065</v>
      </c>
      <c r="E1504" s="160"/>
      <c r="F1504" s="160"/>
      <c r="G1504" s="160"/>
      <c r="H1504" s="160"/>
      <c r="I1504" s="160"/>
      <c r="J1504" s="160"/>
      <c r="K1504" s="3"/>
      <c r="L1504" s="3"/>
      <c r="M1504" s="3"/>
    </row>
    <row r="1505" spans="1:14" s="5" customFormat="1" ht="18.75" customHeight="1">
      <c r="A1505" s="161" t="s">
        <v>3364</v>
      </c>
      <c r="B1505" s="161"/>
      <c r="C1505" s="161"/>
      <c r="D1505" s="161"/>
      <c r="E1505" s="161"/>
      <c r="F1505" s="161"/>
      <c r="G1505" s="161"/>
      <c r="H1505" s="161"/>
      <c r="I1505" s="161"/>
      <c r="J1505" s="161"/>
      <c r="K1505" s="3"/>
      <c r="L1505" s="3"/>
      <c r="M1505" s="3"/>
    </row>
    <row r="1506" spans="1:14" ht="3.75" customHeight="1"/>
    <row r="1507" spans="1:14" ht="15" customHeight="1">
      <c r="A1507" s="154" t="s">
        <v>0</v>
      </c>
      <c r="B1507" s="155" t="s">
        <v>9</v>
      </c>
      <c r="C1507" s="156" t="s">
        <v>3</v>
      </c>
      <c r="D1507" s="157" t="s">
        <v>4</v>
      </c>
      <c r="E1507" s="155" t="s">
        <v>15</v>
      </c>
      <c r="F1507" s="155" t="s">
        <v>16</v>
      </c>
      <c r="G1507" s="155" t="s">
        <v>10</v>
      </c>
      <c r="H1507" s="155" t="s">
        <v>11</v>
      </c>
      <c r="I1507" s="166" t="s">
        <v>6</v>
      </c>
      <c r="J1507" s="166"/>
      <c r="K1507" s="167" t="s">
        <v>12</v>
      </c>
      <c r="L1507" s="168"/>
      <c r="M1507" s="169"/>
    </row>
    <row r="1508" spans="1:14" ht="27" customHeight="1">
      <c r="A1508" s="154"/>
      <c r="B1508" s="154"/>
      <c r="C1508" s="156"/>
      <c r="D1508" s="157"/>
      <c r="E1508" s="154"/>
      <c r="F1508" s="154"/>
      <c r="G1508" s="154"/>
      <c r="H1508" s="154"/>
      <c r="I1508" s="7" t="s">
        <v>13</v>
      </c>
      <c r="J1508" s="7" t="s">
        <v>14</v>
      </c>
      <c r="K1508" s="170"/>
      <c r="L1508" s="171"/>
      <c r="M1508" s="172"/>
    </row>
    <row r="1509" spans="1:14" ht="19.5" customHeight="1">
      <c r="A1509" s="8">
        <v>1</v>
      </c>
      <c r="B1509" s="18">
        <v>24207211301</v>
      </c>
      <c r="C1509" s="9" t="s">
        <v>1484</v>
      </c>
      <c r="D1509" s="10" t="s">
        <v>1857</v>
      </c>
      <c r="E1509" s="19" t="s">
        <v>1667</v>
      </c>
      <c r="F1509" s="19" t="s">
        <v>1667</v>
      </c>
      <c r="G1509" s="11"/>
      <c r="H1509" s="12"/>
      <c r="I1509" s="12"/>
      <c r="J1509" s="12"/>
      <c r="K1509" s="173">
        <v>0</v>
      </c>
      <c r="L1509" s="174"/>
      <c r="M1509" s="175"/>
      <c r="N1509" t="s">
        <v>3365</v>
      </c>
    </row>
    <row r="1510" spans="1:14" ht="19.5" customHeight="1">
      <c r="A1510" s="8">
        <v>2</v>
      </c>
      <c r="B1510" s="18">
        <v>24207215634</v>
      </c>
      <c r="C1510" s="9" t="s">
        <v>1484</v>
      </c>
      <c r="D1510" s="10" t="s">
        <v>1857</v>
      </c>
      <c r="E1510" s="19" t="s">
        <v>1667</v>
      </c>
      <c r="F1510" s="19" t="s">
        <v>1667</v>
      </c>
      <c r="G1510" s="11"/>
      <c r="H1510" s="12"/>
      <c r="I1510" s="12"/>
      <c r="J1510" s="12"/>
      <c r="K1510" s="163">
        <v>0</v>
      </c>
      <c r="L1510" s="164"/>
      <c r="M1510" s="165"/>
      <c r="N1510" t="s">
        <v>3365</v>
      </c>
    </row>
    <row r="1511" spans="1:14" ht="19.5" customHeight="1">
      <c r="A1511" s="8">
        <v>3</v>
      </c>
      <c r="B1511" s="18">
        <v>24217207934</v>
      </c>
      <c r="C1511" s="9" t="s">
        <v>2901</v>
      </c>
      <c r="D1511" s="10" t="s">
        <v>1857</v>
      </c>
      <c r="E1511" s="19" t="s">
        <v>1340</v>
      </c>
      <c r="F1511" s="19" t="s">
        <v>1340</v>
      </c>
      <c r="G1511" s="11"/>
      <c r="H1511" s="12"/>
      <c r="I1511" s="12"/>
      <c r="J1511" s="12"/>
      <c r="K1511" s="163">
        <v>0</v>
      </c>
      <c r="L1511" s="164"/>
      <c r="M1511" s="165"/>
      <c r="N1511" t="s">
        <v>3365</v>
      </c>
    </row>
    <row r="1512" spans="1:14" ht="19.5" customHeight="1">
      <c r="A1512" s="8">
        <v>4</v>
      </c>
      <c r="B1512" s="18">
        <v>2320529090</v>
      </c>
      <c r="C1512" s="9" t="s">
        <v>1630</v>
      </c>
      <c r="D1512" s="10" t="s">
        <v>1631</v>
      </c>
      <c r="E1512" s="19" t="s">
        <v>1359</v>
      </c>
      <c r="F1512" s="19" t="s">
        <v>1359</v>
      </c>
      <c r="G1512" s="11"/>
      <c r="H1512" s="12"/>
      <c r="I1512" s="12"/>
      <c r="J1512" s="12"/>
      <c r="K1512" s="163">
        <v>0</v>
      </c>
      <c r="L1512" s="164"/>
      <c r="M1512" s="165"/>
      <c r="N1512" t="s">
        <v>3365</v>
      </c>
    </row>
    <row r="1513" spans="1:14" ht="19.5" customHeight="1">
      <c r="A1513" s="8">
        <v>5</v>
      </c>
      <c r="B1513" s="18">
        <v>24202100920</v>
      </c>
      <c r="C1513" s="9" t="s">
        <v>1846</v>
      </c>
      <c r="D1513" s="10" t="s">
        <v>1631</v>
      </c>
      <c r="E1513" s="19" t="s">
        <v>1441</v>
      </c>
      <c r="F1513" s="19" t="s">
        <v>1441</v>
      </c>
      <c r="G1513" s="11"/>
      <c r="H1513" s="12"/>
      <c r="I1513" s="12"/>
      <c r="J1513" s="12"/>
      <c r="K1513" s="163">
        <v>0</v>
      </c>
      <c r="L1513" s="164"/>
      <c r="M1513" s="165"/>
      <c r="N1513" t="s">
        <v>3365</v>
      </c>
    </row>
    <row r="1514" spans="1:14" ht="19.5" customHeight="1">
      <c r="A1514" s="8">
        <v>6</v>
      </c>
      <c r="B1514" s="18">
        <v>24202102220</v>
      </c>
      <c r="C1514" s="9" t="s">
        <v>1484</v>
      </c>
      <c r="D1514" s="10" t="s">
        <v>1631</v>
      </c>
      <c r="E1514" s="19" t="s">
        <v>1415</v>
      </c>
      <c r="F1514" s="19" t="s">
        <v>1415</v>
      </c>
      <c r="G1514" s="11"/>
      <c r="H1514" s="12"/>
      <c r="I1514" s="12"/>
      <c r="J1514" s="12"/>
      <c r="K1514" s="163">
        <v>0</v>
      </c>
      <c r="L1514" s="164"/>
      <c r="M1514" s="165"/>
      <c r="N1514" t="s">
        <v>3365</v>
      </c>
    </row>
    <row r="1515" spans="1:14" ht="19.5" customHeight="1">
      <c r="A1515" s="8">
        <v>7</v>
      </c>
      <c r="B1515" s="18">
        <v>24202104363</v>
      </c>
      <c r="C1515" s="9" t="s">
        <v>1877</v>
      </c>
      <c r="D1515" s="10" t="s">
        <v>1631</v>
      </c>
      <c r="E1515" s="19" t="s">
        <v>1441</v>
      </c>
      <c r="F1515" s="19" t="s">
        <v>1441</v>
      </c>
      <c r="G1515" s="11"/>
      <c r="H1515" s="12"/>
      <c r="I1515" s="12"/>
      <c r="J1515" s="12"/>
      <c r="K1515" s="163">
        <v>0</v>
      </c>
      <c r="L1515" s="164"/>
      <c r="M1515" s="165"/>
      <c r="N1515" t="s">
        <v>3365</v>
      </c>
    </row>
    <row r="1516" spans="1:14" ht="19.5" customHeight="1">
      <c r="A1516" s="8">
        <v>8</v>
      </c>
      <c r="B1516" s="18">
        <v>24207203999</v>
      </c>
      <c r="C1516" s="9" t="s">
        <v>2398</v>
      </c>
      <c r="D1516" s="10" t="s">
        <v>1631</v>
      </c>
      <c r="E1516" s="19" t="s">
        <v>1340</v>
      </c>
      <c r="F1516" s="19" t="s">
        <v>1340</v>
      </c>
      <c r="G1516" s="11"/>
      <c r="H1516" s="12"/>
      <c r="I1516" s="12"/>
      <c r="J1516" s="12"/>
      <c r="K1516" s="163">
        <v>0</v>
      </c>
      <c r="L1516" s="164"/>
      <c r="M1516" s="165"/>
      <c r="N1516" t="s">
        <v>3365</v>
      </c>
    </row>
    <row r="1517" spans="1:14" ht="19.5" customHeight="1">
      <c r="A1517" s="8">
        <v>9</v>
      </c>
      <c r="B1517" s="18">
        <v>24207215914</v>
      </c>
      <c r="C1517" s="9" t="s">
        <v>1969</v>
      </c>
      <c r="D1517" s="10" t="s">
        <v>1631</v>
      </c>
      <c r="E1517" s="19" t="s">
        <v>1679</v>
      </c>
      <c r="F1517" s="19" t="s">
        <v>1679</v>
      </c>
      <c r="G1517" s="11"/>
      <c r="H1517" s="12"/>
      <c r="I1517" s="12"/>
      <c r="J1517" s="12"/>
      <c r="K1517" s="163">
        <v>0</v>
      </c>
      <c r="L1517" s="164"/>
      <c r="M1517" s="165"/>
      <c r="N1517" t="s">
        <v>3365</v>
      </c>
    </row>
    <row r="1518" spans="1:14" ht="19.5" customHeight="1">
      <c r="A1518" s="8">
        <v>10</v>
      </c>
      <c r="B1518" s="18">
        <v>23215210219</v>
      </c>
      <c r="C1518" s="9" t="s">
        <v>1716</v>
      </c>
      <c r="D1518" s="10" t="s">
        <v>1727</v>
      </c>
      <c r="E1518" s="19" t="s">
        <v>1359</v>
      </c>
      <c r="F1518" s="19" t="s">
        <v>1359</v>
      </c>
      <c r="G1518" s="11"/>
      <c r="H1518" s="12"/>
      <c r="I1518" s="12"/>
      <c r="J1518" s="12"/>
      <c r="K1518" s="163">
        <v>0</v>
      </c>
      <c r="L1518" s="164"/>
      <c r="M1518" s="165"/>
      <c r="N1518" t="s">
        <v>3365</v>
      </c>
    </row>
    <row r="1519" spans="1:14" ht="19.5" customHeight="1">
      <c r="A1519" s="8">
        <v>11</v>
      </c>
      <c r="B1519" s="18">
        <v>2321523864</v>
      </c>
      <c r="C1519" s="9" t="s">
        <v>1742</v>
      </c>
      <c r="D1519" s="10" t="s">
        <v>1727</v>
      </c>
      <c r="E1519" s="19" t="s">
        <v>1359</v>
      </c>
      <c r="F1519" s="19" t="s">
        <v>1359</v>
      </c>
      <c r="G1519" s="11"/>
      <c r="H1519" s="12"/>
      <c r="I1519" s="12"/>
      <c r="J1519" s="12"/>
      <c r="K1519" s="163">
        <v>0</v>
      </c>
      <c r="L1519" s="164"/>
      <c r="M1519" s="165"/>
      <c r="N1519" t="s">
        <v>3365</v>
      </c>
    </row>
    <row r="1520" spans="1:14" ht="19.5" customHeight="1">
      <c r="A1520" s="8">
        <v>12</v>
      </c>
      <c r="B1520" s="18">
        <v>2321529268</v>
      </c>
      <c r="C1520" s="9" t="s">
        <v>1772</v>
      </c>
      <c r="D1520" s="10" t="s">
        <v>1727</v>
      </c>
      <c r="E1520" s="19" t="s">
        <v>1359</v>
      </c>
      <c r="F1520" s="19" t="s">
        <v>1359</v>
      </c>
      <c r="G1520" s="11"/>
      <c r="H1520" s="12"/>
      <c r="I1520" s="12"/>
      <c r="J1520" s="12"/>
      <c r="K1520" s="163">
        <v>0</v>
      </c>
      <c r="L1520" s="164"/>
      <c r="M1520" s="165"/>
      <c r="N1520" t="s">
        <v>3365</v>
      </c>
    </row>
    <row r="1521" spans="1:14" ht="19.5" customHeight="1">
      <c r="A1521" s="8">
        <v>13</v>
      </c>
      <c r="B1521" s="18">
        <v>24211203703</v>
      </c>
      <c r="C1521" s="9" t="s">
        <v>2587</v>
      </c>
      <c r="D1521" s="10" t="s">
        <v>1727</v>
      </c>
      <c r="E1521" s="19" t="s">
        <v>1695</v>
      </c>
      <c r="F1521" s="19" t="s">
        <v>1695</v>
      </c>
      <c r="G1521" s="11"/>
      <c r="H1521" s="12"/>
      <c r="I1521" s="12"/>
      <c r="J1521" s="12"/>
      <c r="K1521" s="163">
        <v>0</v>
      </c>
      <c r="L1521" s="164"/>
      <c r="M1521" s="165"/>
      <c r="N1521" t="s">
        <v>3365</v>
      </c>
    </row>
    <row r="1522" spans="1:14" ht="19.5" customHeight="1">
      <c r="A1522" s="8">
        <v>14</v>
      </c>
      <c r="B1522" s="18">
        <v>24211205483</v>
      </c>
      <c r="C1522" s="9" t="s">
        <v>1741</v>
      </c>
      <c r="D1522" s="10" t="s">
        <v>1727</v>
      </c>
      <c r="E1522" s="19" t="s">
        <v>1695</v>
      </c>
      <c r="F1522" s="19" t="s">
        <v>1695</v>
      </c>
      <c r="G1522" s="11"/>
      <c r="H1522" s="12"/>
      <c r="I1522" s="12"/>
      <c r="J1522" s="12"/>
      <c r="K1522" s="163">
        <v>0</v>
      </c>
      <c r="L1522" s="164"/>
      <c r="M1522" s="165"/>
      <c r="N1522" t="s">
        <v>3365</v>
      </c>
    </row>
    <row r="1523" spans="1:14" ht="19.5" customHeight="1">
      <c r="A1523" s="8">
        <v>15</v>
      </c>
      <c r="B1523" s="18">
        <v>24211207761</v>
      </c>
      <c r="C1523" s="9" t="s">
        <v>1990</v>
      </c>
      <c r="D1523" s="10" t="s">
        <v>1727</v>
      </c>
      <c r="E1523" s="19" t="s">
        <v>1807</v>
      </c>
      <c r="F1523" s="19" t="s">
        <v>1807</v>
      </c>
      <c r="G1523" s="11"/>
      <c r="H1523" s="12"/>
      <c r="I1523" s="12"/>
      <c r="J1523" s="12"/>
      <c r="K1523" s="163">
        <v>0</v>
      </c>
      <c r="L1523" s="164"/>
      <c r="M1523" s="165"/>
      <c r="N1523" t="s">
        <v>3365</v>
      </c>
    </row>
    <row r="1524" spans="1:14" ht="19.5" customHeight="1">
      <c r="A1524" s="8">
        <v>16</v>
      </c>
      <c r="B1524" s="18">
        <v>24211211520</v>
      </c>
      <c r="C1524" s="9" t="s">
        <v>2114</v>
      </c>
      <c r="D1524" s="10" t="s">
        <v>1727</v>
      </c>
      <c r="E1524" s="19" t="s">
        <v>1695</v>
      </c>
      <c r="F1524" s="19" t="s">
        <v>1695</v>
      </c>
      <c r="G1524" s="11"/>
      <c r="H1524" s="12"/>
      <c r="I1524" s="12"/>
      <c r="J1524" s="12"/>
      <c r="K1524" s="163">
        <v>0</v>
      </c>
      <c r="L1524" s="164"/>
      <c r="M1524" s="165"/>
      <c r="N1524" t="s">
        <v>3365</v>
      </c>
    </row>
    <row r="1525" spans="1:14" ht="19.5" customHeight="1">
      <c r="A1525" s="8">
        <v>17</v>
      </c>
      <c r="B1525" s="18">
        <v>24211215466</v>
      </c>
      <c r="C1525" s="9" t="s">
        <v>2666</v>
      </c>
      <c r="D1525" s="10" t="s">
        <v>1727</v>
      </c>
      <c r="E1525" s="19" t="s">
        <v>1695</v>
      </c>
      <c r="F1525" s="19" t="s">
        <v>1695</v>
      </c>
      <c r="G1525" s="11"/>
      <c r="H1525" s="12"/>
      <c r="I1525" s="12"/>
      <c r="J1525" s="12"/>
      <c r="K1525" s="163">
        <v>0</v>
      </c>
      <c r="L1525" s="164"/>
      <c r="M1525" s="165"/>
      <c r="N1525" t="s">
        <v>3365</v>
      </c>
    </row>
    <row r="1526" spans="1:14" ht="19.5" customHeight="1">
      <c r="A1526" s="8">
        <v>18</v>
      </c>
      <c r="B1526" s="18">
        <v>24211215795</v>
      </c>
      <c r="C1526" s="9" t="s">
        <v>1451</v>
      </c>
      <c r="D1526" s="10" t="s">
        <v>1727</v>
      </c>
      <c r="E1526" s="19" t="s">
        <v>1807</v>
      </c>
      <c r="F1526" s="19" t="s">
        <v>1807</v>
      </c>
      <c r="G1526" s="11"/>
      <c r="H1526" s="12"/>
      <c r="I1526" s="12"/>
      <c r="J1526" s="12"/>
      <c r="K1526" s="163">
        <v>0</v>
      </c>
      <c r="L1526" s="164"/>
      <c r="M1526" s="165"/>
      <c r="N1526" t="s">
        <v>3365</v>
      </c>
    </row>
    <row r="1527" spans="1:14" ht="19.5" customHeight="1">
      <c r="A1527" s="8">
        <v>19</v>
      </c>
      <c r="B1527" s="18">
        <v>24211916107</v>
      </c>
      <c r="C1527" s="9" t="s">
        <v>2114</v>
      </c>
      <c r="D1527" s="10" t="s">
        <v>1727</v>
      </c>
      <c r="E1527" s="19" t="s">
        <v>1835</v>
      </c>
      <c r="F1527" s="19" t="s">
        <v>1835</v>
      </c>
      <c r="G1527" s="11"/>
      <c r="H1527" s="12"/>
      <c r="I1527" s="12"/>
      <c r="J1527" s="12"/>
      <c r="K1527" s="163">
        <v>0</v>
      </c>
      <c r="L1527" s="164"/>
      <c r="M1527" s="165"/>
      <c r="N1527" t="s">
        <v>3365</v>
      </c>
    </row>
    <row r="1528" spans="1:14" ht="19.5" customHeight="1">
      <c r="A1528" s="8">
        <v>20</v>
      </c>
      <c r="B1528" s="18">
        <v>24212115275</v>
      </c>
      <c r="C1528" s="9" t="s">
        <v>2756</v>
      </c>
      <c r="D1528" s="10" t="s">
        <v>1727</v>
      </c>
      <c r="E1528" s="19" t="s">
        <v>1415</v>
      </c>
      <c r="F1528" s="19" t="s">
        <v>1415</v>
      </c>
      <c r="G1528" s="11"/>
      <c r="H1528" s="12"/>
      <c r="I1528" s="12"/>
      <c r="J1528" s="12"/>
      <c r="K1528" s="163">
        <v>0</v>
      </c>
      <c r="L1528" s="164"/>
      <c r="M1528" s="165"/>
      <c r="N1528" t="s">
        <v>3365</v>
      </c>
    </row>
    <row r="1529" spans="1:14" ht="19.5" customHeight="1">
      <c r="A1529" s="8">
        <v>21</v>
      </c>
      <c r="B1529" s="18">
        <v>24213705011</v>
      </c>
      <c r="C1529" s="9" t="s">
        <v>1668</v>
      </c>
      <c r="D1529" s="10" t="s">
        <v>1727</v>
      </c>
      <c r="E1529" s="19" t="s">
        <v>1843</v>
      </c>
      <c r="F1529" s="19" t="s">
        <v>1843</v>
      </c>
      <c r="G1529" s="11"/>
      <c r="H1529" s="12"/>
      <c r="I1529" s="12"/>
      <c r="J1529" s="12"/>
      <c r="K1529" s="163">
        <v>0</v>
      </c>
      <c r="L1529" s="164"/>
      <c r="M1529" s="165"/>
      <c r="N1529" t="s">
        <v>3365</v>
      </c>
    </row>
    <row r="1530" spans="1:14" ht="19.5" customHeight="1">
      <c r="A1530" s="8">
        <v>22</v>
      </c>
      <c r="B1530" s="18">
        <v>24215111532</v>
      </c>
      <c r="C1530" s="9" t="s">
        <v>2805</v>
      </c>
      <c r="D1530" s="10" t="s">
        <v>1727</v>
      </c>
      <c r="E1530" s="19" t="s">
        <v>1453</v>
      </c>
      <c r="F1530" s="19" t="s">
        <v>1453</v>
      </c>
      <c r="G1530" s="11"/>
      <c r="H1530" s="12"/>
      <c r="I1530" s="12"/>
      <c r="J1530" s="12"/>
      <c r="K1530" s="163">
        <v>0</v>
      </c>
      <c r="L1530" s="164"/>
      <c r="M1530" s="165"/>
      <c r="N1530" t="s">
        <v>3365</v>
      </c>
    </row>
    <row r="1531" spans="1:14" ht="19.5" customHeight="1">
      <c r="A1531" s="8">
        <v>23</v>
      </c>
      <c r="B1531" s="18">
        <v>24217104336</v>
      </c>
      <c r="C1531" s="9" t="s">
        <v>2832</v>
      </c>
      <c r="D1531" s="10" t="s">
        <v>1727</v>
      </c>
      <c r="E1531" s="19" t="s">
        <v>1667</v>
      </c>
      <c r="F1531" s="19" t="s">
        <v>1667</v>
      </c>
      <c r="G1531" s="11"/>
      <c r="H1531" s="12"/>
      <c r="I1531" s="12"/>
      <c r="J1531" s="12"/>
      <c r="K1531" s="163">
        <v>0</v>
      </c>
      <c r="L1531" s="164"/>
      <c r="M1531" s="165"/>
      <c r="N1531" t="s">
        <v>3365</v>
      </c>
    </row>
    <row r="1532" spans="1:14" ht="19.5" customHeight="1">
      <c r="A1532" s="8">
        <v>24</v>
      </c>
      <c r="B1532" s="18">
        <v>24217215260</v>
      </c>
      <c r="C1532" s="9" t="s">
        <v>2610</v>
      </c>
      <c r="D1532" s="10" t="s">
        <v>1727</v>
      </c>
      <c r="E1532" s="19" t="s">
        <v>1679</v>
      </c>
      <c r="F1532" s="19" t="s">
        <v>1679</v>
      </c>
      <c r="G1532" s="11"/>
      <c r="H1532" s="12"/>
      <c r="I1532" s="12"/>
      <c r="J1532" s="12"/>
      <c r="K1532" s="163">
        <v>0</v>
      </c>
      <c r="L1532" s="164"/>
      <c r="M1532" s="165"/>
      <c r="N1532" t="s">
        <v>3365</v>
      </c>
    </row>
    <row r="1533" spans="1:14" ht="19.5" customHeight="1">
      <c r="A1533" s="8">
        <v>25</v>
      </c>
      <c r="B1533" s="18">
        <v>2321118287</v>
      </c>
      <c r="C1533" s="9" t="s">
        <v>2953</v>
      </c>
      <c r="D1533" s="10" t="s">
        <v>1727</v>
      </c>
      <c r="E1533" s="19" t="s">
        <v>1686</v>
      </c>
      <c r="F1533" s="19" t="s">
        <v>1686</v>
      </c>
      <c r="G1533" s="11"/>
      <c r="H1533" s="12"/>
      <c r="I1533" s="12"/>
      <c r="J1533" s="12"/>
      <c r="K1533" s="163">
        <v>0</v>
      </c>
      <c r="L1533" s="164"/>
      <c r="M1533" s="165"/>
      <c r="N1533" t="s">
        <v>3365</v>
      </c>
    </row>
    <row r="1534" spans="1:14" ht="19.5" customHeight="1">
      <c r="A1534" s="8">
        <v>26</v>
      </c>
      <c r="B1534" s="18">
        <v>24207208533</v>
      </c>
      <c r="C1534" s="9" t="s">
        <v>2433</v>
      </c>
      <c r="D1534" s="10" t="s">
        <v>2434</v>
      </c>
      <c r="E1534" s="19" t="s">
        <v>1679</v>
      </c>
      <c r="F1534" s="19" t="s">
        <v>1679</v>
      </c>
      <c r="G1534" s="11"/>
      <c r="H1534" s="12"/>
      <c r="I1534" s="12"/>
      <c r="J1534" s="12"/>
      <c r="K1534" s="163">
        <v>0</v>
      </c>
      <c r="L1534" s="164"/>
      <c r="M1534" s="165"/>
      <c r="N1534" t="s">
        <v>3365</v>
      </c>
    </row>
    <row r="1535" spans="1:14" ht="19.5" customHeight="1">
      <c r="A1535" s="8">
        <v>27</v>
      </c>
      <c r="B1535" s="18">
        <v>24202516404</v>
      </c>
      <c r="C1535" s="9" t="s">
        <v>1816</v>
      </c>
      <c r="D1535" s="10" t="s">
        <v>2034</v>
      </c>
      <c r="E1535" s="19" t="s">
        <v>1852</v>
      </c>
      <c r="F1535" s="19" t="s">
        <v>1852</v>
      </c>
      <c r="G1535" s="11"/>
      <c r="H1535" s="12"/>
      <c r="I1535" s="12"/>
      <c r="J1535" s="12"/>
      <c r="K1535" s="163">
        <v>0</v>
      </c>
      <c r="L1535" s="164"/>
      <c r="M1535" s="165"/>
      <c r="N1535" t="s">
        <v>3365</v>
      </c>
    </row>
    <row r="1536" spans="1:14" ht="19.5" customHeight="1">
      <c r="A1536" s="8">
        <v>28</v>
      </c>
      <c r="B1536" s="18">
        <v>24207100529</v>
      </c>
      <c r="C1536" s="9" t="s">
        <v>1574</v>
      </c>
      <c r="D1536" s="10" t="s">
        <v>2175</v>
      </c>
      <c r="E1536" s="19" t="s">
        <v>1667</v>
      </c>
      <c r="F1536" s="19" t="s">
        <v>1667</v>
      </c>
      <c r="G1536" s="11"/>
      <c r="H1536" s="12"/>
      <c r="I1536" s="12"/>
      <c r="J1536" s="12"/>
      <c r="K1536" s="163">
        <v>0</v>
      </c>
      <c r="L1536" s="164"/>
      <c r="M1536" s="165"/>
      <c r="N1536" t="s">
        <v>3365</v>
      </c>
    </row>
    <row r="1537" spans="1:14">
      <c r="K1537" s="150"/>
      <c r="L1537" s="150" t="s">
        <v>3366</v>
      </c>
      <c r="M1537" s="16" t="s">
        <v>3117</v>
      </c>
    </row>
    <row r="1538" spans="1:14" s="1" customFormat="1" ht="14.25" customHeight="1">
      <c r="B1538" s="158" t="s">
        <v>7</v>
      </c>
      <c r="C1538" s="158"/>
      <c r="D1538" s="159" t="s">
        <v>1258</v>
      </c>
      <c r="E1538" s="159"/>
      <c r="F1538" s="159"/>
      <c r="G1538" s="159"/>
      <c r="H1538" s="159"/>
      <c r="I1538" s="159"/>
      <c r="J1538" s="159"/>
      <c r="K1538" s="113" t="s">
        <v>3367</v>
      </c>
    </row>
    <row r="1539" spans="1:14" s="1" customFormat="1">
      <c r="B1539" s="158" t="s">
        <v>8</v>
      </c>
      <c r="C1539" s="158"/>
      <c r="D1539" s="2" t="s">
        <v>3368</v>
      </c>
      <c r="E1539" s="160" t="s">
        <v>1311</v>
      </c>
      <c r="F1539" s="160"/>
      <c r="G1539" s="160"/>
      <c r="H1539" s="160"/>
      <c r="I1539" s="160"/>
      <c r="J1539" s="160"/>
      <c r="K1539" s="149"/>
      <c r="L1539" s="4"/>
      <c r="M1539" s="4"/>
    </row>
    <row r="1540" spans="1:14" s="5" customFormat="1" ht="18.75" customHeight="1">
      <c r="B1540" s="6" t="s">
        <v>3369</v>
      </c>
      <c r="C1540" s="148"/>
      <c r="D1540" s="160" t="s">
        <v>3065</v>
      </c>
      <c r="E1540" s="160"/>
      <c r="F1540" s="160"/>
      <c r="G1540" s="160"/>
      <c r="H1540" s="160"/>
      <c r="I1540" s="160"/>
      <c r="J1540" s="160"/>
      <c r="K1540" s="3"/>
      <c r="L1540" s="3"/>
      <c r="M1540" s="3"/>
    </row>
    <row r="1541" spans="1:14" s="5" customFormat="1" ht="18.75" customHeight="1">
      <c r="A1541" s="161" t="s">
        <v>3370</v>
      </c>
      <c r="B1541" s="161"/>
      <c r="C1541" s="161"/>
      <c r="D1541" s="161"/>
      <c r="E1541" s="161"/>
      <c r="F1541" s="161"/>
      <c r="G1541" s="161"/>
      <c r="H1541" s="161"/>
      <c r="I1541" s="161"/>
      <c r="J1541" s="161"/>
      <c r="K1541" s="3"/>
      <c r="L1541" s="3"/>
      <c r="M1541" s="3"/>
    </row>
    <row r="1542" spans="1:14" ht="3.75" customHeight="1"/>
    <row r="1543" spans="1:14" ht="15" customHeight="1">
      <c r="A1543" s="154" t="s">
        <v>0</v>
      </c>
      <c r="B1543" s="155" t="s">
        <v>9</v>
      </c>
      <c r="C1543" s="156" t="s">
        <v>3</v>
      </c>
      <c r="D1543" s="157" t="s">
        <v>4</v>
      </c>
      <c r="E1543" s="155" t="s">
        <v>15</v>
      </c>
      <c r="F1543" s="155" t="s">
        <v>16</v>
      </c>
      <c r="G1543" s="155" t="s">
        <v>10</v>
      </c>
      <c r="H1543" s="155" t="s">
        <v>11</v>
      </c>
      <c r="I1543" s="166" t="s">
        <v>6</v>
      </c>
      <c r="J1543" s="166"/>
      <c r="K1543" s="167" t="s">
        <v>12</v>
      </c>
      <c r="L1543" s="168"/>
      <c r="M1543" s="169"/>
    </row>
    <row r="1544" spans="1:14" ht="27" customHeight="1">
      <c r="A1544" s="154"/>
      <c r="B1544" s="154"/>
      <c r="C1544" s="156"/>
      <c r="D1544" s="157"/>
      <c r="E1544" s="154"/>
      <c r="F1544" s="154"/>
      <c r="G1544" s="154"/>
      <c r="H1544" s="154"/>
      <c r="I1544" s="7" t="s">
        <v>13</v>
      </c>
      <c r="J1544" s="7" t="s">
        <v>14</v>
      </c>
      <c r="K1544" s="170"/>
      <c r="L1544" s="171"/>
      <c r="M1544" s="172"/>
    </row>
    <row r="1545" spans="1:14" ht="19.5" customHeight="1">
      <c r="A1545" s="8">
        <v>1</v>
      </c>
      <c r="B1545" s="18">
        <v>24202115421</v>
      </c>
      <c r="C1545" s="9" t="s">
        <v>2964</v>
      </c>
      <c r="D1545" s="10" t="s">
        <v>2175</v>
      </c>
      <c r="E1545" s="19" t="s">
        <v>1415</v>
      </c>
      <c r="F1545" s="19" t="s">
        <v>1415</v>
      </c>
      <c r="G1545" s="11"/>
      <c r="H1545" s="12"/>
      <c r="I1545" s="12"/>
      <c r="J1545" s="12"/>
      <c r="K1545" s="173">
        <v>0</v>
      </c>
      <c r="L1545" s="174"/>
      <c r="M1545" s="175"/>
      <c r="N1545" t="s">
        <v>3371</v>
      </c>
    </row>
    <row r="1546" spans="1:14" ht="19.5" customHeight="1">
      <c r="A1546" s="8">
        <v>2</v>
      </c>
      <c r="B1546" s="18">
        <v>24201212239</v>
      </c>
      <c r="C1546" s="9" t="s">
        <v>1822</v>
      </c>
      <c r="D1546" s="10" t="s">
        <v>1823</v>
      </c>
      <c r="E1546" s="19" t="s">
        <v>1695</v>
      </c>
      <c r="F1546" s="19" t="s">
        <v>1695</v>
      </c>
      <c r="G1546" s="11"/>
      <c r="H1546" s="12"/>
      <c r="I1546" s="12"/>
      <c r="J1546" s="12"/>
      <c r="K1546" s="163">
        <v>0</v>
      </c>
      <c r="L1546" s="164"/>
      <c r="M1546" s="165"/>
      <c r="N1546" t="s">
        <v>3371</v>
      </c>
    </row>
    <row r="1547" spans="1:14" ht="19.5" customHeight="1">
      <c r="A1547" s="8">
        <v>3</v>
      </c>
      <c r="B1547" s="18">
        <v>24202501642</v>
      </c>
      <c r="C1547" s="9" t="s">
        <v>1828</v>
      </c>
      <c r="D1547" s="10" t="s">
        <v>1823</v>
      </c>
      <c r="E1547" s="19" t="s">
        <v>1852</v>
      </c>
      <c r="F1547" s="19" t="s">
        <v>1852</v>
      </c>
      <c r="G1547" s="11"/>
      <c r="H1547" s="12"/>
      <c r="I1547" s="12"/>
      <c r="J1547" s="12"/>
      <c r="K1547" s="163">
        <v>0</v>
      </c>
      <c r="L1547" s="164"/>
      <c r="M1547" s="165"/>
      <c r="N1547" t="s">
        <v>3371</v>
      </c>
    </row>
    <row r="1548" spans="1:14" ht="19.5" customHeight="1">
      <c r="A1548" s="8">
        <v>4</v>
      </c>
      <c r="B1548" s="18">
        <v>24205100664</v>
      </c>
      <c r="C1548" s="9" t="s">
        <v>2121</v>
      </c>
      <c r="D1548" s="10" t="s">
        <v>1823</v>
      </c>
      <c r="E1548" s="19" t="s">
        <v>1453</v>
      </c>
      <c r="F1548" s="19" t="s">
        <v>1453</v>
      </c>
      <c r="G1548" s="11"/>
      <c r="H1548" s="12"/>
      <c r="I1548" s="12"/>
      <c r="J1548" s="12"/>
      <c r="K1548" s="163">
        <v>0</v>
      </c>
      <c r="L1548" s="164"/>
      <c r="M1548" s="165"/>
      <c r="N1548" t="s">
        <v>3371</v>
      </c>
    </row>
    <row r="1549" spans="1:14" ht="19.5" customHeight="1">
      <c r="A1549" s="8">
        <v>5</v>
      </c>
      <c r="B1549" s="18">
        <v>2320520283</v>
      </c>
      <c r="C1549" s="9" t="s">
        <v>1488</v>
      </c>
      <c r="D1549" s="10" t="s">
        <v>1291</v>
      </c>
      <c r="E1549" s="19" t="s">
        <v>1359</v>
      </c>
      <c r="F1549" s="19" t="s">
        <v>1359</v>
      </c>
      <c r="G1549" s="11"/>
      <c r="H1549" s="12"/>
      <c r="I1549" s="12"/>
      <c r="J1549" s="12"/>
      <c r="K1549" s="163">
        <v>0</v>
      </c>
      <c r="L1549" s="164"/>
      <c r="M1549" s="165"/>
      <c r="N1549" t="s">
        <v>3371</v>
      </c>
    </row>
    <row r="1550" spans="1:14" ht="19.5" customHeight="1">
      <c r="A1550" s="8">
        <v>6</v>
      </c>
      <c r="B1550" s="18">
        <v>2320520284</v>
      </c>
      <c r="C1550" s="9" t="s">
        <v>1489</v>
      </c>
      <c r="D1550" s="10" t="s">
        <v>1291</v>
      </c>
      <c r="E1550" s="19" t="s">
        <v>1359</v>
      </c>
      <c r="F1550" s="19" t="s">
        <v>1359</v>
      </c>
      <c r="G1550" s="11"/>
      <c r="H1550" s="12"/>
      <c r="I1550" s="12"/>
      <c r="J1550" s="12"/>
      <c r="K1550" s="163">
        <v>0</v>
      </c>
      <c r="L1550" s="164"/>
      <c r="M1550" s="165"/>
      <c r="N1550" t="s">
        <v>3371</v>
      </c>
    </row>
    <row r="1551" spans="1:14" ht="19.5" customHeight="1">
      <c r="A1551" s="8">
        <v>7</v>
      </c>
      <c r="B1551" s="18">
        <v>24202505049</v>
      </c>
      <c r="C1551" s="9" t="s">
        <v>1875</v>
      </c>
      <c r="D1551" s="10" t="s">
        <v>1291</v>
      </c>
      <c r="E1551" s="19" t="s">
        <v>1852</v>
      </c>
      <c r="F1551" s="19" t="s">
        <v>1852</v>
      </c>
      <c r="G1551" s="11"/>
      <c r="H1551" s="12"/>
      <c r="I1551" s="12"/>
      <c r="J1551" s="12"/>
      <c r="K1551" s="163">
        <v>0</v>
      </c>
      <c r="L1551" s="164"/>
      <c r="M1551" s="165"/>
      <c r="N1551" t="s">
        <v>3371</v>
      </c>
    </row>
    <row r="1552" spans="1:14" ht="19.5" customHeight="1">
      <c r="A1552" s="8">
        <v>8</v>
      </c>
      <c r="B1552" s="18">
        <v>24205103785</v>
      </c>
      <c r="C1552" s="9" t="s">
        <v>1531</v>
      </c>
      <c r="D1552" s="10" t="s">
        <v>1291</v>
      </c>
      <c r="E1552" s="19" t="s">
        <v>1453</v>
      </c>
      <c r="F1552" s="19" t="s">
        <v>1453</v>
      </c>
      <c r="G1552" s="11"/>
      <c r="H1552" s="12"/>
      <c r="I1552" s="12"/>
      <c r="J1552" s="12"/>
      <c r="K1552" s="163">
        <v>0</v>
      </c>
      <c r="L1552" s="164"/>
      <c r="M1552" s="165"/>
      <c r="N1552" t="s">
        <v>3371</v>
      </c>
    </row>
    <row r="1553" spans="1:14" ht="19.5" customHeight="1">
      <c r="A1553" s="8">
        <v>9</v>
      </c>
      <c r="B1553" s="18">
        <v>24205103963</v>
      </c>
      <c r="C1553" s="9" t="s">
        <v>1547</v>
      </c>
      <c r="D1553" s="10" t="s">
        <v>1291</v>
      </c>
      <c r="E1553" s="19" t="s">
        <v>1453</v>
      </c>
      <c r="F1553" s="19" t="s">
        <v>1453</v>
      </c>
      <c r="G1553" s="11"/>
      <c r="H1553" s="12"/>
      <c r="I1553" s="12"/>
      <c r="J1553" s="12"/>
      <c r="K1553" s="163">
        <v>0</v>
      </c>
      <c r="L1553" s="164"/>
      <c r="M1553" s="165"/>
      <c r="N1553" t="s">
        <v>3371</v>
      </c>
    </row>
    <row r="1554" spans="1:14" ht="19.5" customHeight="1">
      <c r="A1554" s="8">
        <v>10</v>
      </c>
      <c r="B1554" s="18">
        <v>24207102464</v>
      </c>
      <c r="C1554" s="9" t="s">
        <v>2215</v>
      </c>
      <c r="D1554" s="10" t="s">
        <v>1291</v>
      </c>
      <c r="E1554" s="19" t="s">
        <v>1667</v>
      </c>
      <c r="F1554" s="19" t="s">
        <v>1667</v>
      </c>
      <c r="G1554" s="11"/>
      <c r="H1554" s="12"/>
      <c r="I1554" s="12"/>
      <c r="J1554" s="12"/>
      <c r="K1554" s="163">
        <v>0</v>
      </c>
      <c r="L1554" s="164"/>
      <c r="M1554" s="165"/>
      <c r="N1554" t="s">
        <v>3371</v>
      </c>
    </row>
    <row r="1555" spans="1:14" ht="19.5" customHeight="1">
      <c r="A1555" s="8">
        <v>11</v>
      </c>
      <c r="B1555" s="18">
        <v>24207106068</v>
      </c>
      <c r="C1555" s="9" t="s">
        <v>2166</v>
      </c>
      <c r="D1555" s="10" t="s">
        <v>1291</v>
      </c>
      <c r="E1555" s="19" t="s">
        <v>1667</v>
      </c>
      <c r="F1555" s="19" t="s">
        <v>1667</v>
      </c>
      <c r="G1555" s="11"/>
      <c r="H1555" s="12"/>
      <c r="I1555" s="12"/>
      <c r="J1555" s="12"/>
      <c r="K1555" s="163">
        <v>0</v>
      </c>
      <c r="L1555" s="164"/>
      <c r="M1555" s="165"/>
      <c r="N1555" t="s">
        <v>3371</v>
      </c>
    </row>
    <row r="1556" spans="1:14" ht="19.5" customHeight="1">
      <c r="A1556" s="8">
        <v>12</v>
      </c>
      <c r="B1556" s="18">
        <v>24207108236</v>
      </c>
      <c r="C1556" s="9" t="s">
        <v>2329</v>
      </c>
      <c r="D1556" s="10" t="s">
        <v>1291</v>
      </c>
      <c r="E1556" s="19" t="s">
        <v>1667</v>
      </c>
      <c r="F1556" s="19" t="s">
        <v>1667</v>
      </c>
      <c r="G1556" s="11"/>
      <c r="H1556" s="12"/>
      <c r="I1556" s="12"/>
      <c r="J1556" s="12"/>
      <c r="K1556" s="163">
        <v>0</v>
      </c>
      <c r="L1556" s="164"/>
      <c r="M1556" s="165"/>
      <c r="N1556" t="s">
        <v>3371</v>
      </c>
    </row>
    <row r="1557" spans="1:14" ht="19.5" customHeight="1">
      <c r="A1557" s="8">
        <v>13</v>
      </c>
      <c r="B1557" s="18">
        <v>24207115437</v>
      </c>
      <c r="C1557" s="9" t="s">
        <v>2344</v>
      </c>
      <c r="D1557" s="10" t="s">
        <v>1291</v>
      </c>
      <c r="E1557" s="19" t="s">
        <v>1667</v>
      </c>
      <c r="F1557" s="19" t="s">
        <v>1667</v>
      </c>
      <c r="G1557" s="11"/>
      <c r="H1557" s="12"/>
      <c r="I1557" s="12"/>
      <c r="J1557" s="12"/>
      <c r="K1557" s="163">
        <v>0</v>
      </c>
      <c r="L1557" s="164"/>
      <c r="M1557" s="165"/>
      <c r="N1557" t="s">
        <v>3371</v>
      </c>
    </row>
    <row r="1558" spans="1:14" ht="19.5" customHeight="1">
      <c r="A1558" s="8">
        <v>14</v>
      </c>
      <c r="B1558" s="18">
        <v>24207204925</v>
      </c>
      <c r="C1558" s="9" t="s">
        <v>2405</v>
      </c>
      <c r="D1558" s="10" t="s">
        <v>1291</v>
      </c>
      <c r="E1558" s="19" t="s">
        <v>1667</v>
      </c>
      <c r="F1558" s="19" t="s">
        <v>1667</v>
      </c>
      <c r="G1558" s="11"/>
      <c r="H1558" s="12"/>
      <c r="I1558" s="12"/>
      <c r="J1558" s="12"/>
      <c r="K1558" s="163">
        <v>0</v>
      </c>
      <c r="L1558" s="164"/>
      <c r="M1558" s="165"/>
      <c r="N1558" t="s">
        <v>3371</v>
      </c>
    </row>
    <row r="1559" spans="1:14" ht="19.5" customHeight="1">
      <c r="A1559" s="8">
        <v>15</v>
      </c>
      <c r="B1559" s="18">
        <v>24207206720</v>
      </c>
      <c r="C1559" s="9" t="s">
        <v>1484</v>
      </c>
      <c r="D1559" s="10" t="s">
        <v>1291</v>
      </c>
      <c r="E1559" s="19" t="s">
        <v>1679</v>
      </c>
      <c r="F1559" s="19" t="s">
        <v>1679</v>
      </c>
      <c r="G1559" s="11"/>
      <c r="H1559" s="12"/>
      <c r="I1559" s="12"/>
      <c r="J1559" s="12"/>
      <c r="K1559" s="163">
        <v>0</v>
      </c>
      <c r="L1559" s="164"/>
      <c r="M1559" s="165"/>
      <c r="N1559" t="s">
        <v>3371</v>
      </c>
    </row>
    <row r="1560" spans="1:14" ht="19.5" customHeight="1">
      <c r="A1560" s="8">
        <v>16</v>
      </c>
      <c r="B1560" s="18">
        <v>24207211560</v>
      </c>
      <c r="C1560" s="9" t="s">
        <v>1844</v>
      </c>
      <c r="D1560" s="10" t="s">
        <v>1291</v>
      </c>
      <c r="E1560" s="19" t="s">
        <v>1379</v>
      </c>
      <c r="F1560" s="19" t="s">
        <v>1379</v>
      </c>
      <c r="G1560" s="11"/>
      <c r="H1560" s="12"/>
      <c r="I1560" s="12"/>
      <c r="J1560" s="12"/>
      <c r="K1560" s="163">
        <v>0</v>
      </c>
      <c r="L1560" s="164"/>
      <c r="M1560" s="165"/>
      <c r="N1560" t="s">
        <v>3371</v>
      </c>
    </row>
    <row r="1561" spans="1:14" ht="19.5" customHeight="1">
      <c r="A1561" s="8">
        <v>17</v>
      </c>
      <c r="B1561" s="18">
        <v>24207211564</v>
      </c>
      <c r="C1561" s="9" t="s">
        <v>1642</v>
      </c>
      <c r="D1561" s="10" t="s">
        <v>1291</v>
      </c>
      <c r="E1561" s="19" t="s">
        <v>1667</v>
      </c>
      <c r="F1561" s="19" t="s">
        <v>1667</v>
      </c>
      <c r="G1561" s="11"/>
      <c r="H1561" s="12"/>
      <c r="I1561" s="12"/>
      <c r="J1561" s="12"/>
      <c r="K1561" s="163">
        <v>0</v>
      </c>
      <c r="L1561" s="164"/>
      <c r="M1561" s="165"/>
      <c r="N1561" t="s">
        <v>3371</v>
      </c>
    </row>
    <row r="1562" spans="1:14" ht="19.5" customHeight="1">
      <c r="A1562" s="8">
        <v>18</v>
      </c>
      <c r="B1562" s="18">
        <v>24207211565</v>
      </c>
      <c r="C1562" s="9" t="s">
        <v>2453</v>
      </c>
      <c r="D1562" s="10" t="s">
        <v>1291</v>
      </c>
      <c r="E1562" s="19" t="s">
        <v>1379</v>
      </c>
      <c r="F1562" s="19" t="s">
        <v>1379</v>
      </c>
      <c r="G1562" s="11"/>
      <c r="H1562" s="12"/>
      <c r="I1562" s="12"/>
      <c r="J1562" s="12"/>
      <c r="K1562" s="163">
        <v>0</v>
      </c>
      <c r="L1562" s="164"/>
      <c r="M1562" s="165"/>
      <c r="N1562" t="s">
        <v>3371</v>
      </c>
    </row>
    <row r="1563" spans="1:14" ht="19.5" customHeight="1">
      <c r="A1563" s="8">
        <v>19</v>
      </c>
      <c r="B1563" s="18">
        <v>24208601374</v>
      </c>
      <c r="C1563" s="9" t="s">
        <v>2390</v>
      </c>
      <c r="D1563" s="10" t="s">
        <v>1291</v>
      </c>
      <c r="E1563" s="19" t="s">
        <v>1412</v>
      </c>
      <c r="F1563" s="19" t="s">
        <v>1412</v>
      </c>
      <c r="G1563" s="11"/>
      <c r="H1563" s="12"/>
      <c r="I1563" s="12"/>
      <c r="J1563" s="12"/>
      <c r="K1563" s="163">
        <v>0</v>
      </c>
      <c r="L1563" s="164"/>
      <c r="M1563" s="165"/>
      <c r="N1563" t="s">
        <v>3371</v>
      </c>
    </row>
    <row r="1564" spans="1:14" ht="19.5" customHeight="1">
      <c r="A1564" s="8">
        <v>20</v>
      </c>
      <c r="B1564" s="18">
        <v>23203411406</v>
      </c>
      <c r="C1564" s="9" t="s">
        <v>3046</v>
      </c>
      <c r="D1564" s="10" t="s">
        <v>1291</v>
      </c>
      <c r="E1564" s="19" t="s">
        <v>3047</v>
      </c>
      <c r="F1564" s="19" t="s">
        <v>3047</v>
      </c>
      <c r="G1564" s="11"/>
      <c r="H1564" s="12"/>
      <c r="I1564" s="12"/>
      <c r="J1564" s="12"/>
      <c r="K1564" s="163">
        <v>0</v>
      </c>
      <c r="L1564" s="164"/>
      <c r="M1564" s="165"/>
      <c r="N1564" t="s">
        <v>3371</v>
      </c>
    </row>
    <row r="1565" spans="1:14">
      <c r="K1565" s="150"/>
      <c r="L1565" s="150" t="s">
        <v>3372</v>
      </c>
      <c r="M1565" s="16" t="s">
        <v>3117</v>
      </c>
    </row>
    <row r="1566" spans="1:14" s="1" customFormat="1" ht="14.25" customHeight="1">
      <c r="B1566" s="158" t="s">
        <v>7</v>
      </c>
      <c r="C1566" s="158"/>
      <c r="D1566" s="159" t="s">
        <v>1258</v>
      </c>
      <c r="E1566" s="159"/>
      <c r="F1566" s="159"/>
      <c r="G1566" s="159"/>
      <c r="H1566" s="159"/>
      <c r="I1566" s="159"/>
      <c r="J1566" s="159"/>
      <c r="K1566" s="113" t="s">
        <v>3373</v>
      </c>
    </row>
    <row r="1567" spans="1:14" s="1" customFormat="1">
      <c r="B1567" s="158" t="s">
        <v>8</v>
      </c>
      <c r="C1567" s="158"/>
      <c r="D1567" s="2" t="s">
        <v>3066</v>
      </c>
      <c r="E1567" s="160" t="s">
        <v>1311</v>
      </c>
      <c r="F1567" s="160"/>
      <c r="G1567" s="160"/>
      <c r="H1567" s="160"/>
      <c r="I1567" s="160"/>
      <c r="J1567" s="160"/>
      <c r="K1567" s="149"/>
      <c r="L1567" s="4"/>
      <c r="M1567" s="4"/>
    </row>
    <row r="1568" spans="1:14" s="5" customFormat="1" ht="18.75" customHeight="1">
      <c r="B1568" s="6" t="s">
        <v>3374</v>
      </c>
      <c r="C1568" s="148"/>
      <c r="D1568" s="160" t="s">
        <v>3065</v>
      </c>
      <c r="E1568" s="160"/>
      <c r="F1568" s="160"/>
      <c r="G1568" s="160"/>
      <c r="H1568" s="160"/>
      <c r="I1568" s="160"/>
      <c r="J1568" s="160"/>
      <c r="K1568" s="3"/>
      <c r="L1568" s="3"/>
      <c r="M1568" s="3"/>
    </row>
    <row r="1569" spans="1:14" s="5" customFormat="1" ht="18.75" customHeight="1">
      <c r="A1569" s="161" t="s">
        <v>3375</v>
      </c>
      <c r="B1569" s="161"/>
      <c r="C1569" s="161"/>
      <c r="D1569" s="161"/>
      <c r="E1569" s="161"/>
      <c r="F1569" s="161"/>
      <c r="G1569" s="161"/>
      <c r="H1569" s="161"/>
      <c r="I1569" s="161"/>
      <c r="J1569" s="161"/>
      <c r="K1569" s="3"/>
      <c r="L1569" s="3"/>
      <c r="M1569" s="3"/>
    </row>
    <row r="1570" spans="1:14" ht="3.75" customHeight="1"/>
    <row r="1571" spans="1:14" ht="15" customHeight="1">
      <c r="A1571" s="154" t="s">
        <v>0</v>
      </c>
      <c r="B1571" s="155" t="s">
        <v>9</v>
      </c>
      <c r="C1571" s="156" t="s">
        <v>3</v>
      </c>
      <c r="D1571" s="157" t="s">
        <v>4</v>
      </c>
      <c r="E1571" s="155" t="s">
        <v>15</v>
      </c>
      <c r="F1571" s="155" t="s">
        <v>16</v>
      </c>
      <c r="G1571" s="155" t="s">
        <v>10</v>
      </c>
      <c r="H1571" s="155" t="s">
        <v>11</v>
      </c>
      <c r="I1571" s="166" t="s">
        <v>6</v>
      </c>
      <c r="J1571" s="166"/>
      <c r="K1571" s="167" t="s">
        <v>12</v>
      </c>
      <c r="L1571" s="168"/>
      <c r="M1571" s="169"/>
    </row>
    <row r="1572" spans="1:14" ht="27" customHeight="1">
      <c r="A1572" s="154"/>
      <c r="B1572" s="154"/>
      <c r="C1572" s="156"/>
      <c r="D1572" s="157"/>
      <c r="E1572" s="154"/>
      <c r="F1572" s="154"/>
      <c r="G1572" s="154"/>
      <c r="H1572" s="154"/>
      <c r="I1572" s="7" t="s">
        <v>13</v>
      </c>
      <c r="J1572" s="7" t="s">
        <v>14</v>
      </c>
      <c r="K1572" s="170"/>
      <c r="L1572" s="171"/>
      <c r="M1572" s="172"/>
    </row>
    <row r="1573" spans="1:14" ht="19.5" customHeight="1">
      <c r="A1573" s="8">
        <v>1</v>
      </c>
      <c r="B1573" s="18">
        <v>24202102713</v>
      </c>
      <c r="C1573" s="9" t="s">
        <v>1868</v>
      </c>
      <c r="D1573" s="10" t="s">
        <v>1869</v>
      </c>
      <c r="E1573" s="19" t="s">
        <v>1441</v>
      </c>
      <c r="F1573" s="19" t="s">
        <v>1441</v>
      </c>
      <c r="G1573" s="11"/>
      <c r="H1573" s="12"/>
      <c r="I1573" s="12"/>
      <c r="J1573" s="12"/>
      <c r="K1573" s="173">
        <v>0</v>
      </c>
      <c r="L1573" s="174"/>
      <c r="M1573" s="175"/>
      <c r="N1573" t="s">
        <v>3376</v>
      </c>
    </row>
    <row r="1574" spans="1:14" ht="19.5" customHeight="1">
      <c r="A1574" s="8">
        <v>2</v>
      </c>
      <c r="B1574" s="18">
        <v>24202206422</v>
      </c>
      <c r="C1574" s="9" t="s">
        <v>1875</v>
      </c>
      <c r="D1574" s="10" t="s">
        <v>1869</v>
      </c>
      <c r="E1574" s="19" t="s">
        <v>1424</v>
      </c>
      <c r="F1574" s="19" t="s">
        <v>1424</v>
      </c>
      <c r="G1574" s="11"/>
      <c r="H1574" s="12"/>
      <c r="I1574" s="12"/>
      <c r="J1574" s="12" t="s">
        <v>3649</v>
      </c>
      <c r="K1574" s="163">
        <v>0</v>
      </c>
      <c r="L1574" s="164"/>
      <c r="M1574" s="165"/>
      <c r="N1574" t="s">
        <v>3376</v>
      </c>
    </row>
    <row r="1575" spans="1:14" ht="19.5" customHeight="1">
      <c r="A1575" s="8">
        <v>3</v>
      </c>
      <c r="B1575" s="18">
        <v>24207105677</v>
      </c>
      <c r="C1575" s="9" t="s">
        <v>2279</v>
      </c>
      <c r="D1575" s="10" t="s">
        <v>1869</v>
      </c>
      <c r="E1575" s="19" t="s">
        <v>1667</v>
      </c>
      <c r="F1575" s="19" t="s">
        <v>1667</v>
      </c>
      <c r="G1575" s="11"/>
      <c r="H1575" s="12"/>
      <c r="I1575" s="12"/>
      <c r="J1575" s="12"/>
      <c r="K1575" s="163">
        <v>0</v>
      </c>
      <c r="L1575" s="164"/>
      <c r="M1575" s="165"/>
      <c r="N1575" t="s">
        <v>3376</v>
      </c>
    </row>
    <row r="1576" spans="1:14" ht="19.5" customHeight="1">
      <c r="A1576" s="8">
        <v>4</v>
      </c>
      <c r="B1576" s="18">
        <v>24207211582</v>
      </c>
      <c r="C1576" s="9" t="s">
        <v>2012</v>
      </c>
      <c r="D1576" s="10" t="s">
        <v>1869</v>
      </c>
      <c r="E1576" s="19" t="s">
        <v>1379</v>
      </c>
      <c r="F1576" s="19" t="s">
        <v>1379</v>
      </c>
      <c r="G1576" s="11"/>
      <c r="H1576" s="12"/>
      <c r="I1576" s="12"/>
      <c r="J1576" s="12"/>
      <c r="K1576" s="163">
        <v>0</v>
      </c>
      <c r="L1576" s="164"/>
      <c r="M1576" s="165"/>
      <c r="N1576" t="s">
        <v>3376</v>
      </c>
    </row>
    <row r="1577" spans="1:14" ht="19.5" customHeight="1">
      <c r="A1577" s="8">
        <v>5</v>
      </c>
      <c r="B1577" s="18">
        <v>2220727341</v>
      </c>
      <c r="C1577" s="9" t="s">
        <v>1428</v>
      </c>
      <c r="D1577" s="10" t="s">
        <v>1272</v>
      </c>
      <c r="E1577" s="19" t="s">
        <v>1429</v>
      </c>
      <c r="F1577" s="19" t="s">
        <v>1429</v>
      </c>
      <c r="G1577" s="11"/>
      <c r="H1577" s="12"/>
      <c r="I1577" s="12"/>
      <c r="J1577" s="12"/>
      <c r="K1577" s="163">
        <v>0</v>
      </c>
      <c r="L1577" s="164"/>
      <c r="M1577" s="165"/>
      <c r="N1577" t="s">
        <v>3376</v>
      </c>
    </row>
    <row r="1578" spans="1:14" ht="19.5" customHeight="1">
      <c r="A1578" s="8">
        <v>6</v>
      </c>
      <c r="B1578" s="18">
        <v>23205211366</v>
      </c>
      <c r="C1578" s="9" t="s">
        <v>1529</v>
      </c>
      <c r="D1578" s="10" t="s">
        <v>1272</v>
      </c>
      <c r="E1578" s="19" t="s">
        <v>1359</v>
      </c>
      <c r="F1578" s="19" t="s">
        <v>1359</v>
      </c>
      <c r="G1578" s="11"/>
      <c r="H1578" s="12"/>
      <c r="I1578" s="12"/>
      <c r="J1578" s="12"/>
      <c r="K1578" s="163">
        <v>0</v>
      </c>
      <c r="L1578" s="164"/>
      <c r="M1578" s="165"/>
      <c r="N1578" t="s">
        <v>3376</v>
      </c>
    </row>
    <row r="1579" spans="1:14" ht="19.5" customHeight="1">
      <c r="A1579" s="8">
        <v>7</v>
      </c>
      <c r="B1579" s="18">
        <v>2320528927</v>
      </c>
      <c r="C1579" s="9" t="s">
        <v>1605</v>
      </c>
      <c r="D1579" s="10" t="s">
        <v>1272</v>
      </c>
      <c r="E1579" s="19" t="s">
        <v>1359</v>
      </c>
      <c r="F1579" s="19" t="s">
        <v>1359</v>
      </c>
      <c r="G1579" s="11"/>
      <c r="H1579" s="12"/>
      <c r="I1579" s="12"/>
      <c r="J1579" s="12"/>
      <c r="K1579" s="163">
        <v>0</v>
      </c>
      <c r="L1579" s="164"/>
      <c r="M1579" s="165"/>
      <c r="N1579" t="s">
        <v>3376</v>
      </c>
    </row>
    <row r="1580" spans="1:14" ht="19.5" customHeight="1">
      <c r="A1580" s="8">
        <v>8</v>
      </c>
      <c r="B1580" s="18">
        <v>2320529097</v>
      </c>
      <c r="C1580" s="9" t="s">
        <v>1636</v>
      </c>
      <c r="D1580" s="10" t="s">
        <v>1272</v>
      </c>
      <c r="E1580" s="19" t="s">
        <v>1359</v>
      </c>
      <c r="F1580" s="19" t="s">
        <v>1359</v>
      </c>
      <c r="G1580" s="11"/>
      <c r="H1580" s="12"/>
      <c r="I1580" s="12"/>
      <c r="J1580" s="12"/>
      <c r="K1580" s="163">
        <v>0</v>
      </c>
      <c r="L1580" s="164"/>
      <c r="M1580" s="165"/>
      <c r="N1580" t="s">
        <v>3376</v>
      </c>
    </row>
    <row r="1581" spans="1:14" ht="19.5" customHeight="1">
      <c r="A1581" s="8">
        <v>9</v>
      </c>
      <c r="B1581" s="18">
        <v>24201216417</v>
      </c>
      <c r="C1581" s="9" t="s">
        <v>1826</v>
      </c>
      <c r="D1581" s="10" t="s">
        <v>1272</v>
      </c>
      <c r="E1581" s="19" t="s">
        <v>1827</v>
      </c>
      <c r="F1581" s="19" t="s">
        <v>1827</v>
      </c>
      <c r="G1581" s="11"/>
      <c r="H1581" s="12"/>
      <c r="I1581" s="12"/>
      <c r="J1581" s="12"/>
      <c r="K1581" s="163">
        <v>0</v>
      </c>
      <c r="L1581" s="164"/>
      <c r="M1581" s="165"/>
      <c r="N1581" t="s">
        <v>3376</v>
      </c>
    </row>
    <row r="1582" spans="1:14" ht="19.5" customHeight="1">
      <c r="A1582" s="8">
        <v>10</v>
      </c>
      <c r="B1582" s="18">
        <v>24201406558</v>
      </c>
      <c r="C1582" s="9" t="s">
        <v>1830</v>
      </c>
      <c r="D1582" s="10" t="s">
        <v>1272</v>
      </c>
      <c r="E1582" s="19" t="s">
        <v>1667</v>
      </c>
      <c r="F1582" s="19" t="s">
        <v>1667</v>
      </c>
      <c r="G1582" s="11"/>
      <c r="H1582" s="12"/>
      <c r="I1582" s="12"/>
      <c r="J1582" s="12"/>
      <c r="K1582" s="163">
        <v>0</v>
      </c>
      <c r="L1582" s="164"/>
      <c r="M1582" s="165"/>
      <c r="N1582" t="s">
        <v>3376</v>
      </c>
    </row>
    <row r="1583" spans="1:14" ht="19.5" customHeight="1">
      <c r="A1583" s="8">
        <v>11</v>
      </c>
      <c r="B1583" s="18">
        <v>24201907718</v>
      </c>
      <c r="C1583" s="9" t="s">
        <v>1834</v>
      </c>
      <c r="D1583" s="10" t="s">
        <v>1272</v>
      </c>
      <c r="E1583" s="19" t="s">
        <v>1835</v>
      </c>
      <c r="F1583" s="19" t="s">
        <v>1835</v>
      </c>
      <c r="G1583" s="11"/>
      <c r="H1583" s="12"/>
      <c r="I1583" s="12"/>
      <c r="J1583" s="12"/>
      <c r="K1583" s="163">
        <v>0</v>
      </c>
      <c r="L1583" s="164"/>
      <c r="M1583" s="165"/>
      <c r="N1583" t="s">
        <v>3376</v>
      </c>
    </row>
    <row r="1584" spans="1:14" ht="19.5" customHeight="1">
      <c r="A1584" s="8">
        <v>12</v>
      </c>
      <c r="B1584" s="18">
        <v>24202102960</v>
      </c>
      <c r="C1584" s="9" t="s">
        <v>1616</v>
      </c>
      <c r="D1584" s="10" t="s">
        <v>1272</v>
      </c>
      <c r="E1584" s="19" t="s">
        <v>1441</v>
      </c>
      <c r="F1584" s="19" t="s">
        <v>1441</v>
      </c>
      <c r="G1584" s="11"/>
      <c r="H1584" s="12"/>
      <c r="I1584" s="12"/>
      <c r="J1584" s="12"/>
      <c r="K1584" s="163">
        <v>0</v>
      </c>
      <c r="L1584" s="164"/>
      <c r="M1584" s="165"/>
      <c r="N1584" t="s">
        <v>3376</v>
      </c>
    </row>
    <row r="1585" spans="1:14" ht="19.5" customHeight="1">
      <c r="A1585" s="8">
        <v>13</v>
      </c>
      <c r="B1585" s="18">
        <v>24202111635</v>
      </c>
      <c r="C1585" s="9" t="s">
        <v>1921</v>
      </c>
      <c r="D1585" s="10" t="s">
        <v>1272</v>
      </c>
      <c r="E1585" s="19" t="s">
        <v>1906</v>
      </c>
      <c r="F1585" s="19" t="s">
        <v>1906</v>
      </c>
      <c r="G1585" s="11"/>
      <c r="H1585" s="12"/>
      <c r="I1585" s="12"/>
      <c r="J1585" s="12"/>
      <c r="K1585" s="163">
        <v>0</v>
      </c>
      <c r="L1585" s="164"/>
      <c r="M1585" s="165"/>
      <c r="N1585" t="s">
        <v>3376</v>
      </c>
    </row>
    <row r="1586" spans="1:14" ht="19.5" customHeight="1">
      <c r="A1586" s="8">
        <v>14</v>
      </c>
      <c r="B1586" s="18">
        <v>24202200981</v>
      </c>
      <c r="C1586" s="9" t="s">
        <v>1451</v>
      </c>
      <c r="D1586" s="10" t="s">
        <v>1272</v>
      </c>
      <c r="E1586" s="19" t="s">
        <v>1852</v>
      </c>
      <c r="F1586" s="19" t="s">
        <v>1852</v>
      </c>
      <c r="G1586" s="11"/>
      <c r="H1586" s="12"/>
      <c r="I1586" s="12"/>
      <c r="J1586" s="12"/>
      <c r="K1586" s="163">
        <v>0</v>
      </c>
      <c r="L1586" s="164"/>
      <c r="M1586" s="165"/>
      <c r="N1586" t="s">
        <v>3376</v>
      </c>
    </row>
    <row r="1587" spans="1:14" ht="19.5" customHeight="1">
      <c r="A1587" s="8">
        <v>15</v>
      </c>
      <c r="B1587" s="18">
        <v>24202202103</v>
      </c>
      <c r="C1587" s="9" t="s">
        <v>1961</v>
      </c>
      <c r="D1587" s="10" t="s">
        <v>1272</v>
      </c>
      <c r="E1587" s="19" t="s">
        <v>1424</v>
      </c>
      <c r="F1587" s="19" t="s">
        <v>1424</v>
      </c>
      <c r="G1587" s="11"/>
      <c r="H1587" s="12"/>
      <c r="I1587" s="12"/>
      <c r="J1587" s="12"/>
      <c r="K1587" s="163">
        <v>0</v>
      </c>
      <c r="L1587" s="164"/>
      <c r="M1587" s="165"/>
      <c r="N1587" t="s">
        <v>3376</v>
      </c>
    </row>
    <row r="1588" spans="1:14" ht="19.5" customHeight="1">
      <c r="A1588" s="8">
        <v>16</v>
      </c>
      <c r="B1588" s="18">
        <v>24202207445</v>
      </c>
      <c r="C1588" s="9" t="s">
        <v>1680</v>
      </c>
      <c r="D1588" s="10" t="s">
        <v>1272</v>
      </c>
      <c r="E1588" s="19" t="s">
        <v>1424</v>
      </c>
      <c r="F1588" s="19" t="s">
        <v>1424</v>
      </c>
      <c r="G1588" s="11"/>
      <c r="H1588" s="12"/>
      <c r="I1588" s="12"/>
      <c r="J1588" s="12"/>
      <c r="K1588" s="163">
        <v>0</v>
      </c>
      <c r="L1588" s="164"/>
      <c r="M1588" s="165"/>
      <c r="N1588" t="s">
        <v>3376</v>
      </c>
    </row>
    <row r="1589" spans="1:14" ht="19.5" customHeight="1">
      <c r="A1589" s="8">
        <v>17</v>
      </c>
      <c r="B1589" s="18">
        <v>24202215954</v>
      </c>
      <c r="C1589" s="9" t="s">
        <v>1984</v>
      </c>
      <c r="D1589" s="10" t="s">
        <v>1272</v>
      </c>
      <c r="E1589" s="19" t="s">
        <v>1872</v>
      </c>
      <c r="F1589" s="19" t="s">
        <v>1872</v>
      </c>
      <c r="G1589" s="11"/>
      <c r="H1589" s="12"/>
      <c r="I1589" s="12"/>
      <c r="J1589" s="12"/>
      <c r="K1589" s="163">
        <v>0</v>
      </c>
      <c r="L1589" s="164"/>
      <c r="M1589" s="165"/>
      <c r="N1589" t="s">
        <v>3376</v>
      </c>
    </row>
    <row r="1590" spans="1:14" ht="19.5" customHeight="1">
      <c r="A1590" s="8">
        <v>18</v>
      </c>
      <c r="B1590" s="18">
        <v>24202515132</v>
      </c>
      <c r="C1590" s="9" t="s">
        <v>2029</v>
      </c>
      <c r="D1590" s="10" t="s">
        <v>1272</v>
      </c>
      <c r="E1590" s="19" t="s">
        <v>1820</v>
      </c>
      <c r="F1590" s="19" t="s">
        <v>1820</v>
      </c>
      <c r="G1590" s="11"/>
      <c r="H1590" s="12"/>
      <c r="I1590" s="12"/>
      <c r="J1590" s="12"/>
      <c r="K1590" s="163">
        <v>0</v>
      </c>
      <c r="L1590" s="164"/>
      <c r="M1590" s="165"/>
      <c r="N1590" t="s">
        <v>3376</v>
      </c>
    </row>
    <row r="1591" spans="1:14" ht="19.5" customHeight="1">
      <c r="A1591" s="8">
        <v>19</v>
      </c>
      <c r="B1591" s="18">
        <v>24202611637</v>
      </c>
      <c r="C1591" s="9" t="s">
        <v>2055</v>
      </c>
      <c r="D1591" s="10" t="s">
        <v>1272</v>
      </c>
      <c r="E1591" s="19" t="s">
        <v>2045</v>
      </c>
      <c r="F1591" s="19" t="s">
        <v>2045</v>
      </c>
      <c r="G1591" s="11"/>
      <c r="H1591" s="12"/>
      <c r="I1591" s="12"/>
      <c r="J1591" s="12"/>
      <c r="K1591" s="163">
        <v>0</v>
      </c>
      <c r="L1591" s="164"/>
      <c r="M1591" s="165"/>
      <c r="N1591" t="s">
        <v>3376</v>
      </c>
    </row>
    <row r="1592" spans="1:14" ht="19.5" customHeight="1">
      <c r="A1592" s="8">
        <v>20</v>
      </c>
      <c r="B1592" s="18">
        <v>24202805855</v>
      </c>
      <c r="C1592" s="9" t="s">
        <v>2088</v>
      </c>
      <c r="D1592" s="10" t="s">
        <v>1272</v>
      </c>
      <c r="E1592" s="19" t="s">
        <v>1936</v>
      </c>
      <c r="F1592" s="19" t="s">
        <v>1936</v>
      </c>
      <c r="G1592" s="11"/>
      <c r="H1592" s="12"/>
      <c r="I1592" s="12"/>
      <c r="J1592" s="12"/>
      <c r="K1592" s="163">
        <v>0</v>
      </c>
      <c r="L1592" s="164"/>
      <c r="M1592" s="165"/>
      <c r="N1592" t="s">
        <v>3376</v>
      </c>
    </row>
    <row r="1593" spans="1:14" ht="19.5" customHeight="1">
      <c r="A1593" s="8">
        <v>21</v>
      </c>
      <c r="B1593" s="18">
        <v>24205102447</v>
      </c>
      <c r="C1593" s="9" t="s">
        <v>1642</v>
      </c>
      <c r="D1593" s="10" t="s">
        <v>1272</v>
      </c>
      <c r="E1593" s="19" t="s">
        <v>1453</v>
      </c>
      <c r="F1593" s="19" t="s">
        <v>1453</v>
      </c>
      <c r="G1593" s="11"/>
      <c r="H1593" s="12"/>
      <c r="I1593" s="12"/>
      <c r="J1593" s="12"/>
      <c r="K1593" s="163">
        <v>0</v>
      </c>
      <c r="L1593" s="164"/>
      <c r="M1593" s="165"/>
      <c r="N1593" t="s">
        <v>3376</v>
      </c>
    </row>
    <row r="1594" spans="1:14" ht="19.5" customHeight="1">
      <c r="A1594" s="8">
        <v>22</v>
      </c>
      <c r="B1594" s="18">
        <v>24207104175</v>
      </c>
      <c r="C1594" s="9" t="s">
        <v>2194</v>
      </c>
      <c r="D1594" s="10" t="s">
        <v>1272</v>
      </c>
      <c r="E1594" s="19" t="s">
        <v>1667</v>
      </c>
      <c r="F1594" s="19" t="s">
        <v>1667</v>
      </c>
      <c r="G1594" s="11"/>
      <c r="H1594" s="12"/>
      <c r="I1594" s="12"/>
      <c r="J1594" s="12"/>
      <c r="K1594" s="163">
        <v>0</v>
      </c>
      <c r="L1594" s="164"/>
      <c r="M1594" s="165"/>
      <c r="N1594" t="s">
        <v>3376</v>
      </c>
    </row>
    <row r="1595" spans="1:14" ht="19.5" customHeight="1">
      <c r="A1595" s="8">
        <v>23</v>
      </c>
      <c r="B1595" s="18">
        <v>24207104714</v>
      </c>
      <c r="C1595" s="9" t="s">
        <v>2255</v>
      </c>
      <c r="D1595" s="10" t="s">
        <v>1272</v>
      </c>
      <c r="E1595" s="19" t="s">
        <v>1667</v>
      </c>
      <c r="F1595" s="19" t="s">
        <v>1667</v>
      </c>
      <c r="G1595" s="11"/>
      <c r="H1595" s="12"/>
      <c r="I1595" s="12"/>
      <c r="J1595" s="12"/>
      <c r="K1595" s="163">
        <v>0</v>
      </c>
      <c r="L1595" s="164"/>
      <c r="M1595" s="165"/>
      <c r="N1595" t="s">
        <v>3376</v>
      </c>
    </row>
    <row r="1596" spans="1:14" ht="19.5" customHeight="1">
      <c r="A1596" s="8">
        <v>24</v>
      </c>
      <c r="B1596" s="18">
        <v>24207116419</v>
      </c>
      <c r="C1596" s="9" t="s">
        <v>1413</v>
      </c>
      <c r="D1596" s="10" t="s">
        <v>1272</v>
      </c>
      <c r="E1596" s="19" t="s">
        <v>1667</v>
      </c>
      <c r="F1596" s="19" t="s">
        <v>1667</v>
      </c>
      <c r="G1596" s="11"/>
      <c r="H1596" s="12"/>
      <c r="I1596" s="12"/>
      <c r="J1596" s="12"/>
      <c r="K1596" s="163">
        <v>0</v>
      </c>
      <c r="L1596" s="164"/>
      <c r="M1596" s="165"/>
      <c r="N1596" t="s">
        <v>3376</v>
      </c>
    </row>
    <row r="1597" spans="1:14" ht="19.5" customHeight="1">
      <c r="A1597" s="8">
        <v>25</v>
      </c>
      <c r="B1597" s="18">
        <v>24207202733</v>
      </c>
      <c r="C1597" s="9" t="s">
        <v>1531</v>
      </c>
      <c r="D1597" s="10" t="s">
        <v>1272</v>
      </c>
      <c r="E1597" s="19" t="s">
        <v>1379</v>
      </c>
      <c r="F1597" s="19" t="s">
        <v>1379</v>
      </c>
      <c r="G1597" s="11"/>
      <c r="H1597" s="12"/>
      <c r="I1597" s="12"/>
      <c r="J1597" s="12"/>
      <c r="K1597" s="163">
        <v>0</v>
      </c>
      <c r="L1597" s="164"/>
      <c r="M1597" s="165"/>
      <c r="N1597" t="s">
        <v>3376</v>
      </c>
    </row>
    <row r="1598" spans="1:14" ht="19.5" customHeight="1">
      <c r="A1598" s="8">
        <v>26</v>
      </c>
      <c r="B1598" s="18">
        <v>24207205639</v>
      </c>
      <c r="C1598" s="9" t="s">
        <v>2409</v>
      </c>
      <c r="D1598" s="10" t="s">
        <v>1272</v>
      </c>
      <c r="E1598" s="19" t="s">
        <v>1667</v>
      </c>
      <c r="F1598" s="19" t="s">
        <v>1667</v>
      </c>
      <c r="G1598" s="11"/>
      <c r="H1598" s="12"/>
      <c r="I1598" s="12"/>
      <c r="J1598" s="12"/>
      <c r="K1598" s="163">
        <v>0</v>
      </c>
      <c r="L1598" s="164"/>
      <c r="M1598" s="165"/>
      <c r="N1598" t="s">
        <v>3376</v>
      </c>
    </row>
    <row r="1599" spans="1:14" ht="19.5" customHeight="1">
      <c r="A1599" s="8">
        <v>27</v>
      </c>
      <c r="B1599" s="18">
        <v>24207206906</v>
      </c>
      <c r="C1599" s="9" t="s">
        <v>2425</v>
      </c>
      <c r="D1599" s="10" t="s">
        <v>1272</v>
      </c>
      <c r="E1599" s="19" t="s">
        <v>1340</v>
      </c>
      <c r="F1599" s="19" t="s">
        <v>1340</v>
      </c>
      <c r="G1599" s="11"/>
      <c r="H1599" s="12"/>
      <c r="I1599" s="12"/>
      <c r="J1599" s="12"/>
      <c r="K1599" s="163">
        <v>0</v>
      </c>
      <c r="L1599" s="164"/>
      <c r="M1599" s="165"/>
      <c r="N1599" t="s">
        <v>3376</v>
      </c>
    </row>
    <row r="1600" spans="1:14" ht="19.5" customHeight="1">
      <c r="A1600" s="8">
        <v>28</v>
      </c>
      <c r="B1600" s="18">
        <v>24207211602</v>
      </c>
      <c r="C1600" s="9" t="s">
        <v>2454</v>
      </c>
      <c r="D1600" s="10" t="s">
        <v>1272</v>
      </c>
      <c r="E1600" s="19" t="s">
        <v>1667</v>
      </c>
      <c r="F1600" s="19" t="s">
        <v>1667</v>
      </c>
      <c r="G1600" s="11"/>
      <c r="H1600" s="12"/>
      <c r="I1600" s="12"/>
      <c r="J1600" s="12"/>
      <c r="K1600" s="163">
        <v>0</v>
      </c>
      <c r="L1600" s="164"/>
      <c r="M1600" s="165"/>
      <c r="N1600" t="s">
        <v>3376</v>
      </c>
    </row>
    <row r="1601" spans="1:14">
      <c r="K1601" s="150"/>
      <c r="L1601" s="150" t="s">
        <v>3377</v>
      </c>
      <c r="M1601" s="16" t="s">
        <v>3117</v>
      </c>
    </row>
    <row r="1602" spans="1:14" s="1" customFormat="1" ht="14.25" customHeight="1">
      <c r="B1602" s="158" t="s">
        <v>7</v>
      </c>
      <c r="C1602" s="158"/>
      <c r="D1602" s="159" t="s">
        <v>1258</v>
      </c>
      <c r="E1602" s="159"/>
      <c r="F1602" s="159"/>
      <c r="G1602" s="159"/>
      <c r="H1602" s="159"/>
      <c r="I1602" s="159"/>
      <c r="J1602" s="159"/>
      <c r="K1602" s="113" t="s">
        <v>3378</v>
      </c>
    </row>
    <row r="1603" spans="1:14" s="1" customFormat="1">
      <c r="B1603" s="158" t="s">
        <v>8</v>
      </c>
      <c r="C1603" s="158"/>
      <c r="D1603" s="2" t="s">
        <v>3067</v>
      </c>
      <c r="E1603" s="160" t="s">
        <v>1311</v>
      </c>
      <c r="F1603" s="160"/>
      <c r="G1603" s="160"/>
      <c r="H1603" s="160"/>
      <c r="I1603" s="160"/>
      <c r="J1603" s="160"/>
      <c r="K1603" s="149"/>
      <c r="L1603" s="4"/>
      <c r="M1603" s="4"/>
    </row>
    <row r="1604" spans="1:14" s="5" customFormat="1" ht="18.75" customHeight="1">
      <c r="B1604" s="6" t="s">
        <v>3379</v>
      </c>
      <c r="C1604" s="148"/>
      <c r="D1604" s="160" t="s">
        <v>3065</v>
      </c>
      <c r="E1604" s="160"/>
      <c r="F1604" s="160"/>
      <c r="G1604" s="160"/>
      <c r="H1604" s="160"/>
      <c r="I1604" s="160"/>
      <c r="J1604" s="160"/>
      <c r="K1604" s="3"/>
      <c r="L1604" s="3"/>
      <c r="M1604" s="3"/>
    </row>
    <row r="1605" spans="1:14" s="5" customFormat="1" ht="18.75" customHeight="1">
      <c r="A1605" s="161" t="s">
        <v>3380</v>
      </c>
      <c r="B1605" s="161"/>
      <c r="C1605" s="161"/>
      <c r="D1605" s="161"/>
      <c r="E1605" s="161"/>
      <c r="F1605" s="161"/>
      <c r="G1605" s="161"/>
      <c r="H1605" s="161"/>
      <c r="I1605" s="161"/>
      <c r="J1605" s="161"/>
      <c r="K1605" s="3"/>
      <c r="L1605" s="3"/>
      <c r="M1605" s="3"/>
    </row>
    <row r="1606" spans="1:14" ht="3.75" customHeight="1"/>
    <row r="1607" spans="1:14" ht="15" customHeight="1">
      <c r="A1607" s="154" t="s">
        <v>0</v>
      </c>
      <c r="B1607" s="155" t="s">
        <v>9</v>
      </c>
      <c r="C1607" s="156" t="s">
        <v>3</v>
      </c>
      <c r="D1607" s="157" t="s">
        <v>4</v>
      </c>
      <c r="E1607" s="155" t="s">
        <v>15</v>
      </c>
      <c r="F1607" s="155" t="s">
        <v>16</v>
      </c>
      <c r="G1607" s="155" t="s">
        <v>10</v>
      </c>
      <c r="H1607" s="155" t="s">
        <v>11</v>
      </c>
      <c r="I1607" s="166" t="s">
        <v>6</v>
      </c>
      <c r="J1607" s="166"/>
      <c r="K1607" s="167" t="s">
        <v>12</v>
      </c>
      <c r="L1607" s="168"/>
      <c r="M1607" s="169"/>
    </row>
    <row r="1608" spans="1:14" ht="27" customHeight="1">
      <c r="A1608" s="154"/>
      <c r="B1608" s="154"/>
      <c r="C1608" s="156"/>
      <c r="D1608" s="157"/>
      <c r="E1608" s="154"/>
      <c r="F1608" s="154"/>
      <c r="G1608" s="154"/>
      <c r="H1608" s="154"/>
      <c r="I1608" s="7" t="s">
        <v>13</v>
      </c>
      <c r="J1608" s="7" t="s">
        <v>14</v>
      </c>
      <c r="K1608" s="170"/>
      <c r="L1608" s="171"/>
      <c r="M1608" s="172"/>
    </row>
    <row r="1609" spans="1:14" ht="19.5" customHeight="1">
      <c r="A1609" s="8">
        <v>1</v>
      </c>
      <c r="B1609" s="18">
        <v>24208602711</v>
      </c>
      <c r="C1609" s="9" t="s">
        <v>2508</v>
      </c>
      <c r="D1609" s="10" t="s">
        <v>1272</v>
      </c>
      <c r="E1609" s="19" t="s">
        <v>1412</v>
      </c>
      <c r="F1609" s="19" t="s">
        <v>1412</v>
      </c>
      <c r="G1609" s="11"/>
      <c r="H1609" s="12"/>
      <c r="I1609" s="12"/>
      <c r="J1609" s="12"/>
      <c r="K1609" s="173">
        <v>0</v>
      </c>
      <c r="L1609" s="174"/>
      <c r="M1609" s="175"/>
      <c r="N1609" t="s">
        <v>3381</v>
      </c>
    </row>
    <row r="1610" spans="1:14" ht="19.5" customHeight="1">
      <c r="A1610" s="8">
        <v>2</v>
      </c>
      <c r="B1610" s="18">
        <v>24208611655</v>
      </c>
      <c r="C1610" s="9" t="s">
        <v>2518</v>
      </c>
      <c r="D1610" s="10" t="s">
        <v>1272</v>
      </c>
      <c r="E1610" s="19" t="s">
        <v>1412</v>
      </c>
      <c r="F1610" s="19" t="s">
        <v>1412</v>
      </c>
      <c r="G1610" s="11"/>
      <c r="H1610" s="12"/>
      <c r="I1610" s="12"/>
      <c r="J1610" s="12"/>
      <c r="K1610" s="163">
        <v>0</v>
      </c>
      <c r="L1610" s="164"/>
      <c r="M1610" s="165"/>
      <c r="N1610" t="s">
        <v>3381</v>
      </c>
    </row>
    <row r="1611" spans="1:14" ht="19.5" customHeight="1">
      <c r="A1611" s="8">
        <v>3</v>
      </c>
      <c r="B1611" s="18">
        <v>24202516341</v>
      </c>
      <c r="C1611" s="9" t="s">
        <v>1531</v>
      </c>
      <c r="D1611" s="10" t="s">
        <v>1272</v>
      </c>
      <c r="E1611" s="19" t="s">
        <v>1852</v>
      </c>
      <c r="F1611" s="19" t="s">
        <v>1852</v>
      </c>
      <c r="G1611" s="11"/>
      <c r="H1611" s="12"/>
      <c r="I1611" s="12"/>
      <c r="J1611" s="12"/>
      <c r="K1611" s="163">
        <v>0</v>
      </c>
      <c r="L1611" s="164"/>
      <c r="M1611" s="165"/>
      <c r="N1611" t="s">
        <v>3381</v>
      </c>
    </row>
    <row r="1612" spans="1:14" ht="19.5" customHeight="1">
      <c r="A1612" s="8">
        <v>4</v>
      </c>
      <c r="B1612" s="18">
        <v>24207211646</v>
      </c>
      <c r="C1612" s="9" t="s">
        <v>2991</v>
      </c>
      <c r="D1612" s="10" t="s">
        <v>1272</v>
      </c>
      <c r="E1612" s="19" t="s">
        <v>1667</v>
      </c>
      <c r="F1612" s="19" t="s">
        <v>1667</v>
      </c>
      <c r="G1612" s="11"/>
      <c r="H1612" s="12"/>
      <c r="I1612" s="12"/>
      <c r="J1612" s="12"/>
      <c r="K1612" s="163">
        <v>0</v>
      </c>
      <c r="L1612" s="164"/>
      <c r="M1612" s="165"/>
      <c r="N1612" t="s">
        <v>3381</v>
      </c>
    </row>
    <row r="1613" spans="1:14" ht="19.5" customHeight="1">
      <c r="A1613" s="8">
        <v>5</v>
      </c>
      <c r="B1613" s="18">
        <v>2320117977</v>
      </c>
      <c r="C1613" s="9" t="s">
        <v>3062</v>
      </c>
      <c r="D1613" s="10" t="s">
        <v>1272</v>
      </c>
      <c r="E1613" s="19" t="s">
        <v>1807</v>
      </c>
      <c r="F1613" s="19" t="s">
        <v>1807</v>
      </c>
      <c r="G1613" s="11"/>
      <c r="H1613" s="12"/>
      <c r="I1613" s="12"/>
      <c r="J1613" s="12"/>
      <c r="K1613" s="163">
        <v>0</v>
      </c>
      <c r="L1613" s="164"/>
      <c r="M1613" s="165"/>
      <c r="N1613" t="s">
        <v>3381</v>
      </c>
    </row>
    <row r="1614" spans="1:14" ht="19.5" customHeight="1">
      <c r="A1614" s="8">
        <v>6</v>
      </c>
      <c r="B1614" s="18">
        <v>23204110599</v>
      </c>
      <c r="C1614" s="9" t="s">
        <v>3063</v>
      </c>
      <c r="D1614" s="10" t="s">
        <v>1272</v>
      </c>
      <c r="E1614" s="19" t="s">
        <v>1712</v>
      </c>
      <c r="F1614" s="19" t="s">
        <v>1712</v>
      </c>
      <c r="G1614" s="11"/>
      <c r="H1614" s="12"/>
      <c r="I1614" s="12"/>
      <c r="J1614" s="12"/>
      <c r="K1614" s="163">
        <v>0</v>
      </c>
      <c r="L1614" s="164"/>
      <c r="M1614" s="165"/>
      <c r="N1614" t="s">
        <v>3381</v>
      </c>
    </row>
    <row r="1615" spans="1:14" ht="19.5" customHeight="1">
      <c r="A1615" s="8">
        <v>7</v>
      </c>
      <c r="B1615" s="18">
        <v>2320528986</v>
      </c>
      <c r="C1615" s="9" t="s">
        <v>1614</v>
      </c>
      <c r="D1615" s="10" t="s">
        <v>1615</v>
      </c>
      <c r="E1615" s="19" t="s">
        <v>1359</v>
      </c>
      <c r="F1615" s="19" t="s">
        <v>1359</v>
      </c>
      <c r="G1615" s="11"/>
      <c r="H1615" s="12"/>
      <c r="I1615" s="12"/>
      <c r="J1615" s="12"/>
      <c r="K1615" s="163">
        <v>0</v>
      </c>
      <c r="L1615" s="164"/>
      <c r="M1615" s="165"/>
      <c r="N1615" t="s">
        <v>3381</v>
      </c>
    </row>
    <row r="1616" spans="1:14" ht="19.5" customHeight="1">
      <c r="A1616" s="8">
        <v>8</v>
      </c>
      <c r="B1616" s="18">
        <v>24207116791</v>
      </c>
      <c r="C1616" s="9" t="s">
        <v>1890</v>
      </c>
      <c r="D1616" s="10" t="s">
        <v>2378</v>
      </c>
      <c r="E1616" s="19" t="s">
        <v>1667</v>
      </c>
      <c r="F1616" s="19" t="s">
        <v>1667</v>
      </c>
      <c r="G1616" s="11"/>
      <c r="H1616" s="12"/>
      <c r="I1616" s="12"/>
      <c r="J1616" s="12"/>
      <c r="K1616" s="163">
        <v>0</v>
      </c>
      <c r="L1616" s="164"/>
      <c r="M1616" s="165"/>
      <c r="N1616" t="s">
        <v>3381</v>
      </c>
    </row>
    <row r="1617" spans="1:14" ht="19.5" customHeight="1">
      <c r="A1617" s="8">
        <v>9</v>
      </c>
      <c r="B1617" s="18">
        <v>2221125676</v>
      </c>
      <c r="C1617" s="9" t="s">
        <v>1437</v>
      </c>
      <c r="D1617" s="10" t="s">
        <v>1438</v>
      </c>
      <c r="E1617" s="19" t="s">
        <v>1435</v>
      </c>
      <c r="F1617" s="19" t="s">
        <v>1435</v>
      </c>
      <c r="G1617" s="11"/>
      <c r="H1617" s="12"/>
      <c r="I1617" s="12"/>
      <c r="J1617" s="12"/>
      <c r="K1617" s="163">
        <v>0</v>
      </c>
      <c r="L1617" s="164"/>
      <c r="M1617" s="165"/>
      <c r="N1617" t="s">
        <v>3381</v>
      </c>
    </row>
    <row r="1618" spans="1:14" ht="19.5" customHeight="1">
      <c r="A1618" s="8">
        <v>10</v>
      </c>
      <c r="B1618" s="18">
        <v>2321524987</v>
      </c>
      <c r="C1618" s="9" t="s">
        <v>1746</v>
      </c>
      <c r="D1618" s="10" t="s">
        <v>1438</v>
      </c>
      <c r="E1618" s="19" t="s">
        <v>1359</v>
      </c>
      <c r="F1618" s="19" t="s">
        <v>1359</v>
      </c>
      <c r="G1618" s="11"/>
      <c r="H1618" s="12"/>
      <c r="I1618" s="12"/>
      <c r="J1618" s="12"/>
      <c r="K1618" s="163">
        <v>0</v>
      </c>
      <c r="L1618" s="164"/>
      <c r="M1618" s="165"/>
      <c r="N1618" t="s">
        <v>3381</v>
      </c>
    </row>
    <row r="1619" spans="1:14" ht="19.5" customHeight="1">
      <c r="A1619" s="8">
        <v>11</v>
      </c>
      <c r="B1619" s="18">
        <v>24202604015</v>
      </c>
      <c r="C1619" s="9" t="s">
        <v>2043</v>
      </c>
      <c r="D1619" s="10" t="s">
        <v>1438</v>
      </c>
      <c r="E1619" s="19" t="s">
        <v>1872</v>
      </c>
      <c r="F1619" s="19" t="s">
        <v>1872</v>
      </c>
      <c r="G1619" s="11"/>
      <c r="H1619" s="12"/>
      <c r="I1619" s="12"/>
      <c r="J1619" s="12"/>
      <c r="K1619" s="163">
        <v>0</v>
      </c>
      <c r="L1619" s="164"/>
      <c r="M1619" s="165"/>
      <c r="N1619" t="s">
        <v>3381</v>
      </c>
    </row>
    <row r="1620" spans="1:14" ht="19.5" customHeight="1">
      <c r="A1620" s="8">
        <v>12</v>
      </c>
      <c r="B1620" s="18">
        <v>24207116639</v>
      </c>
      <c r="C1620" s="9" t="s">
        <v>2260</v>
      </c>
      <c r="D1620" s="10" t="s">
        <v>1438</v>
      </c>
      <c r="E1620" s="19" t="s">
        <v>1379</v>
      </c>
      <c r="F1620" s="19" t="s">
        <v>1379</v>
      </c>
      <c r="G1620" s="11"/>
      <c r="H1620" s="12"/>
      <c r="I1620" s="12"/>
      <c r="J1620" s="12"/>
      <c r="K1620" s="163">
        <v>0</v>
      </c>
      <c r="L1620" s="164"/>
      <c r="M1620" s="165"/>
      <c r="N1620" t="s">
        <v>3381</v>
      </c>
    </row>
    <row r="1621" spans="1:14" ht="19.5" customHeight="1">
      <c r="A1621" s="8">
        <v>13</v>
      </c>
      <c r="B1621" s="18">
        <v>24207211784</v>
      </c>
      <c r="C1621" s="9" t="s">
        <v>2456</v>
      </c>
      <c r="D1621" s="10" t="s">
        <v>1438</v>
      </c>
      <c r="E1621" s="19" t="s">
        <v>1667</v>
      </c>
      <c r="F1621" s="19" t="s">
        <v>1667</v>
      </c>
      <c r="G1621" s="11"/>
      <c r="H1621" s="12"/>
      <c r="I1621" s="12"/>
      <c r="J1621" s="12"/>
      <c r="K1621" s="163">
        <v>0</v>
      </c>
      <c r="L1621" s="164"/>
      <c r="M1621" s="165"/>
      <c r="N1621" t="s">
        <v>3381</v>
      </c>
    </row>
    <row r="1622" spans="1:14" ht="19.5" customHeight="1">
      <c r="A1622" s="8">
        <v>14</v>
      </c>
      <c r="B1622" s="18">
        <v>24211202767</v>
      </c>
      <c r="C1622" s="9" t="s">
        <v>2582</v>
      </c>
      <c r="D1622" s="10" t="s">
        <v>1438</v>
      </c>
      <c r="E1622" s="19" t="s">
        <v>1807</v>
      </c>
      <c r="F1622" s="19" t="s">
        <v>1807</v>
      </c>
      <c r="G1622" s="11"/>
      <c r="H1622" s="12"/>
      <c r="I1622" s="12"/>
      <c r="J1622" s="12"/>
      <c r="K1622" s="163">
        <v>0</v>
      </c>
      <c r="L1622" s="164"/>
      <c r="M1622" s="165"/>
      <c r="N1622" t="s">
        <v>3381</v>
      </c>
    </row>
    <row r="1623" spans="1:14" ht="19.5" customHeight="1">
      <c r="A1623" s="8">
        <v>15</v>
      </c>
      <c r="B1623" s="18">
        <v>24211206072</v>
      </c>
      <c r="C1623" s="9" t="s">
        <v>2007</v>
      </c>
      <c r="D1623" s="10" t="s">
        <v>1438</v>
      </c>
      <c r="E1623" s="19" t="s">
        <v>1695</v>
      </c>
      <c r="F1623" s="19" t="s">
        <v>1695</v>
      </c>
      <c r="G1623" s="11"/>
      <c r="H1623" s="12"/>
      <c r="I1623" s="12"/>
      <c r="J1623" s="12"/>
      <c r="K1623" s="163">
        <v>0</v>
      </c>
      <c r="L1623" s="164"/>
      <c r="M1623" s="165"/>
      <c r="N1623" t="s">
        <v>3381</v>
      </c>
    </row>
    <row r="1624" spans="1:14" ht="19.5" customHeight="1">
      <c r="A1624" s="8">
        <v>16</v>
      </c>
      <c r="B1624" s="18">
        <v>24212111781</v>
      </c>
      <c r="C1624" s="9" t="s">
        <v>2751</v>
      </c>
      <c r="D1624" s="10" t="s">
        <v>1438</v>
      </c>
      <c r="E1624" s="19" t="s">
        <v>1441</v>
      </c>
      <c r="F1624" s="19" t="s">
        <v>1441</v>
      </c>
      <c r="G1624" s="11"/>
      <c r="H1624" s="12"/>
      <c r="I1624" s="12"/>
      <c r="J1624" s="12"/>
      <c r="K1624" s="163">
        <v>0</v>
      </c>
      <c r="L1624" s="164"/>
      <c r="M1624" s="165"/>
      <c r="N1624" t="s">
        <v>3381</v>
      </c>
    </row>
    <row r="1625" spans="1:14" ht="19.5" customHeight="1">
      <c r="A1625" s="8">
        <v>17</v>
      </c>
      <c r="B1625" s="18">
        <v>24217200737</v>
      </c>
      <c r="C1625" s="9" t="s">
        <v>1729</v>
      </c>
      <c r="D1625" s="10" t="s">
        <v>1438</v>
      </c>
      <c r="E1625" s="19" t="s">
        <v>1340</v>
      </c>
      <c r="F1625" s="19" t="s">
        <v>1340</v>
      </c>
      <c r="G1625" s="11"/>
      <c r="H1625" s="12"/>
      <c r="I1625" s="12"/>
      <c r="J1625" s="12"/>
      <c r="K1625" s="163">
        <v>0</v>
      </c>
      <c r="L1625" s="164"/>
      <c r="M1625" s="165"/>
      <c r="N1625" t="s">
        <v>3381</v>
      </c>
    </row>
    <row r="1626" spans="1:14" ht="19.5" customHeight="1">
      <c r="A1626" s="8">
        <v>18</v>
      </c>
      <c r="B1626" s="18">
        <v>24218615330</v>
      </c>
      <c r="C1626" s="9" t="s">
        <v>1455</v>
      </c>
      <c r="D1626" s="10" t="s">
        <v>1438</v>
      </c>
      <c r="E1626" s="19" t="s">
        <v>1412</v>
      </c>
      <c r="F1626" s="19" t="s">
        <v>1412</v>
      </c>
      <c r="G1626" s="11"/>
      <c r="H1626" s="12"/>
      <c r="I1626" s="12"/>
      <c r="J1626" s="12"/>
      <c r="K1626" s="163">
        <v>0</v>
      </c>
      <c r="L1626" s="164"/>
      <c r="M1626" s="165"/>
      <c r="N1626" t="s">
        <v>3381</v>
      </c>
    </row>
    <row r="1627" spans="1:14" ht="19.5" customHeight="1">
      <c r="A1627" s="8">
        <v>19</v>
      </c>
      <c r="B1627" s="18">
        <v>24212411767</v>
      </c>
      <c r="C1627" s="9" t="s">
        <v>3021</v>
      </c>
      <c r="D1627" s="10" t="s">
        <v>1438</v>
      </c>
      <c r="E1627" s="19" t="s">
        <v>1994</v>
      </c>
      <c r="F1627" s="19" t="s">
        <v>1994</v>
      </c>
      <c r="G1627" s="11"/>
      <c r="H1627" s="12"/>
      <c r="I1627" s="12"/>
      <c r="J1627" s="12"/>
      <c r="K1627" s="163">
        <v>0</v>
      </c>
      <c r="L1627" s="164"/>
      <c r="M1627" s="165"/>
      <c r="N1627" t="s">
        <v>3381</v>
      </c>
    </row>
    <row r="1628" spans="1:14" ht="19.5" customHeight="1">
      <c r="A1628" s="8">
        <v>20</v>
      </c>
      <c r="B1628" s="18">
        <v>23204311132</v>
      </c>
      <c r="C1628" s="9" t="s">
        <v>1478</v>
      </c>
      <c r="D1628" s="10" t="s">
        <v>1260</v>
      </c>
      <c r="E1628" s="19" t="s">
        <v>1479</v>
      </c>
      <c r="F1628" s="19" t="s">
        <v>1479</v>
      </c>
      <c r="G1628" s="11"/>
      <c r="H1628" s="12"/>
      <c r="I1628" s="12"/>
      <c r="J1628" s="12"/>
      <c r="K1628" s="163">
        <v>0</v>
      </c>
      <c r="L1628" s="164"/>
      <c r="M1628" s="165"/>
      <c r="N1628" t="s">
        <v>3381</v>
      </c>
    </row>
    <row r="1629" spans="1:14" ht="19.5" customHeight="1">
      <c r="A1629" s="8">
        <v>21</v>
      </c>
      <c r="B1629" s="18">
        <v>2320519377</v>
      </c>
      <c r="C1629" s="9" t="s">
        <v>1484</v>
      </c>
      <c r="D1629" s="10" t="s">
        <v>1260</v>
      </c>
      <c r="E1629" s="19" t="s">
        <v>1359</v>
      </c>
      <c r="F1629" s="19" t="s">
        <v>1359</v>
      </c>
      <c r="G1629" s="11"/>
      <c r="H1629" s="12"/>
      <c r="I1629" s="12"/>
      <c r="J1629" s="12"/>
      <c r="K1629" s="163">
        <v>0</v>
      </c>
      <c r="L1629" s="164"/>
      <c r="M1629" s="165"/>
      <c r="N1629" t="s">
        <v>3381</v>
      </c>
    </row>
    <row r="1630" spans="1:14" ht="19.5" customHeight="1">
      <c r="A1630" s="8">
        <v>22</v>
      </c>
      <c r="B1630" s="18">
        <v>23205210205</v>
      </c>
      <c r="C1630" s="9" t="s">
        <v>1510</v>
      </c>
      <c r="D1630" s="10" t="s">
        <v>1260</v>
      </c>
      <c r="E1630" s="19" t="s">
        <v>1359</v>
      </c>
      <c r="F1630" s="19" t="s">
        <v>1359</v>
      </c>
      <c r="G1630" s="11"/>
      <c r="H1630" s="12"/>
      <c r="I1630" s="12"/>
      <c r="J1630" s="12"/>
      <c r="K1630" s="163">
        <v>0</v>
      </c>
      <c r="L1630" s="164"/>
      <c r="M1630" s="165"/>
      <c r="N1630" t="s">
        <v>3381</v>
      </c>
    </row>
    <row r="1631" spans="1:14" ht="19.5" customHeight="1">
      <c r="A1631" s="8">
        <v>23</v>
      </c>
      <c r="B1631" s="18">
        <v>23205212006</v>
      </c>
      <c r="C1631" s="9" t="s">
        <v>1542</v>
      </c>
      <c r="D1631" s="10" t="s">
        <v>1260</v>
      </c>
      <c r="E1631" s="19" t="s">
        <v>1359</v>
      </c>
      <c r="F1631" s="19" t="s">
        <v>1359</v>
      </c>
      <c r="G1631" s="11"/>
      <c r="H1631" s="12"/>
      <c r="I1631" s="12"/>
      <c r="J1631" s="12"/>
      <c r="K1631" s="163">
        <v>0</v>
      </c>
      <c r="L1631" s="164"/>
      <c r="M1631" s="165"/>
      <c r="N1631" t="s">
        <v>3381</v>
      </c>
    </row>
    <row r="1632" spans="1:14" ht="19.5" customHeight="1">
      <c r="A1632" s="8">
        <v>24</v>
      </c>
      <c r="B1632" s="18">
        <v>2320524988</v>
      </c>
      <c r="C1632" s="9" t="s">
        <v>1592</v>
      </c>
      <c r="D1632" s="10" t="s">
        <v>1260</v>
      </c>
      <c r="E1632" s="19" t="s">
        <v>1359</v>
      </c>
      <c r="F1632" s="19" t="s">
        <v>1359</v>
      </c>
      <c r="G1632" s="11"/>
      <c r="H1632" s="12"/>
      <c r="I1632" s="12"/>
      <c r="J1632" s="12"/>
      <c r="K1632" s="163">
        <v>0</v>
      </c>
      <c r="L1632" s="164"/>
      <c r="M1632" s="165"/>
      <c r="N1632" t="s">
        <v>3381</v>
      </c>
    </row>
    <row r="1633" spans="1:14" ht="19.5" customHeight="1">
      <c r="A1633" s="8">
        <v>25</v>
      </c>
      <c r="B1633" s="18">
        <v>2320529029</v>
      </c>
      <c r="C1633" s="9" t="s">
        <v>1620</v>
      </c>
      <c r="D1633" s="10" t="s">
        <v>1260</v>
      </c>
      <c r="E1633" s="19" t="s">
        <v>1359</v>
      </c>
      <c r="F1633" s="19" t="s">
        <v>1359</v>
      </c>
      <c r="G1633" s="11"/>
      <c r="H1633" s="12"/>
      <c r="I1633" s="12"/>
      <c r="J1633" s="12"/>
      <c r="K1633" s="163">
        <v>0</v>
      </c>
      <c r="L1633" s="164"/>
      <c r="M1633" s="165"/>
      <c r="N1633" t="s">
        <v>3381</v>
      </c>
    </row>
    <row r="1634" spans="1:14" ht="19.5" customHeight="1">
      <c r="A1634" s="8">
        <v>26</v>
      </c>
      <c r="B1634" s="18">
        <v>23207110075</v>
      </c>
      <c r="C1634" s="9" t="s">
        <v>1666</v>
      </c>
      <c r="D1634" s="10" t="s">
        <v>1260</v>
      </c>
      <c r="E1634" s="19" t="s">
        <v>1667</v>
      </c>
      <c r="F1634" s="19" t="s">
        <v>1667</v>
      </c>
      <c r="G1634" s="11"/>
      <c r="H1634" s="12"/>
      <c r="I1634" s="12"/>
      <c r="J1634" s="12"/>
      <c r="K1634" s="163">
        <v>0</v>
      </c>
      <c r="L1634" s="164"/>
      <c r="M1634" s="165"/>
      <c r="N1634" t="s">
        <v>3381</v>
      </c>
    </row>
    <row r="1635" spans="1:14" ht="19.5" customHeight="1">
      <c r="A1635" s="8">
        <v>27</v>
      </c>
      <c r="B1635" s="18">
        <v>24202105308</v>
      </c>
      <c r="C1635" s="9" t="s">
        <v>1884</v>
      </c>
      <c r="D1635" s="10" t="s">
        <v>1260</v>
      </c>
      <c r="E1635" s="19" t="s">
        <v>1441</v>
      </c>
      <c r="F1635" s="19" t="s">
        <v>1441</v>
      </c>
      <c r="G1635" s="11"/>
      <c r="H1635" s="12"/>
      <c r="I1635" s="12"/>
      <c r="J1635" s="12"/>
      <c r="K1635" s="163">
        <v>0</v>
      </c>
      <c r="L1635" s="164"/>
      <c r="M1635" s="165"/>
      <c r="N1635" t="s">
        <v>3381</v>
      </c>
    </row>
    <row r="1636" spans="1:14" ht="19.5" customHeight="1">
      <c r="A1636" s="8">
        <v>28</v>
      </c>
      <c r="B1636" s="18">
        <v>24202205777</v>
      </c>
      <c r="C1636" s="9" t="s">
        <v>1974</v>
      </c>
      <c r="D1636" s="10" t="s">
        <v>1260</v>
      </c>
      <c r="E1636" s="19" t="s">
        <v>1424</v>
      </c>
      <c r="F1636" s="19" t="s">
        <v>1424</v>
      </c>
      <c r="G1636" s="11"/>
      <c r="H1636" s="12"/>
      <c r="I1636" s="12"/>
      <c r="J1636" s="12"/>
      <c r="K1636" s="163">
        <v>0</v>
      </c>
      <c r="L1636" s="164"/>
      <c r="M1636" s="165"/>
      <c r="N1636" t="s">
        <v>3381</v>
      </c>
    </row>
    <row r="1637" spans="1:14" ht="19.5" customHeight="1">
      <c r="A1637" s="8">
        <v>29</v>
      </c>
      <c r="B1637" s="18">
        <v>24202508063</v>
      </c>
      <c r="C1637" s="9" t="s">
        <v>2004</v>
      </c>
      <c r="D1637" s="10" t="s">
        <v>1260</v>
      </c>
      <c r="E1637" s="19" t="s">
        <v>1852</v>
      </c>
      <c r="F1637" s="19" t="s">
        <v>1852</v>
      </c>
      <c r="G1637" s="11"/>
      <c r="H1637" s="12"/>
      <c r="I1637" s="12"/>
      <c r="J1637" s="12"/>
      <c r="K1637" s="163">
        <v>0</v>
      </c>
      <c r="L1637" s="164"/>
      <c r="M1637" s="165"/>
      <c r="N1637" t="s">
        <v>3381</v>
      </c>
    </row>
    <row r="1638" spans="1:14">
      <c r="K1638" s="150"/>
      <c r="L1638" s="150" t="s">
        <v>3382</v>
      </c>
      <c r="M1638" s="16" t="s">
        <v>3117</v>
      </c>
    </row>
    <row r="1639" spans="1:14" s="1" customFormat="1" ht="14.25" customHeight="1">
      <c r="B1639" s="158" t="s">
        <v>7</v>
      </c>
      <c r="C1639" s="158"/>
      <c r="D1639" s="159" t="s">
        <v>1258</v>
      </c>
      <c r="E1639" s="159"/>
      <c r="F1639" s="159"/>
      <c r="G1639" s="159"/>
      <c r="H1639" s="159"/>
      <c r="I1639" s="159"/>
      <c r="J1639" s="159"/>
      <c r="K1639" s="113" t="s">
        <v>3383</v>
      </c>
    </row>
    <row r="1640" spans="1:14" s="1" customFormat="1">
      <c r="B1640" s="158" t="s">
        <v>8</v>
      </c>
      <c r="C1640" s="158"/>
      <c r="D1640" s="2" t="s">
        <v>3068</v>
      </c>
      <c r="E1640" s="160" t="s">
        <v>1311</v>
      </c>
      <c r="F1640" s="160"/>
      <c r="G1640" s="160"/>
      <c r="H1640" s="160"/>
      <c r="I1640" s="160"/>
      <c r="J1640" s="160"/>
      <c r="K1640" s="149"/>
      <c r="L1640" s="4"/>
      <c r="M1640" s="4"/>
    </row>
    <row r="1641" spans="1:14" s="5" customFormat="1" ht="18.75" customHeight="1">
      <c r="B1641" s="6" t="s">
        <v>3384</v>
      </c>
      <c r="C1641" s="148"/>
      <c r="D1641" s="160" t="s">
        <v>3065</v>
      </c>
      <c r="E1641" s="160"/>
      <c r="F1641" s="160"/>
      <c r="G1641" s="160"/>
      <c r="H1641" s="160"/>
      <c r="I1641" s="160"/>
      <c r="J1641" s="160"/>
      <c r="K1641" s="3"/>
      <c r="L1641" s="3"/>
      <c r="M1641" s="3"/>
    </row>
    <row r="1642" spans="1:14" s="5" customFormat="1" ht="18.75" customHeight="1">
      <c r="A1642" s="161" t="s">
        <v>3385</v>
      </c>
      <c r="B1642" s="161"/>
      <c r="C1642" s="161"/>
      <c r="D1642" s="161"/>
      <c r="E1642" s="161"/>
      <c r="F1642" s="161"/>
      <c r="G1642" s="161"/>
      <c r="H1642" s="161"/>
      <c r="I1642" s="161"/>
      <c r="J1642" s="161"/>
      <c r="K1642" s="3"/>
      <c r="L1642" s="3"/>
      <c r="M1642" s="3"/>
    </row>
    <row r="1643" spans="1:14" ht="3.75" customHeight="1"/>
    <row r="1644" spans="1:14" ht="15" customHeight="1">
      <c r="A1644" s="154" t="s">
        <v>0</v>
      </c>
      <c r="B1644" s="155" t="s">
        <v>9</v>
      </c>
      <c r="C1644" s="156" t="s">
        <v>3</v>
      </c>
      <c r="D1644" s="157" t="s">
        <v>4</v>
      </c>
      <c r="E1644" s="155" t="s">
        <v>15</v>
      </c>
      <c r="F1644" s="155" t="s">
        <v>16</v>
      </c>
      <c r="G1644" s="155" t="s">
        <v>10</v>
      </c>
      <c r="H1644" s="155" t="s">
        <v>11</v>
      </c>
      <c r="I1644" s="166" t="s">
        <v>6</v>
      </c>
      <c r="J1644" s="166"/>
      <c r="K1644" s="167" t="s">
        <v>12</v>
      </c>
      <c r="L1644" s="168"/>
      <c r="M1644" s="169"/>
    </row>
    <row r="1645" spans="1:14" ht="27" customHeight="1">
      <c r="A1645" s="154"/>
      <c r="B1645" s="154"/>
      <c r="C1645" s="156"/>
      <c r="D1645" s="157"/>
      <c r="E1645" s="154"/>
      <c r="F1645" s="154"/>
      <c r="G1645" s="154"/>
      <c r="H1645" s="154"/>
      <c r="I1645" s="7" t="s">
        <v>13</v>
      </c>
      <c r="J1645" s="7" t="s">
        <v>14</v>
      </c>
      <c r="K1645" s="170"/>
      <c r="L1645" s="171"/>
      <c r="M1645" s="172"/>
    </row>
    <row r="1646" spans="1:14" ht="19.5" customHeight="1">
      <c r="A1646" s="8">
        <v>1</v>
      </c>
      <c r="B1646" s="18">
        <v>24202604279</v>
      </c>
      <c r="C1646" s="9" t="s">
        <v>1520</v>
      </c>
      <c r="D1646" s="10" t="s">
        <v>1260</v>
      </c>
      <c r="E1646" s="19" t="s">
        <v>1441</v>
      </c>
      <c r="F1646" s="19" t="s">
        <v>1441</v>
      </c>
      <c r="G1646" s="11"/>
      <c r="H1646" s="12"/>
      <c r="I1646" s="12"/>
      <c r="J1646" s="12"/>
      <c r="K1646" s="173">
        <v>0</v>
      </c>
      <c r="L1646" s="174"/>
      <c r="M1646" s="175"/>
      <c r="N1646" t="s">
        <v>3386</v>
      </c>
    </row>
    <row r="1647" spans="1:14" ht="19.5" customHeight="1">
      <c r="A1647" s="8">
        <v>2</v>
      </c>
      <c r="B1647" s="18">
        <v>24202605009</v>
      </c>
      <c r="C1647" s="9" t="s">
        <v>1421</v>
      </c>
      <c r="D1647" s="10" t="s">
        <v>1260</v>
      </c>
      <c r="E1647" s="19" t="s">
        <v>1820</v>
      </c>
      <c r="F1647" s="19" t="s">
        <v>1820</v>
      </c>
      <c r="G1647" s="11"/>
      <c r="H1647" s="12"/>
      <c r="I1647" s="12"/>
      <c r="J1647" s="12"/>
      <c r="K1647" s="163">
        <v>0</v>
      </c>
      <c r="L1647" s="164"/>
      <c r="M1647" s="165"/>
      <c r="N1647" t="s">
        <v>3386</v>
      </c>
    </row>
    <row r="1648" spans="1:14" ht="19.5" customHeight="1">
      <c r="A1648" s="8">
        <v>3</v>
      </c>
      <c r="B1648" s="18">
        <v>24202607454</v>
      </c>
      <c r="C1648" s="9" t="s">
        <v>1421</v>
      </c>
      <c r="D1648" s="10" t="s">
        <v>1260</v>
      </c>
      <c r="E1648" s="19" t="s">
        <v>2045</v>
      </c>
      <c r="F1648" s="19" t="s">
        <v>2045</v>
      </c>
      <c r="G1648" s="11"/>
      <c r="H1648" s="12"/>
      <c r="I1648" s="12"/>
      <c r="J1648" s="12"/>
      <c r="K1648" s="163">
        <v>0</v>
      </c>
      <c r="L1648" s="164"/>
      <c r="M1648" s="165"/>
      <c r="N1648" t="s">
        <v>3386</v>
      </c>
    </row>
    <row r="1649" spans="1:14" ht="19.5" customHeight="1">
      <c r="A1649" s="8">
        <v>4</v>
      </c>
      <c r="B1649" s="18">
        <v>24203205829</v>
      </c>
      <c r="C1649" s="9" t="s">
        <v>1680</v>
      </c>
      <c r="D1649" s="10" t="s">
        <v>1260</v>
      </c>
      <c r="E1649" s="19" t="s">
        <v>2105</v>
      </c>
      <c r="F1649" s="19" t="s">
        <v>2105</v>
      </c>
      <c r="G1649" s="11"/>
      <c r="H1649" s="12"/>
      <c r="I1649" s="12"/>
      <c r="J1649" s="12"/>
      <c r="K1649" s="163">
        <v>0</v>
      </c>
      <c r="L1649" s="164"/>
      <c r="M1649" s="165"/>
      <c r="N1649" t="s">
        <v>3386</v>
      </c>
    </row>
    <row r="1650" spans="1:14" ht="19.5" customHeight="1">
      <c r="A1650" s="8">
        <v>5</v>
      </c>
      <c r="B1650" s="18">
        <v>24203406881</v>
      </c>
      <c r="C1650" s="9" t="s">
        <v>1680</v>
      </c>
      <c r="D1650" s="10" t="s">
        <v>1260</v>
      </c>
      <c r="E1650" s="19" t="s">
        <v>2105</v>
      </c>
      <c r="F1650" s="19" t="s">
        <v>2105</v>
      </c>
      <c r="G1650" s="11"/>
      <c r="H1650" s="12"/>
      <c r="I1650" s="12"/>
      <c r="J1650" s="12"/>
      <c r="K1650" s="163">
        <v>0</v>
      </c>
      <c r="L1650" s="164"/>
      <c r="M1650" s="165"/>
      <c r="N1650" t="s">
        <v>3386</v>
      </c>
    </row>
    <row r="1651" spans="1:14" ht="19.5" customHeight="1">
      <c r="A1651" s="8">
        <v>6</v>
      </c>
      <c r="B1651" s="18">
        <v>24203411744</v>
      </c>
      <c r="C1651" s="9" t="s">
        <v>2112</v>
      </c>
      <c r="D1651" s="10" t="s">
        <v>1260</v>
      </c>
      <c r="E1651" s="19" t="s">
        <v>1379</v>
      </c>
      <c r="F1651" s="19" t="s">
        <v>1379</v>
      </c>
      <c r="G1651" s="11"/>
      <c r="H1651" s="12"/>
      <c r="I1651" s="12"/>
      <c r="J1651" s="12"/>
      <c r="K1651" s="163">
        <v>0</v>
      </c>
      <c r="L1651" s="164"/>
      <c r="M1651" s="165"/>
      <c r="N1651" t="s">
        <v>3386</v>
      </c>
    </row>
    <row r="1652" spans="1:14" ht="19.5" customHeight="1">
      <c r="A1652" s="8">
        <v>7</v>
      </c>
      <c r="B1652" s="18">
        <v>24207105868</v>
      </c>
      <c r="C1652" s="9" t="s">
        <v>2211</v>
      </c>
      <c r="D1652" s="10" t="s">
        <v>1260</v>
      </c>
      <c r="E1652" s="19" t="s">
        <v>1667</v>
      </c>
      <c r="F1652" s="19" t="s">
        <v>1667</v>
      </c>
      <c r="G1652" s="11"/>
      <c r="H1652" s="12"/>
      <c r="I1652" s="12"/>
      <c r="J1652" s="12"/>
      <c r="K1652" s="163">
        <v>0</v>
      </c>
      <c r="L1652" s="164"/>
      <c r="M1652" s="165"/>
      <c r="N1652" t="s">
        <v>3386</v>
      </c>
    </row>
    <row r="1653" spans="1:14" ht="19.5" customHeight="1">
      <c r="A1653" s="8">
        <v>8</v>
      </c>
      <c r="B1653" s="18">
        <v>24207107292</v>
      </c>
      <c r="C1653" s="9" t="s">
        <v>1513</v>
      </c>
      <c r="D1653" s="10" t="s">
        <v>1260</v>
      </c>
      <c r="E1653" s="19" t="s">
        <v>1667</v>
      </c>
      <c r="F1653" s="19" t="s">
        <v>1667</v>
      </c>
      <c r="G1653" s="11"/>
      <c r="H1653" s="12"/>
      <c r="I1653" s="12"/>
      <c r="J1653" s="12"/>
      <c r="K1653" s="163">
        <v>0</v>
      </c>
      <c r="L1653" s="164"/>
      <c r="M1653" s="165"/>
      <c r="N1653" t="s">
        <v>3386</v>
      </c>
    </row>
    <row r="1654" spans="1:14" ht="19.5" customHeight="1">
      <c r="A1654" s="8">
        <v>9</v>
      </c>
      <c r="B1654" s="18">
        <v>24207115646</v>
      </c>
      <c r="C1654" s="9" t="s">
        <v>2349</v>
      </c>
      <c r="D1654" s="10" t="s">
        <v>1260</v>
      </c>
      <c r="E1654" s="19" t="s">
        <v>1667</v>
      </c>
      <c r="F1654" s="19" t="s">
        <v>1667</v>
      </c>
      <c r="G1654" s="11"/>
      <c r="H1654" s="12"/>
      <c r="I1654" s="12"/>
      <c r="J1654" s="12"/>
      <c r="K1654" s="163">
        <v>0</v>
      </c>
      <c r="L1654" s="164"/>
      <c r="M1654" s="165"/>
      <c r="N1654" t="s">
        <v>3386</v>
      </c>
    </row>
    <row r="1655" spans="1:14" ht="19.5" customHeight="1">
      <c r="A1655" s="8">
        <v>10</v>
      </c>
      <c r="B1655" s="18">
        <v>24207116724</v>
      </c>
      <c r="C1655" s="9" t="s">
        <v>2377</v>
      </c>
      <c r="D1655" s="10" t="s">
        <v>1260</v>
      </c>
      <c r="E1655" s="19" t="s">
        <v>1667</v>
      </c>
      <c r="F1655" s="19" t="s">
        <v>1667</v>
      </c>
      <c r="G1655" s="11"/>
      <c r="H1655" s="12"/>
      <c r="I1655" s="12"/>
      <c r="J1655" s="12"/>
      <c r="K1655" s="163">
        <v>0</v>
      </c>
      <c r="L1655" s="164"/>
      <c r="M1655" s="165"/>
      <c r="N1655" t="s">
        <v>3386</v>
      </c>
    </row>
    <row r="1656" spans="1:14" ht="19.5" customHeight="1">
      <c r="A1656" s="8">
        <v>11</v>
      </c>
      <c r="B1656" s="18">
        <v>24207206228</v>
      </c>
      <c r="C1656" s="9" t="s">
        <v>2417</v>
      </c>
      <c r="D1656" s="10" t="s">
        <v>1260</v>
      </c>
      <c r="E1656" s="19" t="s">
        <v>1340</v>
      </c>
      <c r="F1656" s="19" t="s">
        <v>1340</v>
      </c>
      <c r="G1656" s="11"/>
      <c r="H1656" s="12"/>
      <c r="I1656" s="12"/>
      <c r="J1656" s="12"/>
      <c r="K1656" s="163">
        <v>0</v>
      </c>
      <c r="L1656" s="164"/>
      <c r="M1656" s="165"/>
      <c r="N1656" t="s">
        <v>3386</v>
      </c>
    </row>
    <row r="1657" spans="1:14" ht="19.5" customHeight="1">
      <c r="A1657" s="8">
        <v>12</v>
      </c>
      <c r="B1657" s="18">
        <v>24207206660</v>
      </c>
      <c r="C1657" s="9" t="s">
        <v>2420</v>
      </c>
      <c r="D1657" s="10" t="s">
        <v>1260</v>
      </c>
      <c r="E1657" s="19" t="s">
        <v>1453</v>
      </c>
      <c r="F1657" s="19" t="s">
        <v>1453</v>
      </c>
      <c r="G1657" s="11"/>
      <c r="H1657" s="12"/>
      <c r="I1657" s="12"/>
      <c r="J1657" s="12"/>
      <c r="K1657" s="163">
        <v>0</v>
      </c>
      <c r="L1657" s="164"/>
      <c r="M1657" s="165"/>
      <c r="N1657" t="s">
        <v>3386</v>
      </c>
    </row>
    <row r="1658" spans="1:14" ht="19.5" customHeight="1">
      <c r="A1658" s="8">
        <v>13</v>
      </c>
      <c r="B1658" s="18">
        <v>24207211753</v>
      </c>
      <c r="C1658" s="9" t="s">
        <v>2455</v>
      </c>
      <c r="D1658" s="10" t="s">
        <v>1260</v>
      </c>
      <c r="E1658" s="19" t="s">
        <v>1679</v>
      </c>
      <c r="F1658" s="19" t="s">
        <v>1679</v>
      </c>
      <c r="G1658" s="11"/>
      <c r="H1658" s="12"/>
      <c r="I1658" s="12"/>
      <c r="J1658" s="12"/>
      <c r="K1658" s="163">
        <v>0</v>
      </c>
      <c r="L1658" s="164"/>
      <c r="M1658" s="165"/>
      <c r="N1658" t="s">
        <v>3386</v>
      </c>
    </row>
    <row r="1659" spans="1:14" ht="19.5" customHeight="1">
      <c r="A1659" s="8">
        <v>14</v>
      </c>
      <c r="B1659" s="18">
        <v>24208711710</v>
      </c>
      <c r="C1659" s="9" t="s">
        <v>2005</v>
      </c>
      <c r="D1659" s="10" t="s">
        <v>1260</v>
      </c>
      <c r="E1659" s="19" t="s">
        <v>2524</v>
      </c>
      <c r="F1659" s="19" t="s">
        <v>2524</v>
      </c>
      <c r="G1659" s="11"/>
      <c r="H1659" s="12"/>
      <c r="I1659" s="12"/>
      <c r="J1659" s="12"/>
      <c r="K1659" s="163">
        <v>0</v>
      </c>
      <c r="L1659" s="164"/>
      <c r="M1659" s="165"/>
      <c r="N1659" t="s">
        <v>3386</v>
      </c>
    </row>
    <row r="1660" spans="1:14" ht="19.5" customHeight="1">
      <c r="A1660" s="8">
        <v>15</v>
      </c>
      <c r="B1660" s="18">
        <v>24217208117</v>
      </c>
      <c r="C1660" s="9" t="s">
        <v>1401</v>
      </c>
      <c r="D1660" s="10" t="s">
        <v>1260</v>
      </c>
      <c r="E1660" s="19" t="s">
        <v>1679</v>
      </c>
      <c r="F1660" s="19" t="s">
        <v>1679</v>
      </c>
      <c r="G1660" s="11"/>
      <c r="H1660" s="12"/>
      <c r="I1660" s="12"/>
      <c r="J1660" s="12"/>
      <c r="K1660" s="163">
        <v>0</v>
      </c>
      <c r="L1660" s="164"/>
      <c r="M1660" s="165"/>
      <c r="N1660" t="s">
        <v>3386</v>
      </c>
    </row>
    <row r="1661" spans="1:14" ht="19.5" customHeight="1">
      <c r="A1661" s="8">
        <v>16</v>
      </c>
      <c r="B1661" s="18">
        <v>24201204574</v>
      </c>
      <c r="C1661" s="9" t="s">
        <v>2566</v>
      </c>
      <c r="D1661" s="10" t="s">
        <v>1260</v>
      </c>
      <c r="E1661" s="19" t="s">
        <v>1807</v>
      </c>
      <c r="F1661" s="19" t="s">
        <v>1807</v>
      </c>
      <c r="G1661" s="11"/>
      <c r="H1661" s="12"/>
      <c r="I1661" s="12"/>
      <c r="J1661" s="12"/>
      <c r="K1661" s="163">
        <v>0</v>
      </c>
      <c r="L1661" s="164"/>
      <c r="M1661" s="165"/>
      <c r="N1661" t="s">
        <v>3386</v>
      </c>
    </row>
    <row r="1662" spans="1:14" ht="19.5" customHeight="1">
      <c r="A1662" s="8">
        <v>17</v>
      </c>
      <c r="B1662" s="18">
        <v>24217208242</v>
      </c>
      <c r="C1662" s="9" t="s">
        <v>1720</v>
      </c>
      <c r="D1662" s="10" t="s">
        <v>1260</v>
      </c>
      <c r="E1662" s="19" t="s">
        <v>1679</v>
      </c>
      <c r="F1662" s="19" t="s">
        <v>1679</v>
      </c>
      <c r="G1662" s="11"/>
      <c r="H1662" s="12"/>
      <c r="I1662" s="12"/>
      <c r="J1662" s="12"/>
      <c r="K1662" s="163">
        <v>0</v>
      </c>
      <c r="L1662" s="164"/>
      <c r="M1662" s="165"/>
      <c r="N1662" t="s">
        <v>3386</v>
      </c>
    </row>
    <row r="1663" spans="1:14" ht="19.5" customHeight="1">
      <c r="A1663" s="8">
        <v>18</v>
      </c>
      <c r="B1663" s="18">
        <v>2320528996</v>
      </c>
      <c r="C1663" s="9" t="s">
        <v>3064</v>
      </c>
      <c r="D1663" s="10" t="s">
        <v>1260</v>
      </c>
      <c r="E1663" s="19" t="s">
        <v>1359</v>
      </c>
      <c r="F1663" s="19" t="s">
        <v>1359</v>
      </c>
      <c r="G1663" s="11"/>
      <c r="H1663" s="12"/>
      <c r="I1663" s="12"/>
      <c r="J1663" s="12"/>
      <c r="K1663" s="163">
        <v>0</v>
      </c>
      <c r="L1663" s="164"/>
      <c r="M1663" s="165"/>
      <c r="N1663" t="s">
        <v>3386</v>
      </c>
    </row>
    <row r="1664" spans="1:14" ht="19.5" customHeight="1">
      <c r="A1664" s="8">
        <v>19</v>
      </c>
      <c r="B1664" s="18">
        <v>24206500079</v>
      </c>
      <c r="C1664" s="9" t="s">
        <v>1477</v>
      </c>
      <c r="D1664" s="10" t="s">
        <v>1260</v>
      </c>
      <c r="E1664" s="19" t="s">
        <v>1852</v>
      </c>
      <c r="F1664" s="19" t="s">
        <v>1852</v>
      </c>
      <c r="G1664" s="11"/>
      <c r="H1664" s="12"/>
      <c r="I1664" s="12"/>
      <c r="J1664" s="12"/>
      <c r="K1664" s="163">
        <v>0</v>
      </c>
      <c r="L1664" s="164"/>
      <c r="M1664" s="165"/>
      <c r="N1664" t="s">
        <v>3386</v>
      </c>
    </row>
    <row r="1665" spans="1:14" ht="19.5" customHeight="1">
      <c r="A1665" s="8">
        <v>20</v>
      </c>
      <c r="B1665" s="18">
        <v>24202403763</v>
      </c>
      <c r="C1665" s="9" t="s">
        <v>1535</v>
      </c>
      <c r="D1665" s="10" t="s">
        <v>1260</v>
      </c>
      <c r="E1665" s="19" t="s">
        <v>1994</v>
      </c>
      <c r="F1665" s="19" t="s">
        <v>1994</v>
      </c>
      <c r="G1665" s="11"/>
      <c r="H1665" s="12"/>
      <c r="I1665" s="12"/>
      <c r="J1665" s="12"/>
      <c r="K1665" s="163">
        <v>0</v>
      </c>
      <c r="L1665" s="164"/>
      <c r="M1665" s="165"/>
      <c r="N1665" t="s">
        <v>3386</v>
      </c>
    </row>
    <row r="1666" spans="1:14" ht="19.5" customHeight="1">
      <c r="A1666" s="8">
        <v>21</v>
      </c>
      <c r="B1666" s="18">
        <v>2120534438</v>
      </c>
      <c r="C1666" s="9" t="s">
        <v>1367</v>
      </c>
      <c r="D1666" s="10" t="s">
        <v>1294</v>
      </c>
      <c r="E1666" s="19" t="s">
        <v>1362</v>
      </c>
      <c r="F1666" s="19" t="s">
        <v>1362</v>
      </c>
      <c r="G1666" s="11"/>
      <c r="H1666" s="12"/>
      <c r="I1666" s="12"/>
      <c r="J1666" s="12"/>
      <c r="K1666" s="163">
        <v>0</v>
      </c>
      <c r="L1666" s="164"/>
      <c r="M1666" s="165"/>
      <c r="N1666" t="s">
        <v>3386</v>
      </c>
    </row>
    <row r="1667" spans="1:14" ht="19.5" customHeight="1">
      <c r="A1667" s="8">
        <v>22</v>
      </c>
      <c r="B1667" s="18">
        <v>23215212118</v>
      </c>
      <c r="C1667" s="9" t="s">
        <v>1733</v>
      </c>
      <c r="D1667" s="10" t="s">
        <v>1294</v>
      </c>
      <c r="E1667" s="19" t="s">
        <v>1359</v>
      </c>
      <c r="F1667" s="19" t="s">
        <v>1359</v>
      </c>
      <c r="G1667" s="11"/>
      <c r="H1667" s="12"/>
      <c r="I1667" s="12"/>
      <c r="J1667" s="12"/>
      <c r="K1667" s="163">
        <v>0</v>
      </c>
      <c r="L1667" s="164"/>
      <c r="M1667" s="165"/>
      <c r="N1667" t="s">
        <v>3386</v>
      </c>
    </row>
    <row r="1668" spans="1:14" ht="19.5" customHeight="1">
      <c r="A1668" s="8">
        <v>23</v>
      </c>
      <c r="B1668" s="18">
        <v>24202101136</v>
      </c>
      <c r="C1668" s="9" t="s">
        <v>1847</v>
      </c>
      <c r="D1668" s="10" t="s">
        <v>1294</v>
      </c>
      <c r="E1668" s="19" t="s">
        <v>1415</v>
      </c>
      <c r="F1668" s="19" t="s">
        <v>1415</v>
      </c>
      <c r="G1668" s="11"/>
      <c r="H1668" s="12"/>
      <c r="I1668" s="12"/>
      <c r="J1668" s="12"/>
      <c r="K1668" s="163">
        <v>0</v>
      </c>
      <c r="L1668" s="164"/>
      <c r="M1668" s="165"/>
      <c r="N1668" t="s">
        <v>3386</v>
      </c>
    </row>
    <row r="1669" spans="1:14" ht="19.5" customHeight="1">
      <c r="A1669" s="8">
        <v>24</v>
      </c>
      <c r="B1669" s="18">
        <v>24202115834</v>
      </c>
      <c r="C1669" s="9" t="s">
        <v>1917</v>
      </c>
      <c r="D1669" s="10" t="s">
        <v>1294</v>
      </c>
      <c r="E1669" s="19" t="s">
        <v>1906</v>
      </c>
      <c r="F1669" s="19" t="s">
        <v>1906</v>
      </c>
      <c r="G1669" s="11"/>
      <c r="H1669" s="12"/>
      <c r="I1669" s="12"/>
      <c r="J1669" s="12"/>
      <c r="K1669" s="163">
        <v>0</v>
      </c>
      <c r="L1669" s="164"/>
      <c r="M1669" s="165"/>
      <c r="N1669" t="s">
        <v>3386</v>
      </c>
    </row>
    <row r="1670" spans="1:14" ht="19.5" customHeight="1">
      <c r="A1670" s="8">
        <v>25</v>
      </c>
      <c r="B1670" s="18">
        <v>24202200972</v>
      </c>
      <c r="C1670" s="9" t="s">
        <v>1954</v>
      </c>
      <c r="D1670" s="10" t="s">
        <v>1294</v>
      </c>
      <c r="E1670" s="19" t="s">
        <v>1424</v>
      </c>
      <c r="F1670" s="19" t="s">
        <v>1424</v>
      </c>
      <c r="G1670" s="11"/>
      <c r="H1670" s="12"/>
      <c r="I1670" s="12"/>
      <c r="J1670" s="12"/>
      <c r="K1670" s="163">
        <v>0</v>
      </c>
      <c r="L1670" s="164"/>
      <c r="M1670" s="165"/>
      <c r="N1670" t="s">
        <v>3386</v>
      </c>
    </row>
    <row r="1671" spans="1:14" ht="19.5" customHeight="1">
      <c r="A1671" s="8">
        <v>26</v>
      </c>
      <c r="B1671" s="18">
        <v>24202406766</v>
      </c>
      <c r="C1671" s="9" t="s">
        <v>1531</v>
      </c>
      <c r="D1671" s="10" t="s">
        <v>1294</v>
      </c>
      <c r="E1671" s="19" t="s">
        <v>1994</v>
      </c>
      <c r="F1671" s="19" t="s">
        <v>1994</v>
      </c>
      <c r="G1671" s="11"/>
      <c r="H1671" s="12"/>
      <c r="I1671" s="12"/>
      <c r="J1671" s="12"/>
      <c r="K1671" s="163">
        <v>0</v>
      </c>
      <c r="L1671" s="164"/>
      <c r="M1671" s="165"/>
      <c r="N1671" t="s">
        <v>3386</v>
      </c>
    </row>
    <row r="1672" spans="1:14" ht="19.5" customHeight="1">
      <c r="A1672" s="8">
        <v>27</v>
      </c>
      <c r="B1672" s="18">
        <v>24202415470</v>
      </c>
      <c r="C1672" s="9" t="s">
        <v>2003</v>
      </c>
      <c r="D1672" s="10" t="s">
        <v>1294</v>
      </c>
      <c r="E1672" s="19" t="s">
        <v>1379</v>
      </c>
      <c r="F1672" s="19" t="s">
        <v>1379</v>
      </c>
      <c r="G1672" s="11"/>
      <c r="H1672" s="12"/>
      <c r="I1672" s="12"/>
      <c r="J1672" s="12"/>
      <c r="K1672" s="163">
        <v>0</v>
      </c>
      <c r="L1672" s="164"/>
      <c r="M1672" s="165"/>
      <c r="N1672" t="s">
        <v>3386</v>
      </c>
    </row>
    <row r="1673" spans="1:14" ht="19.5" customHeight="1">
      <c r="A1673" s="8">
        <v>28</v>
      </c>
      <c r="B1673" s="18">
        <v>24205105884</v>
      </c>
      <c r="C1673" s="9" t="s">
        <v>2140</v>
      </c>
      <c r="D1673" s="10" t="s">
        <v>1294</v>
      </c>
      <c r="E1673" s="19" t="s">
        <v>1453</v>
      </c>
      <c r="F1673" s="19" t="s">
        <v>1453</v>
      </c>
      <c r="G1673" s="11"/>
      <c r="H1673" s="12"/>
      <c r="I1673" s="12"/>
      <c r="J1673" s="12"/>
      <c r="K1673" s="163">
        <v>0</v>
      </c>
      <c r="L1673" s="164"/>
      <c r="M1673" s="165"/>
      <c r="N1673" t="s">
        <v>3386</v>
      </c>
    </row>
    <row r="1674" spans="1:14" ht="19.5" customHeight="1">
      <c r="A1674" s="8">
        <v>29</v>
      </c>
      <c r="B1674" s="18">
        <v>24207100816</v>
      </c>
      <c r="C1674" s="9" t="s">
        <v>1917</v>
      </c>
      <c r="D1674" s="10" t="s">
        <v>1294</v>
      </c>
      <c r="E1674" s="19" t="s">
        <v>1667</v>
      </c>
      <c r="F1674" s="19" t="s">
        <v>1667</v>
      </c>
      <c r="G1674" s="11"/>
      <c r="H1674" s="12"/>
      <c r="I1674" s="12"/>
      <c r="J1674" s="12"/>
      <c r="K1674" s="163">
        <v>0</v>
      </c>
      <c r="L1674" s="164"/>
      <c r="M1674" s="165"/>
      <c r="N1674" t="s">
        <v>3386</v>
      </c>
    </row>
    <row r="1675" spans="1:14">
      <c r="K1675" s="150"/>
      <c r="L1675" s="150" t="s">
        <v>3387</v>
      </c>
      <c r="M1675" s="16" t="s">
        <v>3117</v>
      </c>
    </row>
    <row r="1676" spans="1:14" s="1" customFormat="1" ht="14.25" customHeight="1">
      <c r="B1676" s="158" t="s">
        <v>7</v>
      </c>
      <c r="C1676" s="158"/>
      <c r="D1676" s="159" t="s">
        <v>1258</v>
      </c>
      <c r="E1676" s="159"/>
      <c r="F1676" s="159"/>
      <c r="G1676" s="159"/>
      <c r="H1676" s="159"/>
      <c r="I1676" s="159"/>
      <c r="J1676" s="159"/>
      <c r="K1676" s="113" t="s">
        <v>3388</v>
      </c>
    </row>
    <row r="1677" spans="1:14" s="1" customFormat="1">
      <c r="B1677" s="158" t="s">
        <v>8</v>
      </c>
      <c r="C1677" s="158"/>
      <c r="D1677" s="2" t="s">
        <v>3069</v>
      </c>
      <c r="E1677" s="160" t="s">
        <v>1311</v>
      </c>
      <c r="F1677" s="160"/>
      <c r="G1677" s="160"/>
      <c r="H1677" s="160"/>
      <c r="I1677" s="160"/>
      <c r="J1677" s="160"/>
      <c r="K1677" s="149"/>
      <c r="L1677" s="4"/>
      <c r="M1677" s="4"/>
    </row>
    <row r="1678" spans="1:14" s="5" customFormat="1" ht="18.75" customHeight="1">
      <c r="B1678" s="6" t="s">
        <v>3389</v>
      </c>
      <c r="C1678" s="148"/>
      <c r="D1678" s="160" t="s">
        <v>3065</v>
      </c>
      <c r="E1678" s="160"/>
      <c r="F1678" s="160"/>
      <c r="G1678" s="160"/>
      <c r="H1678" s="160"/>
      <c r="I1678" s="160"/>
      <c r="J1678" s="160"/>
      <c r="K1678" s="3"/>
      <c r="L1678" s="3"/>
      <c r="M1678" s="3"/>
    </row>
    <row r="1679" spans="1:14" s="5" customFormat="1" ht="18.75" customHeight="1">
      <c r="A1679" s="161" t="s">
        <v>3390</v>
      </c>
      <c r="B1679" s="161"/>
      <c r="C1679" s="161"/>
      <c r="D1679" s="161"/>
      <c r="E1679" s="161"/>
      <c r="F1679" s="161"/>
      <c r="G1679" s="161"/>
      <c r="H1679" s="161"/>
      <c r="I1679" s="161"/>
      <c r="J1679" s="161"/>
      <c r="K1679" s="3"/>
      <c r="L1679" s="3"/>
      <c r="M1679" s="3"/>
    </row>
    <row r="1680" spans="1:14" ht="3.75" customHeight="1"/>
    <row r="1681" spans="1:14" ht="15" customHeight="1">
      <c r="A1681" s="154" t="s">
        <v>0</v>
      </c>
      <c r="B1681" s="155" t="s">
        <v>9</v>
      </c>
      <c r="C1681" s="156" t="s">
        <v>3</v>
      </c>
      <c r="D1681" s="157" t="s">
        <v>4</v>
      </c>
      <c r="E1681" s="155" t="s">
        <v>15</v>
      </c>
      <c r="F1681" s="155" t="s">
        <v>16</v>
      </c>
      <c r="G1681" s="155" t="s">
        <v>10</v>
      </c>
      <c r="H1681" s="155" t="s">
        <v>11</v>
      </c>
      <c r="I1681" s="166" t="s">
        <v>6</v>
      </c>
      <c r="J1681" s="166"/>
      <c r="K1681" s="167" t="s">
        <v>12</v>
      </c>
      <c r="L1681" s="168"/>
      <c r="M1681" s="169"/>
    </row>
    <row r="1682" spans="1:14" ht="27" customHeight="1">
      <c r="A1682" s="154"/>
      <c r="B1682" s="154"/>
      <c r="C1682" s="156"/>
      <c r="D1682" s="157"/>
      <c r="E1682" s="154"/>
      <c r="F1682" s="154"/>
      <c r="G1682" s="154"/>
      <c r="H1682" s="154"/>
      <c r="I1682" s="7" t="s">
        <v>13</v>
      </c>
      <c r="J1682" s="7" t="s">
        <v>14</v>
      </c>
      <c r="K1682" s="170"/>
      <c r="L1682" s="171"/>
      <c r="M1682" s="172"/>
    </row>
    <row r="1683" spans="1:14" ht="19.5" customHeight="1">
      <c r="A1683" s="8">
        <v>1</v>
      </c>
      <c r="B1683" s="18">
        <v>24207101416</v>
      </c>
      <c r="C1683" s="9" t="s">
        <v>2106</v>
      </c>
      <c r="D1683" s="10" t="s">
        <v>1294</v>
      </c>
      <c r="E1683" s="19" t="s">
        <v>1667</v>
      </c>
      <c r="F1683" s="19" t="s">
        <v>1667</v>
      </c>
      <c r="G1683" s="11"/>
      <c r="H1683" s="12"/>
      <c r="I1683" s="12"/>
      <c r="J1683" s="12"/>
      <c r="K1683" s="173">
        <v>0</v>
      </c>
      <c r="L1683" s="174"/>
      <c r="M1683" s="175"/>
      <c r="N1683" t="s">
        <v>3391</v>
      </c>
    </row>
    <row r="1684" spans="1:14" ht="19.5" customHeight="1">
      <c r="A1684" s="8">
        <v>2</v>
      </c>
      <c r="B1684" s="18">
        <v>24207102048</v>
      </c>
      <c r="C1684" s="9" t="s">
        <v>2205</v>
      </c>
      <c r="D1684" s="10" t="s">
        <v>1294</v>
      </c>
      <c r="E1684" s="19" t="s">
        <v>1667</v>
      </c>
      <c r="F1684" s="19" t="s">
        <v>1667</v>
      </c>
      <c r="G1684" s="11"/>
      <c r="H1684" s="12"/>
      <c r="I1684" s="12"/>
      <c r="J1684" s="12"/>
      <c r="K1684" s="163">
        <v>0</v>
      </c>
      <c r="L1684" s="164"/>
      <c r="M1684" s="165"/>
      <c r="N1684" t="s">
        <v>3391</v>
      </c>
    </row>
    <row r="1685" spans="1:14" ht="19.5" customHeight="1">
      <c r="A1685" s="8">
        <v>3</v>
      </c>
      <c r="B1685" s="18">
        <v>24207104611</v>
      </c>
      <c r="C1685" s="9" t="s">
        <v>2251</v>
      </c>
      <c r="D1685" s="10" t="s">
        <v>1294</v>
      </c>
      <c r="E1685" s="19" t="s">
        <v>1379</v>
      </c>
      <c r="F1685" s="19" t="s">
        <v>1379</v>
      </c>
      <c r="G1685" s="11"/>
      <c r="H1685" s="12"/>
      <c r="I1685" s="12"/>
      <c r="J1685" s="12"/>
      <c r="K1685" s="163">
        <v>0</v>
      </c>
      <c r="L1685" s="164"/>
      <c r="M1685" s="165"/>
      <c r="N1685" t="s">
        <v>3391</v>
      </c>
    </row>
    <row r="1686" spans="1:14" ht="19.5" customHeight="1">
      <c r="A1686" s="8">
        <v>4</v>
      </c>
      <c r="B1686" s="18">
        <v>24207108089</v>
      </c>
      <c r="C1686" s="9" t="s">
        <v>2067</v>
      </c>
      <c r="D1686" s="10" t="s">
        <v>1294</v>
      </c>
      <c r="E1686" s="19" t="s">
        <v>1667</v>
      </c>
      <c r="F1686" s="19" t="s">
        <v>1667</v>
      </c>
      <c r="G1686" s="11"/>
      <c r="H1686" s="12"/>
      <c r="I1686" s="12"/>
      <c r="J1686" s="12"/>
      <c r="K1686" s="163">
        <v>0</v>
      </c>
      <c r="L1686" s="164"/>
      <c r="M1686" s="165"/>
      <c r="N1686" t="s">
        <v>3391</v>
      </c>
    </row>
    <row r="1687" spans="1:14" ht="19.5" customHeight="1">
      <c r="A1687" s="8">
        <v>5</v>
      </c>
      <c r="B1687" s="18">
        <v>24207108265</v>
      </c>
      <c r="C1687" s="9" t="s">
        <v>2330</v>
      </c>
      <c r="D1687" s="10" t="s">
        <v>1294</v>
      </c>
      <c r="E1687" s="19" t="s">
        <v>1667</v>
      </c>
      <c r="F1687" s="19" t="s">
        <v>1667</v>
      </c>
      <c r="G1687" s="11"/>
      <c r="H1687" s="12"/>
      <c r="I1687" s="12"/>
      <c r="J1687" s="12"/>
      <c r="K1687" s="163">
        <v>0</v>
      </c>
      <c r="L1687" s="164"/>
      <c r="M1687" s="165"/>
      <c r="N1687" t="s">
        <v>3391</v>
      </c>
    </row>
    <row r="1688" spans="1:14" ht="19.5" customHeight="1">
      <c r="A1688" s="8">
        <v>6</v>
      </c>
      <c r="B1688" s="18">
        <v>24207204310</v>
      </c>
      <c r="C1688" s="9" t="s">
        <v>2399</v>
      </c>
      <c r="D1688" s="10" t="s">
        <v>1294</v>
      </c>
      <c r="E1688" s="19" t="s">
        <v>1667</v>
      </c>
      <c r="F1688" s="19" t="s">
        <v>1667</v>
      </c>
      <c r="G1688" s="11"/>
      <c r="H1688" s="12"/>
      <c r="I1688" s="12"/>
      <c r="J1688" s="12"/>
      <c r="K1688" s="163">
        <v>0</v>
      </c>
      <c r="L1688" s="164"/>
      <c r="M1688" s="165"/>
      <c r="N1688" t="s">
        <v>3391</v>
      </c>
    </row>
    <row r="1689" spans="1:14" ht="19.5" customHeight="1">
      <c r="A1689" s="8">
        <v>7</v>
      </c>
      <c r="B1689" s="18">
        <v>24211202121</v>
      </c>
      <c r="C1689" s="9" t="s">
        <v>2572</v>
      </c>
      <c r="D1689" s="10" t="s">
        <v>1294</v>
      </c>
      <c r="E1689" s="19" t="s">
        <v>1695</v>
      </c>
      <c r="F1689" s="19" t="s">
        <v>1695</v>
      </c>
      <c r="G1689" s="11"/>
      <c r="H1689" s="12"/>
      <c r="I1689" s="12"/>
      <c r="J1689" s="12"/>
      <c r="K1689" s="163">
        <v>0</v>
      </c>
      <c r="L1689" s="164"/>
      <c r="M1689" s="165"/>
      <c r="N1689" t="s">
        <v>3391</v>
      </c>
    </row>
    <row r="1690" spans="1:14" ht="19.5" customHeight="1">
      <c r="A1690" s="8">
        <v>8</v>
      </c>
      <c r="B1690" s="18">
        <v>24211202473</v>
      </c>
      <c r="C1690" s="9" t="s">
        <v>2577</v>
      </c>
      <c r="D1690" s="10" t="s">
        <v>1294</v>
      </c>
      <c r="E1690" s="19" t="s">
        <v>1695</v>
      </c>
      <c r="F1690" s="19" t="s">
        <v>1695</v>
      </c>
      <c r="G1690" s="11"/>
      <c r="H1690" s="12"/>
      <c r="I1690" s="12"/>
      <c r="J1690" s="12"/>
      <c r="K1690" s="163">
        <v>0</v>
      </c>
      <c r="L1690" s="164"/>
      <c r="M1690" s="165"/>
      <c r="N1690" t="s">
        <v>3391</v>
      </c>
    </row>
    <row r="1691" spans="1:14" ht="19.5" customHeight="1">
      <c r="A1691" s="8">
        <v>9</v>
      </c>
      <c r="B1691" s="18">
        <v>24216101298</v>
      </c>
      <c r="C1691" s="9" t="s">
        <v>2005</v>
      </c>
      <c r="D1691" s="10" t="s">
        <v>1294</v>
      </c>
      <c r="E1691" s="19" t="s">
        <v>1779</v>
      </c>
      <c r="F1691" s="19" t="s">
        <v>1779</v>
      </c>
      <c r="G1691" s="11"/>
      <c r="H1691" s="12"/>
      <c r="I1691" s="12"/>
      <c r="J1691" s="12"/>
      <c r="K1691" s="163">
        <v>0</v>
      </c>
      <c r="L1691" s="164"/>
      <c r="M1691" s="165"/>
      <c r="N1691" t="s">
        <v>3391</v>
      </c>
    </row>
    <row r="1692" spans="1:14" ht="19.5" customHeight="1">
      <c r="A1692" s="8">
        <v>10</v>
      </c>
      <c r="B1692" s="18">
        <v>24217101092</v>
      </c>
      <c r="C1692" s="9" t="s">
        <v>2022</v>
      </c>
      <c r="D1692" s="10" t="s">
        <v>1294</v>
      </c>
      <c r="E1692" s="19" t="s">
        <v>1673</v>
      </c>
      <c r="F1692" s="19" t="s">
        <v>1673</v>
      </c>
      <c r="G1692" s="11"/>
      <c r="H1692" s="12"/>
      <c r="I1692" s="12"/>
      <c r="J1692" s="12"/>
      <c r="K1692" s="163">
        <v>0</v>
      </c>
      <c r="L1692" s="164"/>
      <c r="M1692" s="165"/>
      <c r="N1692" t="s">
        <v>3391</v>
      </c>
    </row>
    <row r="1693" spans="1:14" ht="19.5" customHeight="1">
      <c r="A1693" s="8">
        <v>11</v>
      </c>
      <c r="B1693" s="18">
        <v>24217115562</v>
      </c>
      <c r="C1693" s="9" t="s">
        <v>1387</v>
      </c>
      <c r="D1693" s="10" t="s">
        <v>1294</v>
      </c>
      <c r="E1693" s="19" t="s">
        <v>1667</v>
      </c>
      <c r="F1693" s="19" t="s">
        <v>1667</v>
      </c>
      <c r="G1693" s="11"/>
      <c r="H1693" s="12"/>
      <c r="I1693" s="12"/>
      <c r="J1693" s="12"/>
      <c r="K1693" s="163">
        <v>0</v>
      </c>
      <c r="L1693" s="164"/>
      <c r="M1693" s="165"/>
      <c r="N1693" t="s">
        <v>3391</v>
      </c>
    </row>
    <row r="1694" spans="1:14" ht="19.5" customHeight="1">
      <c r="A1694" s="8">
        <v>12</v>
      </c>
      <c r="B1694" s="18">
        <v>24217205755</v>
      </c>
      <c r="C1694" s="9" t="s">
        <v>2886</v>
      </c>
      <c r="D1694" s="10" t="s">
        <v>1294</v>
      </c>
      <c r="E1694" s="19" t="s">
        <v>1667</v>
      </c>
      <c r="F1694" s="19" t="s">
        <v>1667</v>
      </c>
      <c r="G1694" s="11"/>
      <c r="H1694" s="12"/>
      <c r="I1694" s="12"/>
      <c r="J1694" s="12"/>
      <c r="K1694" s="163">
        <v>0</v>
      </c>
      <c r="L1694" s="164"/>
      <c r="M1694" s="165"/>
      <c r="N1694" t="s">
        <v>3391</v>
      </c>
    </row>
    <row r="1695" spans="1:14" ht="19.5" customHeight="1">
      <c r="A1695" s="8">
        <v>13</v>
      </c>
      <c r="B1695" s="18">
        <v>24217207044</v>
      </c>
      <c r="C1695" s="9" t="s">
        <v>2897</v>
      </c>
      <c r="D1695" s="10" t="s">
        <v>1294</v>
      </c>
      <c r="E1695" s="19" t="s">
        <v>1679</v>
      </c>
      <c r="F1695" s="19" t="s">
        <v>1679</v>
      </c>
      <c r="G1695" s="11"/>
      <c r="H1695" s="12"/>
      <c r="I1695" s="12"/>
      <c r="J1695" s="12"/>
      <c r="K1695" s="163">
        <v>0</v>
      </c>
      <c r="L1695" s="164"/>
      <c r="M1695" s="165"/>
      <c r="N1695" t="s">
        <v>3391</v>
      </c>
    </row>
    <row r="1696" spans="1:14" ht="19.5" customHeight="1">
      <c r="A1696" s="8">
        <v>14</v>
      </c>
      <c r="B1696" s="18">
        <v>24217211850</v>
      </c>
      <c r="C1696" s="9" t="s">
        <v>1668</v>
      </c>
      <c r="D1696" s="10" t="s">
        <v>1294</v>
      </c>
      <c r="E1696" s="19" t="s">
        <v>1379</v>
      </c>
      <c r="F1696" s="19" t="s">
        <v>1379</v>
      </c>
      <c r="G1696" s="11"/>
      <c r="H1696" s="12"/>
      <c r="I1696" s="12"/>
      <c r="J1696" s="12"/>
      <c r="K1696" s="163">
        <v>0</v>
      </c>
      <c r="L1696" s="164"/>
      <c r="M1696" s="165"/>
      <c r="N1696" t="s">
        <v>3391</v>
      </c>
    </row>
    <row r="1697" spans="1:14" ht="19.5" customHeight="1">
      <c r="A1697" s="8">
        <v>15</v>
      </c>
      <c r="B1697" s="18">
        <v>24217215829</v>
      </c>
      <c r="C1697" s="9" t="s">
        <v>2921</v>
      </c>
      <c r="D1697" s="10" t="s">
        <v>1294</v>
      </c>
      <c r="E1697" s="19" t="s">
        <v>1340</v>
      </c>
      <c r="F1697" s="19" t="s">
        <v>1340</v>
      </c>
      <c r="G1697" s="11"/>
      <c r="H1697" s="12"/>
      <c r="I1697" s="12"/>
      <c r="J1697" s="12"/>
      <c r="K1697" s="163">
        <v>0</v>
      </c>
      <c r="L1697" s="164"/>
      <c r="M1697" s="165"/>
      <c r="N1697" t="s">
        <v>3391</v>
      </c>
    </row>
    <row r="1698" spans="1:14" ht="19.5" customHeight="1">
      <c r="A1698" s="8">
        <v>16</v>
      </c>
      <c r="B1698" s="18">
        <v>24218602420</v>
      </c>
      <c r="C1698" s="9" t="s">
        <v>2926</v>
      </c>
      <c r="D1698" s="10" t="s">
        <v>1294</v>
      </c>
      <c r="E1698" s="19" t="s">
        <v>1412</v>
      </c>
      <c r="F1698" s="19" t="s">
        <v>1412</v>
      </c>
      <c r="G1698" s="11"/>
      <c r="H1698" s="12"/>
      <c r="I1698" s="12"/>
      <c r="J1698" s="12"/>
      <c r="K1698" s="163">
        <v>0</v>
      </c>
      <c r="L1698" s="164"/>
      <c r="M1698" s="165"/>
      <c r="N1698" t="s">
        <v>3391</v>
      </c>
    </row>
    <row r="1699" spans="1:14" ht="19.5" customHeight="1">
      <c r="A1699" s="8">
        <v>17</v>
      </c>
      <c r="B1699" s="18">
        <v>24202611840</v>
      </c>
      <c r="C1699" s="9" t="s">
        <v>2966</v>
      </c>
      <c r="D1699" s="10" t="s">
        <v>1294</v>
      </c>
      <c r="E1699" s="19" t="s">
        <v>1820</v>
      </c>
      <c r="F1699" s="19" t="s">
        <v>1820</v>
      </c>
      <c r="G1699" s="11"/>
      <c r="H1699" s="12"/>
      <c r="I1699" s="12"/>
      <c r="J1699" s="12"/>
      <c r="K1699" s="163">
        <v>0</v>
      </c>
      <c r="L1699" s="164"/>
      <c r="M1699" s="165"/>
      <c r="N1699" t="s">
        <v>3391</v>
      </c>
    </row>
    <row r="1700" spans="1:14" ht="19.5" customHeight="1">
      <c r="A1700" s="8">
        <v>18</v>
      </c>
      <c r="B1700" s="18">
        <v>24211211809</v>
      </c>
      <c r="C1700" s="9" t="s">
        <v>3011</v>
      </c>
      <c r="D1700" s="10" t="s">
        <v>1294</v>
      </c>
      <c r="E1700" s="19" t="s">
        <v>1667</v>
      </c>
      <c r="F1700" s="19" t="s">
        <v>1667</v>
      </c>
      <c r="G1700" s="11"/>
      <c r="H1700" s="12"/>
      <c r="I1700" s="12"/>
      <c r="J1700" s="12"/>
      <c r="K1700" s="163">
        <v>0</v>
      </c>
      <c r="L1700" s="164"/>
      <c r="M1700" s="165"/>
      <c r="N1700" t="s">
        <v>3391</v>
      </c>
    </row>
    <row r="1701" spans="1:14" ht="19.5" customHeight="1">
      <c r="A1701" s="8">
        <v>19</v>
      </c>
      <c r="B1701" s="18">
        <v>2320520909</v>
      </c>
      <c r="C1701" s="9" t="s">
        <v>1503</v>
      </c>
      <c r="D1701" s="10" t="s">
        <v>1504</v>
      </c>
      <c r="E1701" s="19" t="s">
        <v>1359</v>
      </c>
      <c r="F1701" s="19" t="s">
        <v>1359</v>
      </c>
      <c r="G1701" s="11"/>
      <c r="H1701" s="12"/>
      <c r="I1701" s="12"/>
      <c r="J1701" s="12"/>
      <c r="K1701" s="163">
        <v>0</v>
      </c>
      <c r="L1701" s="164"/>
      <c r="M1701" s="165"/>
      <c r="N1701" t="s">
        <v>3391</v>
      </c>
    </row>
    <row r="1702" spans="1:14" ht="19.5" customHeight="1">
      <c r="A1702" s="8">
        <v>20</v>
      </c>
      <c r="B1702" s="18">
        <v>23205211588</v>
      </c>
      <c r="C1702" s="9" t="s">
        <v>1536</v>
      </c>
      <c r="D1702" s="10" t="s">
        <v>1504</v>
      </c>
      <c r="E1702" s="19" t="s">
        <v>1359</v>
      </c>
      <c r="F1702" s="19" t="s">
        <v>1359</v>
      </c>
      <c r="G1702" s="11"/>
      <c r="H1702" s="12"/>
      <c r="I1702" s="12"/>
      <c r="J1702" s="12"/>
      <c r="K1702" s="163">
        <v>0</v>
      </c>
      <c r="L1702" s="164"/>
      <c r="M1702" s="165"/>
      <c r="N1702" t="s">
        <v>3391</v>
      </c>
    </row>
    <row r="1703" spans="1:14" ht="19.5" customHeight="1">
      <c r="A1703" s="8">
        <v>21</v>
      </c>
      <c r="B1703" s="18">
        <v>2320529179</v>
      </c>
      <c r="C1703" s="9" t="s">
        <v>1646</v>
      </c>
      <c r="D1703" s="10" t="s">
        <v>1504</v>
      </c>
      <c r="E1703" s="19" t="s">
        <v>1359</v>
      </c>
      <c r="F1703" s="19" t="s">
        <v>1359</v>
      </c>
      <c r="G1703" s="11"/>
      <c r="H1703" s="12"/>
      <c r="I1703" s="12"/>
      <c r="J1703" s="12"/>
      <c r="K1703" s="163">
        <v>0</v>
      </c>
      <c r="L1703" s="164"/>
      <c r="M1703" s="165"/>
      <c r="N1703" t="s">
        <v>3391</v>
      </c>
    </row>
    <row r="1704" spans="1:14" ht="19.5" customHeight="1">
      <c r="A1704" s="8">
        <v>22</v>
      </c>
      <c r="B1704" s="18">
        <v>24202104600</v>
      </c>
      <c r="C1704" s="9" t="s">
        <v>1879</v>
      </c>
      <c r="D1704" s="10" t="s">
        <v>1504</v>
      </c>
      <c r="E1704" s="19" t="s">
        <v>1441</v>
      </c>
      <c r="F1704" s="19" t="s">
        <v>1441</v>
      </c>
      <c r="G1704" s="11"/>
      <c r="H1704" s="12"/>
      <c r="I1704" s="12"/>
      <c r="J1704" s="12"/>
      <c r="K1704" s="163">
        <v>0</v>
      </c>
      <c r="L1704" s="164"/>
      <c r="M1704" s="165"/>
      <c r="N1704" t="s">
        <v>3391</v>
      </c>
    </row>
    <row r="1705" spans="1:14" ht="19.5" customHeight="1">
      <c r="A1705" s="8">
        <v>23</v>
      </c>
      <c r="B1705" s="18">
        <v>24202504409</v>
      </c>
      <c r="C1705" s="9" t="s">
        <v>2010</v>
      </c>
      <c r="D1705" s="10" t="s">
        <v>1504</v>
      </c>
      <c r="E1705" s="19" t="s">
        <v>1820</v>
      </c>
      <c r="F1705" s="19" t="s">
        <v>1820</v>
      </c>
      <c r="G1705" s="11"/>
      <c r="H1705" s="12"/>
      <c r="I1705" s="12"/>
      <c r="J1705" s="12"/>
      <c r="K1705" s="163">
        <v>0</v>
      </c>
      <c r="L1705" s="164"/>
      <c r="M1705" s="165"/>
      <c r="N1705" t="s">
        <v>3391</v>
      </c>
    </row>
    <row r="1706" spans="1:14" ht="19.5" customHeight="1">
      <c r="A1706" s="8">
        <v>24</v>
      </c>
      <c r="B1706" s="18">
        <v>24207204660</v>
      </c>
      <c r="C1706" s="9" t="s">
        <v>1666</v>
      </c>
      <c r="D1706" s="10" t="s">
        <v>1504</v>
      </c>
      <c r="E1706" s="19" t="s">
        <v>1679</v>
      </c>
      <c r="F1706" s="19" t="s">
        <v>1679</v>
      </c>
      <c r="G1706" s="11"/>
      <c r="H1706" s="12"/>
      <c r="I1706" s="12"/>
      <c r="J1706" s="12"/>
      <c r="K1706" s="163">
        <v>0</v>
      </c>
      <c r="L1706" s="164"/>
      <c r="M1706" s="165"/>
      <c r="N1706" t="s">
        <v>3391</v>
      </c>
    </row>
    <row r="1707" spans="1:14" ht="19.5" customHeight="1">
      <c r="A1707" s="8">
        <v>25</v>
      </c>
      <c r="B1707" s="18">
        <v>24207216459</v>
      </c>
      <c r="C1707" s="9" t="s">
        <v>1513</v>
      </c>
      <c r="D1707" s="10" t="s">
        <v>1504</v>
      </c>
      <c r="E1707" s="19" t="s">
        <v>1679</v>
      </c>
      <c r="F1707" s="19" t="s">
        <v>1679</v>
      </c>
      <c r="G1707" s="11"/>
      <c r="H1707" s="12"/>
      <c r="I1707" s="12"/>
      <c r="J1707" s="12"/>
      <c r="K1707" s="163">
        <v>0</v>
      </c>
      <c r="L1707" s="164"/>
      <c r="M1707" s="165"/>
      <c r="N1707" t="s">
        <v>3391</v>
      </c>
    </row>
    <row r="1708" spans="1:14" ht="19.5" customHeight="1">
      <c r="A1708" s="8">
        <v>26</v>
      </c>
      <c r="B1708" s="18">
        <v>2321521828</v>
      </c>
      <c r="C1708" s="9" t="s">
        <v>1734</v>
      </c>
      <c r="D1708" s="10" t="s">
        <v>1735</v>
      </c>
      <c r="E1708" s="19" t="s">
        <v>1359</v>
      </c>
      <c r="F1708" s="19" t="s">
        <v>1359</v>
      </c>
      <c r="G1708" s="11"/>
      <c r="H1708" s="12"/>
      <c r="I1708" s="12"/>
      <c r="J1708" s="12"/>
      <c r="K1708" s="163">
        <v>0</v>
      </c>
      <c r="L1708" s="164"/>
      <c r="M1708" s="165"/>
      <c r="N1708" t="s">
        <v>3391</v>
      </c>
    </row>
    <row r="1709" spans="1:14" ht="19.5" customHeight="1">
      <c r="A1709" s="8">
        <v>27</v>
      </c>
      <c r="B1709" s="18">
        <v>24207211888</v>
      </c>
      <c r="C1709" s="9" t="s">
        <v>2457</v>
      </c>
      <c r="D1709" s="10" t="s">
        <v>2458</v>
      </c>
      <c r="E1709" s="19" t="s">
        <v>1379</v>
      </c>
      <c r="F1709" s="19" t="s">
        <v>1379</v>
      </c>
      <c r="G1709" s="11"/>
      <c r="H1709" s="12"/>
      <c r="I1709" s="12"/>
      <c r="J1709" s="12"/>
      <c r="K1709" s="163">
        <v>0</v>
      </c>
      <c r="L1709" s="164"/>
      <c r="M1709" s="165"/>
      <c r="N1709" t="s">
        <v>3391</v>
      </c>
    </row>
    <row r="1710" spans="1:14" ht="19.5" customHeight="1">
      <c r="A1710" s="8">
        <v>28</v>
      </c>
      <c r="B1710" s="18">
        <v>24207211889</v>
      </c>
      <c r="C1710" s="9" t="s">
        <v>1844</v>
      </c>
      <c r="D1710" s="10" t="s">
        <v>2458</v>
      </c>
      <c r="E1710" s="19" t="s">
        <v>1679</v>
      </c>
      <c r="F1710" s="19" t="s">
        <v>1679</v>
      </c>
      <c r="G1710" s="11"/>
      <c r="H1710" s="12"/>
      <c r="I1710" s="12"/>
      <c r="J1710" s="12"/>
      <c r="K1710" s="163">
        <v>0</v>
      </c>
      <c r="L1710" s="164"/>
      <c r="M1710" s="165"/>
      <c r="N1710" t="s">
        <v>3391</v>
      </c>
    </row>
    <row r="1711" spans="1:14" ht="19.5" customHeight="1">
      <c r="A1711" s="8">
        <v>29</v>
      </c>
      <c r="B1711" s="18">
        <v>24207211890</v>
      </c>
      <c r="C1711" s="9" t="s">
        <v>1844</v>
      </c>
      <c r="D1711" s="10" t="s">
        <v>2458</v>
      </c>
      <c r="E1711" s="19" t="s">
        <v>1852</v>
      </c>
      <c r="F1711" s="19" t="s">
        <v>1852</v>
      </c>
      <c r="G1711" s="11"/>
      <c r="H1711" s="12"/>
      <c r="I1711" s="12"/>
      <c r="J1711" s="12"/>
      <c r="K1711" s="163">
        <v>0</v>
      </c>
      <c r="L1711" s="164"/>
      <c r="M1711" s="165"/>
      <c r="N1711" t="s">
        <v>3391</v>
      </c>
    </row>
    <row r="1712" spans="1:14">
      <c r="K1712" s="150"/>
      <c r="L1712" s="150" t="s">
        <v>3392</v>
      </c>
      <c r="M1712" s="16" t="s">
        <v>3117</v>
      </c>
    </row>
    <row r="1713" spans="1:14" s="1" customFormat="1" ht="14.25" customHeight="1">
      <c r="B1713" s="158" t="s">
        <v>7</v>
      </c>
      <c r="C1713" s="158"/>
      <c r="D1713" s="159" t="s">
        <v>1258</v>
      </c>
      <c r="E1713" s="159"/>
      <c r="F1713" s="159"/>
      <c r="G1713" s="159"/>
      <c r="H1713" s="159"/>
      <c r="I1713" s="159"/>
      <c r="J1713" s="159"/>
      <c r="K1713" s="113" t="s">
        <v>3393</v>
      </c>
    </row>
    <row r="1714" spans="1:14" s="1" customFormat="1">
      <c r="B1714" s="158" t="s">
        <v>8</v>
      </c>
      <c r="C1714" s="158"/>
      <c r="D1714" s="2" t="s">
        <v>3070</v>
      </c>
      <c r="E1714" s="160" t="s">
        <v>1311</v>
      </c>
      <c r="F1714" s="160"/>
      <c r="G1714" s="160"/>
      <c r="H1714" s="160"/>
      <c r="I1714" s="160"/>
      <c r="J1714" s="160"/>
      <c r="K1714" s="149"/>
      <c r="L1714" s="4"/>
      <c r="M1714" s="4"/>
    </row>
    <row r="1715" spans="1:14" s="5" customFormat="1" ht="18.75" customHeight="1">
      <c r="B1715" s="6" t="s">
        <v>3394</v>
      </c>
      <c r="C1715" s="148"/>
      <c r="D1715" s="160" t="s">
        <v>3065</v>
      </c>
      <c r="E1715" s="160"/>
      <c r="F1715" s="160"/>
      <c r="G1715" s="160"/>
      <c r="H1715" s="160"/>
      <c r="I1715" s="160"/>
      <c r="J1715" s="160"/>
      <c r="K1715" s="3"/>
      <c r="L1715" s="3"/>
      <c r="M1715" s="3"/>
    </row>
    <row r="1716" spans="1:14" s="5" customFormat="1" ht="18.75" customHeight="1">
      <c r="A1716" s="161" t="s">
        <v>3395</v>
      </c>
      <c r="B1716" s="161"/>
      <c r="C1716" s="161"/>
      <c r="D1716" s="161"/>
      <c r="E1716" s="161"/>
      <c r="F1716" s="161"/>
      <c r="G1716" s="161"/>
      <c r="H1716" s="161"/>
      <c r="I1716" s="161"/>
      <c r="J1716" s="161"/>
      <c r="K1716" s="3"/>
      <c r="L1716" s="3"/>
      <c r="M1716" s="3"/>
    </row>
    <row r="1717" spans="1:14" ht="3.75" customHeight="1"/>
    <row r="1718" spans="1:14" ht="15" customHeight="1">
      <c r="A1718" s="154" t="s">
        <v>0</v>
      </c>
      <c r="B1718" s="155" t="s">
        <v>9</v>
      </c>
      <c r="C1718" s="156" t="s">
        <v>3</v>
      </c>
      <c r="D1718" s="157" t="s">
        <v>4</v>
      </c>
      <c r="E1718" s="155" t="s">
        <v>15</v>
      </c>
      <c r="F1718" s="155" t="s">
        <v>16</v>
      </c>
      <c r="G1718" s="155" t="s">
        <v>10</v>
      </c>
      <c r="H1718" s="155" t="s">
        <v>11</v>
      </c>
      <c r="I1718" s="166" t="s">
        <v>6</v>
      </c>
      <c r="J1718" s="166"/>
      <c r="K1718" s="167" t="s">
        <v>12</v>
      </c>
      <c r="L1718" s="168"/>
      <c r="M1718" s="169"/>
    </row>
    <row r="1719" spans="1:14" ht="27" customHeight="1">
      <c r="A1719" s="154"/>
      <c r="B1719" s="154"/>
      <c r="C1719" s="156"/>
      <c r="D1719" s="157"/>
      <c r="E1719" s="154"/>
      <c r="F1719" s="154"/>
      <c r="G1719" s="154"/>
      <c r="H1719" s="154"/>
      <c r="I1719" s="7" t="s">
        <v>13</v>
      </c>
      <c r="J1719" s="7" t="s">
        <v>14</v>
      </c>
      <c r="K1719" s="170"/>
      <c r="L1719" s="171"/>
      <c r="M1719" s="172"/>
    </row>
    <row r="1720" spans="1:14" ht="19.5" customHeight="1">
      <c r="A1720" s="8">
        <v>1</v>
      </c>
      <c r="B1720" s="18">
        <v>24207101141</v>
      </c>
      <c r="C1720" s="9" t="s">
        <v>2189</v>
      </c>
      <c r="D1720" s="10" t="s">
        <v>2190</v>
      </c>
      <c r="E1720" s="19" t="s">
        <v>1441</v>
      </c>
      <c r="F1720" s="19" t="s">
        <v>1441</v>
      </c>
      <c r="G1720" s="11"/>
      <c r="H1720" s="12"/>
      <c r="I1720" s="12"/>
      <c r="J1720" s="12"/>
      <c r="K1720" s="173">
        <v>0</v>
      </c>
      <c r="L1720" s="174"/>
      <c r="M1720" s="175"/>
      <c r="N1720" t="s">
        <v>3396</v>
      </c>
    </row>
    <row r="1721" spans="1:14" ht="19.5" customHeight="1">
      <c r="A1721" s="8">
        <v>2</v>
      </c>
      <c r="B1721" s="18">
        <v>2320529142</v>
      </c>
      <c r="C1721" s="9" t="s">
        <v>1642</v>
      </c>
      <c r="D1721" s="10" t="s">
        <v>1643</v>
      </c>
      <c r="E1721" s="19" t="s">
        <v>1359</v>
      </c>
      <c r="F1721" s="19" t="s">
        <v>1359</v>
      </c>
      <c r="G1721" s="11"/>
      <c r="H1721" s="12"/>
      <c r="I1721" s="12"/>
      <c r="J1721" s="12"/>
      <c r="K1721" s="163">
        <v>0</v>
      </c>
      <c r="L1721" s="164"/>
      <c r="M1721" s="165"/>
      <c r="N1721" t="s">
        <v>3396</v>
      </c>
    </row>
    <row r="1722" spans="1:14" ht="19.5" customHeight="1">
      <c r="A1722" s="8">
        <v>3</v>
      </c>
      <c r="B1722" s="18">
        <v>24207105898</v>
      </c>
      <c r="C1722" s="9" t="s">
        <v>2292</v>
      </c>
      <c r="D1722" s="10" t="s">
        <v>1643</v>
      </c>
      <c r="E1722" s="19" t="s">
        <v>1667</v>
      </c>
      <c r="F1722" s="19" t="s">
        <v>1667</v>
      </c>
      <c r="G1722" s="11"/>
      <c r="H1722" s="12"/>
      <c r="I1722" s="12"/>
      <c r="J1722" s="12"/>
      <c r="K1722" s="163">
        <v>0</v>
      </c>
      <c r="L1722" s="164"/>
      <c r="M1722" s="165"/>
      <c r="N1722" t="s">
        <v>3396</v>
      </c>
    </row>
    <row r="1723" spans="1:14" ht="19.5" customHeight="1">
      <c r="A1723" s="8">
        <v>4</v>
      </c>
      <c r="B1723" s="18">
        <v>24207211901</v>
      </c>
      <c r="C1723" s="9" t="s">
        <v>1564</v>
      </c>
      <c r="D1723" s="10" t="s">
        <v>1643</v>
      </c>
      <c r="E1723" s="19" t="s">
        <v>1340</v>
      </c>
      <c r="F1723" s="19" t="s">
        <v>1340</v>
      </c>
      <c r="G1723" s="11"/>
      <c r="H1723" s="12"/>
      <c r="I1723" s="12"/>
      <c r="J1723" s="12"/>
      <c r="K1723" s="163">
        <v>0</v>
      </c>
      <c r="L1723" s="164"/>
      <c r="M1723" s="165"/>
      <c r="N1723" t="s">
        <v>3396</v>
      </c>
    </row>
    <row r="1724" spans="1:14" ht="19.5" customHeight="1">
      <c r="A1724" s="8">
        <v>5</v>
      </c>
      <c r="B1724" s="18">
        <v>24218715404</v>
      </c>
      <c r="C1724" s="9" t="s">
        <v>2938</v>
      </c>
      <c r="D1724" s="10" t="s">
        <v>1643</v>
      </c>
      <c r="E1724" s="19" t="s">
        <v>2524</v>
      </c>
      <c r="F1724" s="19" t="s">
        <v>2524</v>
      </c>
      <c r="G1724" s="11"/>
      <c r="H1724" s="12"/>
      <c r="I1724" s="12"/>
      <c r="J1724" s="12"/>
      <c r="K1724" s="163">
        <v>0</v>
      </c>
      <c r="L1724" s="164"/>
      <c r="M1724" s="165"/>
      <c r="N1724" t="s">
        <v>3396</v>
      </c>
    </row>
    <row r="1725" spans="1:14" ht="19.5" customHeight="1">
      <c r="A1725" s="8">
        <v>6</v>
      </c>
      <c r="B1725" s="18">
        <v>24212515531</v>
      </c>
      <c r="C1725" s="9" t="s">
        <v>1618</v>
      </c>
      <c r="D1725" s="10" t="s">
        <v>2788</v>
      </c>
      <c r="E1725" s="19" t="s">
        <v>1852</v>
      </c>
      <c r="F1725" s="19" t="s">
        <v>1852</v>
      </c>
      <c r="G1725" s="11"/>
      <c r="H1725" s="12"/>
      <c r="I1725" s="12"/>
      <c r="J1725" s="12"/>
      <c r="K1725" s="163">
        <v>0</v>
      </c>
      <c r="L1725" s="164"/>
      <c r="M1725" s="165"/>
      <c r="N1725" t="s">
        <v>3396</v>
      </c>
    </row>
    <row r="1726" spans="1:14" ht="19.5" customHeight="1">
      <c r="A1726" s="8">
        <v>7</v>
      </c>
      <c r="B1726" s="18">
        <v>23205211242</v>
      </c>
      <c r="C1726" s="9" t="s">
        <v>1527</v>
      </c>
      <c r="D1726" s="10" t="s">
        <v>1528</v>
      </c>
      <c r="E1726" s="19" t="s">
        <v>1359</v>
      </c>
      <c r="F1726" s="19" t="s">
        <v>1359</v>
      </c>
      <c r="G1726" s="11"/>
      <c r="H1726" s="12"/>
      <c r="I1726" s="12"/>
      <c r="J1726" s="12"/>
      <c r="K1726" s="163">
        <v>0</v>
      </c>
      <c r="L1726" s="164"/>
      <c r="M1726" s="165"/>
      <c r="N1726" t="s">
        <v>3396</v>
      </c>
    </row>
    <row r="1727" spans="1:14" ht="19.5" customHeight="1">
      <c r="A1727" s="8">
        <v>8</v>
      </c>
      <c r="B1727" s="18">
        <v>2320529036</v>
      </c>
      <c r="C1727" s="9" t="s">
        <v>1621</v>
      </c>
      <c r="D1727" s="10" t="s">
        <v>1528</v>
      </c>
      <c r="E1727" s="19" t="s">
        <v>1359</v>
      </c>
      <c r="F1727" s="19" t="s">
        <v>1359</v>
      </c>
      <c r="G1727" s="11"/>
      <c r="H1727" s="12"/>
      <c r="I1727" s="12"/>
      <c r="J1727" s="12"/>
      <c r="K1727" s="163">
        <v>0</v>
      </c>
      <c r="L1727" s="164"/>
      <c r="M1727" s="165"/>
      <c r="N1727" t="s">
        <v>3396</v>
      </c>
    </row>
    <row r="1728" spans="1:14" ht="19.5" customHeight="1">
      <c r="A1728" s="8">
        <v>9</v>
      </c>
      <c r="B1728" s="18">
        <v>2321129625</v>
      </c>
      <c r="C1728" s="9" t="s">
        <v>1694</v>
      </c>
      <c r="D1728" s="10" t="s">
        <v>1528</v>
      </c>
      <c r="E1728" s="19" t="s">
        <v>1695</v>
      </c>
      <c r="F1728" s="19" t="s">
        <v>1695</v>
      </c>
      <c r="G1728" s="11"/>
      <c r="H1728" s="12"/>
      <c r="I1728" s="12"/>
      <c r="J1728" s="12"/>
      <c r="K1728" s="163">
        <v>0</v>
      </c>
      <c r="L1728" s="164"/>
      <c r="M1728" s="165"/>
      <c r="N1728" t="s">
        <v>3396</v>
      </c>
    </row>
    <row r="1729" spans="1:14" ht="19.5" customHeight="1">
      <c r="A1729" s="8">
        <v>10</v>
      </c>
      <c r="B1729" s="18">
        <v>24211107962</v>
      </c>
      <c r="C1729" s="9" t="s">
        <v>2546</v>
      </c>
      <c r="D1729" s="10" t="s">
        <v>1528</v>
      </c>
      <c r="E1729" s="19" t="s">
        <v>2534</v>
      </c>
      <c r="F1729" s="19" t="s">
        <v>2534</v>
      </c>
      <c r="G1729" s="11"/>
      <c r="H1729" s="12"/>
      <c r="I1729" s="12"/>
      <c r="J1729" s="12"/>
      <c r="K1729" s="163">
        <v>0</v>
      </c>
      <c r="L1729" s="164"/>
      <c r="M1729" s="165"/>
      <c r="N1729" t="s">
        <v>3396</v>
      </c>
    </row>
    <row r="1730" spans="1:14" ht="19.5" customHeight="1">
      <c r="A1730" s="8">
        <v>11</v>
      </c>
      <c r="B1730" s="18">
        <v>24212103933</v>
      </c>
      <c r="C1730" s="9" t="s">
        <v>2730</v>
      </c>
      <c r="D1730" s="10" t="s">
        <v>1528</v>
      </c>
      <c r="E1730" s="19" t="s">
        <v>1441</v>
      </c>
      <c r="F1730" s="19" t="s">
        <v>1441</v>
      </c>
      <c r="G1730" s="11"/>
      <c r="H1730" s="12"/>
      <c r="I1730" s="12"/>
      <c r="J1730" s="12"/>
      <c r="K1730" s="163">
        <v>0</v>
      </c>
      <c r="L1730" s="164"/>
      <c r="M1730" s="165"/>
      <c r="N1730" t="s">
        <v>3396</v>
      </c>
    </row>
    <row r="1731" spans="1:14" ht="19.5" customHeight="1">
      <c r="A1731" s="8">
        <v>12</v>
      </c>
      <c r="B1731" s="18">
        <v>24212105129</v>
      </c>
      <c r="C1731" s="9" t="s">
        <v>2736</v>
      </c>
      <c r="D1731" s="10" t="s">
        <v>1528</v>
      </c>
      <c r="E1731" s="19" t="s">
        <v>1441</v>
      </c>
      <c r="F1731" s="19" t="s">
        <v>1441</v>
      </c>
      <c r="G1731" s="11"/>
      <c r="H1731" s="12"/>
      <c r="I1731" s="12"/>
      <c r="J1731" s="12"/>
      <c r="K1731" s="163">
        <v>0</v>
      </c>
      <c r="L1731" s="164"/>
      <c r="M1731" s="165"/>
      <c r="N1731" t="s">
        <v>3396</v>
      </c>
    </row>
    <row r="1732" spans="1:14" ht="19.5" customHeight="1">
      <c r="A1732" s="8">
        <v>13</v>
      </c>
      <c r="B1732" s="18">
        <v>24217103842</v>
      </c>
      <c r="C1732" s="9" t="s">
        <v>2828</v>
      </c>
      <c r="D1732" s="10" t="s">
        <v>1528</v>
      </c>
      <c r="E1732" s="19" t="s">
        <v>1379</v>
      </c>
      <c r="F1732" s="19" t="s">
        <v>1379</v>
      </c>
      <c r="G1732" s="11"/>
      <c r="H1732" s="12"/>
      <c r="I1732" s="12"/>
      <c r="J1732" s="12"/>
      <c r="K1732" s="163">
        <v>0</v>
      </c>
      <c r="L1732" s="164"/>
      <c r="M1732" s="165"/>
      <c r="N1732" t="s">
        <v>3396</v>
      </c>
    </row>
    <row r="1733" spans="1:14" ht="19.5" customHeight="1">
      <c r="A1733" s="8">
        <v>14</v>
      </c>
      <c r="B1733" s="18">
        <v>24217200563</v>
      </c>
      <c r="C1733" s="9" t="s">
        <v>1911</v>
      </c>
      <c r="D1733" s="10" t="s">
        <v>1528</v>
      </c>
      <c r="E1733" s="19" t="s">
        <v>1340</v>
      </c>
      <c r="F1733" s="19" t="s">
        <v>1340</v>
      </c>
      <c r="G1733" s="11"/>
      <c r="H1733" s="12"/>
      <c r="I1733" s="12"/>
      <c r="J1733" s="12"/>
      <c r="K1733" s="163">
        <v>0</v>
      </c>
      <c r="L1733" s="164"/>
      <c r="M1733" s="165"/>
      <c r="N1733" t="s">
        <v>3396</v>
      </c>
    </row>
    <row r="1734" spans="1:14" ht="19.5" customHeight="1">
      <c r="A1734" s="8">
        <v>15</v>
      </c>
      <c r="B1734" s="18">
        <v>2221326412</v>
      </c>
      <c r="C1734" s="9" t="s">
        <v>2949</v>
      </c>
      <c r="D1734" s="10" t="s">
        <v>1528</v>
      </c>
      <c r="E1734" s="19" t="s">
        <v>1426</v>
      </c>
      <c r="F1734" s="19" t="s">
        <v>1426</v>
      </c>
      <c r="G1734" s="11"/>
      <c r="H1734" s="12"/>
      <c r="I1734" s="12"/>
      <c r="J1734" s="12"/>
      <c r="K1734" s="163">
        <v>0</v>
      </c>
      <c r="L1734" s="164"/>
      <c r="M1734" s="165"/>
      <c r="N1734" t="s">
        <v>3396</v>
      </c>
    </row>
    <row r="1735" spans="1:14" ht="19.5" customHeight="1">
      <c r="A1735" s="8">
        <v>16</v>
      </c>
      <c r="B1735" s="18">
        <v>24206606262</v>
      </c>
      <c r="C1735" s="9" t="s">
        <v>1578</v>
      </c>
      <c r="D1735" s="10" t="s">
        <v>2161</v>
      </c>
      <c r="E1735" s="19" t="s">
        <v>1441</v>
      </c>
      <c r="F1735" s="19" t="s">
        <v>1441</v>
      </c>
      <c r="G1735" s="11"/>
      <c r="H1735" s="12"/>
      <c r="I1735" s="12"/>
      <c r="J1735" s="12"/>
      <c r="K1735" s="163">
        <v>0</v>
      </c>
      <c r="L1735" s="164"/>
      <c r="M1735" s="165"/>
      <c r="N1735" t="s">
        <v>3396</v>
      </c>
    </row>
    <row r="1736" spans="1:14" ht="19.5" customHeight="1">
      <c r="A1736" s="8">
        <v>17</v>
      </c>
      <c r="B1736" s="18">
        <v>2121539911</v>
      </c>
      <c r="C1736" s="9" t="s">
        <v>1401</v>
      </c>
      <c r="D1736" s="10" t="s">
        <v>1402</v>
      </c>
      <c r="E1736" s="19" t="s">
        <v>1362</v>
      </c>
      <c r="F1736" s="19" t="s">
        <v>1362</v>
      </c>
      <c r="G1736" s="11"/>
      <c r="H1736" s="12"/>
      <c r="I1736" s="12"/>
      <c r="J1736" s="12"/>
      <c r="K1736" s="163">
        <v>0</v>
      </c>
      <c r="L1736" s="164"/>
      <c r="M1736" s="165"/>
      <c r="N1736" t="s">
        <v>3396</v>
      </c>
    </row>
    <row r="1737" spans="1:14" ht="19.5" customHeight="1">
      <c r="A1737" s="8">
        <v>18</v>
      </c>
      <c r="B1737" s="18">
        <v>24212100459</v>
      </c>
      <c r="C1737" s="9" t="s">
        <v>2708</v>
      </c>
      <c r="D1737" s="10" t="s">
        <v>1402</v>
      </c>
      <c r="E1737" s="19" t="s">
        <v>1441</v>
      </c>
      <c r="F1737" s="19" t="s">
        <v>1441</v>
      </c>
      <c r="G1737" s="11"/>
      <c r="H1737" s="12"/>
      <c r="I1737" s="12"/>
      <c r="J1737" s="12"/>
      <c r="K1737" s="163">
        <v>0</v>
      </c>
      <c r="L1737" s="164"/>
      <c r="M1737" s="165"/>
      <c r="N1737" t="s">
        <v>3396</v>
      </c>
    </row>
    <row r="1738" spans="1:14" ht="19.5" customHeight="1">
      <c r="A1738" s="8">
        <v>19</v>
      </c>
      <c r="B1738" s="18">
        <v>2321529171</v>
      </c>
      <c r="C1738" s="9" t="s">
        <v>1765</v>
      </c>
      <c r="D1738" s="10" t="s">
        <v>1766</v>
      </c>
      <c r="E1738" s="19" t="s">
        <v>1359</v>
      </c>
      <c r="F1738" s="19" t="s">
        <v>1359</v>
      </c>
      <c r="G1738" s="11"/>
      <c r="H1738" s="12"/>
      <c r="I1738" s="12"/>
      <c r="J1738" s="12"/>
      <c r="K1738" s="163">
        <v>0</v>
      </c>
      <c r="L1738" s="164"/>
      <c r="M1738" s="165"/>
      <c r="N1738" t="s">
        <v>3396</v>
      </c>
    </row>
    <row r="1739" spans="1:14" ht="19.5" customHeight="1">
      <c r="A1739" s="8">
        <v>20</v>
      </c>
      <c r="B1739" s="18">
        <v>24203415040</v>
      </c>
      <c r="C1739" s="9" t="s">
        <v>1360</v>
      </c>
      <c r="D1739" s="10" t="s">
        <v>1766</v>
      </c>
      <c r="E1739" s="19" t="s">
        <v>2105</v>
      </c>
      <c r="F1739" s="19" t="s">
        <v>2105</v>
      </c>
      <c r="G1739" s="11"/>
      <c r="H1739" s="12"/>
      <c r="I1739" s="12"/>
      <c r="J1739" s="12"/>
      <c r="K1739" s="163">
        <v>0</v>
      </c>
      <c r="L1739" s="164"/>
      <c r="M1739" s="165"/>
      <c r="N1739" t="s">
        <v>3396</v>
      </c>
    </row>
    <row r="1740" spans="1:14" ht="19.5" customHeight="1">
      <c r="A1740" s="8">
        <v>21</v>
      </c>
      <c r="B1740" s="18">
        <v>24211212093</v>
      </c>
      <c r="C1740" s="9" t="s">
        <v>1747</v>
      </c>
      <c r="D1740" s="10" t="s">
        <v>1766</v>
      </c>
      <c r="E1740" s="19" t="s">
        <v>1695</v>
      </c>
      <c r="F1740" s="19" t="s">
        <v>1695</v>
      </c>
      <c r="G1740" s="11"/>
      <c r="H1740" s="12"/>
      <c r="I1740" s="12"/>
      <c r="J1740" s="12"/>
      <c r="K1740" s="163">
        <v>0</v>
      </c>
      <c r="L1740" s="164"/>
      <c r="M1740" s="165"/>
      <c r="N1740" t="s">
        <v>3396</v>
      </c>
    </row>
    <row r="1741" spans="1:14" ht="19.5" customHeight="1">
      <c r="A1741" s="8">
        <v>22</v>
      </c>
      <c r="B1741" s="18">
        <v>24211708273</v>
      </c>
      <c r="C1741" s="9" t="s">
        <v>2696</v>
      </c>
      <c r="D1741" s="10" t="s">
        <v>1766</v>
      </c>
      <c r="E1741" s="19" t="s">
        <v>2694</v>
      </c>
      <c r="F1741" s="19" t="s">
        <v>2694</v>
      </c>
      <c r="G1741" s="11"/>
      <c r="H1741" s="12"/>
      <c r="I1741" s="12"/>
      <c r="J1741" s="12"/>
      <c r="K1741" s="163">
        <v>0</v>
      </c>
      <c r="L1741" s="164"/>
      <c r="M1741" s="165"/>
      <c r="N1741" t="s">
        <v>3396</v>
      </c>
    </row>
    <row r="1742" spans="1:14" ht="19.5" customHeight="1">
      <c r="A1742" s="8">
        <v>23</v>
      </c>
      <c r="B1742" s="18">
        <v>24212101839</v>
      </c>
      <c r="C1742" s="9" t="s">
        <v>2719</v>
      </c>
      <c r="D1742" s="10" t="s">
        <v>1766</v>
      </c>
      <c r="E1742" s="19" t="s">
        <v>1415</v>
      </c>
      <c r="F1742" s="19" t="s">
        <v>1415</v>
      </c>
      <c r="G1742" s="11"/>
      <c r="H1742" s="12"/>
      <c r="I1742" s="12"/>
      <c r="J1742" s="12"/>
      <c r="K1742" s="163">
        <v>0</v>
      </c>
      <c r="L1742" s="164"/>
      <c r="M1742" s="165"/>
      <c r="N1742" t="s">
        <v>3396</v>
      </c>
    </row>
    <row r="1743" spans="1:14" ht="19.5" customHeight="1">
      <c r="A1743" s="8">
        <v>24</v>
      </c>
      <c r="B1743" s="18">
        <v>24212102418</v>
      </c>
      <c r="C1743" s="9" t="s">
        <v>2722</v>
      </c>
      <c r="D1743" s="10" t="s">
        <v>1766</v>
      </c>
      <c r="E1743" s="19" t="s">
        <v>1415</v>
      </c>
      <c r="F1743" s="19" t="s">
        <v>1415</v>
      </c>
      <c r="G1743" s="11"/>
      <c r="H1743" s="12"/>
      <c r="I1743" s="12"/>
      <c r="J1743" s="12"/>
      <c r="K1743" s="163">
        <v>0</v>
      </c>
      <c r="L1743" s="164"/>
      <c r="M1743" s="165"/>
      <c r="N1743" t="s">
        <v>3396</v>
      </c>
    </row>
    <row r="1744" spans="1:14" ht="19.5" customHeight="1">
      <c r="A1744" s="8">
        <v>25</v>
      </c>
      <c r="B1744" s="18">
        <v>24212103903</v>
      </c>
      <c r="C1744" s="9" t="s">
        <v>2729</v>
      </c>
      <c r="D1744" s="10" t="s">
        <v>1766</v>
      </c>
      <c r="E1744" s="19" t="s">
        <v>1441</v>
      </c>
      <c r="F1744" s="19" t="s">
        <v>1441</v>
      </c>
      <c r="G1744" s="11"/>
      <c r="H1744" s="12"/>
      <c r="I1744" s="12"/>
      <c r="J1744" s="12"/>
      <c r="K1744" s="163">
        <v>0</v>
      </c>
      <c r="L1744" s="164"/>
      <c r="M1744" s="165"/>
      <c r="N1744" t="s">
        <v>3396</v>
      </c>
    </row>
    <row r="1745" spans="1:14" ht="19.5" customHeight="1">
      <c r="A1745" s="8">
        <v>26</v>
      </c>
      <c r="B1745" s="18">
        <v>24212216176</v>
      </c>
      <c r="C1745" s="9" t="s">
        <v>1747</v>
      </c>
      <c r="D1745" s="10" t="s">
        <v>1766</v>
      </c>
      <c r="E1745" s="19" t="s">
        <v>1424</v>
      </c>
      <c r="F1745" s="19" t="s">
        <v>1424</v>
      </c>
      <c r="G1745" s="11"/>
      <c r="H1745" s="12"/>
      <c r="I1745" s="12"/>
      <c r="J1745" s="12"/>
      <c r="K1745" s="163">
        <v>0</v>
      </c>
      <c r="L1745" s="164"/>
      <c r="M1745" s="165"/>
      <c r="N1745" t="s">
        <v>3396</v>
      </c>
    </row>
    <row r="1746" spans="1:14" ht="19.5" customHeight="1">
      <c r="A1746" s="8">
        <v>27</v>
      </c>
      <c r="B1746" s="18">
        <v>24217204914</v>
      </c>
      <c r="C1746" s="9" t="s">
        <v>1876</v>
      </c>
      <c r="D1746" s="10" t="s">
        <v>1766</v>
      </c>
      <c r="E1746" s="19" t="s">
        <v>1679</v>
      </c>
      <c r="F1746" s="19" t="s">
        <v>1679</v>
      </c>
      <c r="G1746" s="11"/>
      <c r="H1746" s="12"/>
      <c r="I1746" s="12"/>
      <c r="J1746" s="12"/>
      <c r="K1746" s="163">
        <v>0</v>
      </c>
      <c r="L1746" s="164"/>
      <c r="M1746" s="165"/>
      <c r="N1746" t="s">
        <v>3396</v>
      </c>
    </row>
    <row r="1747" spans="1:14" ht="19.5" customHeight="1">
      <c r="A1747" s="8">
        <v>28</v>
      </c>
      <c r="B1747" s="18">
        <v>24218605221</v>
      </c>
      <c r="C1747" s="9" t="s">
        <v>2929</v>
      </c>
      <c r="D1747" s="10" t="s">
        <v>1766</v>
      </c>
      <c r="E1747" s="19" t="s">
        <v>1779</v>
      </c>
      <c r="F1747" s="19" t="s">
        <v>1779</v>
      </c>
      <c r="G1747" s="11"/>
      <c r="H1747" s="12"/>
      <c r="I1747" s="12"/>
      <c r="J1747" s="12"/>
      <c r="K1747" s="163">
        <v>0</v>
      </c>
      <c r="L1747" s="164"/>
      <c r="M1747" s="165"/>
      <c r="N1747" t="s">
        <v>3396</v>
      </c>
    </row>
    <row r="1748" spans="1:14" ht="19.5" customHeight="1">
      <c r="A1748" s="8">
        <v>29</v>
      </c>
      <c r="B1748" s="18">
        <v>24218607322</v>
      </c>
      <c r="C1748" s="9" t="s">
        <v>1706</v>
      </c>
      <c r="D1748" s="10" t="s">
        <v>1766</v>
      </c>
      <c r="E1748" s="19" t="s">
        <v>1412</v>
      </c>
      <c r="F1748" s="19" t="s">
        <v>1412</v>
      </c>
      <c r="G1748" s="11"/>
      <c r="H1748" s="12"/>
      <c r="I1748" s="12"/>
      <c r="J1748" s="12"/>
      <c r="K1748" s="163">
        <v>0</v>
      </c>
      <c r="L1748" s="164"/>
      <c r="M1748" s="165"/>
      <c r="N1748" t="s">
        <v>3396</v>
      </c>
    </row>
    <row r="1749" spans="1:14">
      <c r="K1749" s="150"/>
      <c r="L1749" s="150" t="s">
        <v>3397</v>
      </c>
      <c r="M1749" s="16" t="s">
        <v>3117</v>
      </c>
    </row>
    <row r="1750" spans="1:14" s="1" customFormat="1" ht="14.25" customHeight="1">
      <c r="B1750" s="158" t="s">
        <v>7</v>
      </c>
      <c r="C1750" s="158"/>
      <c r="D1750" s="159" t="s">
        <v>1258</v>
      </c>
      <c r="E1750" s="159"/>
      <c r="F1750" s="159"/>
      <c r="G1750" s="159"/>
      <c r="H1750" s="159"/>
      <c r="I1750" s="159"/>
      <c r="J1750" s="159"/>
      <c r="K1750" s="113" t="s">
        <v>3398</v>
      </c>
    </row>
    <row r="1751" spans="1:14" s="1" customFormat="1">
      <c r="B1751" s="158" t="s">
        <v>8</v>
      </c>
      <c r="C1751" s="158"/>
      <c r="D1751" s="2" t="s">
        <v>3071</v>
      </c>
      <c r="E1751" s="160" t="s">
        <v>1311</v>
      </c>
      <c r="F1751" s="160"/>
      <c r="G1751" s="160"/>
      <c r="H1751" s="160"/>
      <c r="I1751" s="160"/>
      <c r="J1751" s="160"/>
      <c r="K1751" s="149"/>
      <c r="L1751" s="4"/>
      <c r="M1751" s="4"/>
    </row>
    <row r="1752" spans="1:14" s="5" customFormat="1" ht="18.75" customHeight="1">
      <c r="B1752" s="6" t="s">
        <v>3399</v>
      </c>
      <c r="C1752" s="148"/>
      <c r="D1752" s="160" t="s">
        <v>3065</v>
      </c>
      <c r="E1752" s="160"/>
      <c r="F1752" s="160"/>
      <c r="G1752" s="160"/>
      <c r="H1752" s="160"/>
      <c r="I1752" s="160"/>
      <c r="J1752" s="160"/>
      <c r="K1752" s="3"/>
      <c r="L1752" s="3"/>
      <c r="M1752" s="3"/>
    </row>
    <row r="1753" spans="1:14" s="5" customFormat="1" ht="18.75" customHeight="1">
      <c r="A1753" s="161" t="s">
        <v>3400</v>
      </c>
      <c r="B1753" s="161"/>
      <c r="C1753" s="161"/>
      <c r="D1753" s="161"/>
      <c r="E1753" s="161"/>
      <c r="F1753" s="161"/>
      <c r="G1753" s="161"/>
      <c r="H1753" s="161"/>
      <c r="I1753" s="161"/>
      <c r="J1753" s="161"/>
      <c r="K1753" s="3"/>
      <c r="L1753" s="3"/>
      <c r="M1753" s="3"/>
    </row>
    <row r="1754" spans="1:14" ht="3.75" customHeight="1"/>
    <row r="1755" spans="1:14" ht="15" customHeight="1">
      <c r="A1755" s="154" t="s">
        <v>0</v>
      </c>
      <c r="B1755" s="155" t="s">
        <v>9</v>
      </c>
      <c r="C1755" s="156" t="s">
        <v>3</v>
      </c>
      <c r="D1755" s="157" t="s">
        <v>4</v>
      </c>
      <c r="E1755" s="155" t="s">
        <v>15</v>
      </c>
      <c r="F1755" s="155" t="s">
        <v>16</v>
      </c>
      <c r="G1755" s="155" t="s">
        <v>10</v>
      </c>
      <c r="H1755" s="155" t="s">
        <v>11</v>
      </c>
      <c r="I1755" s="166" t="s">
        <v>6</v>
      </c>
      <c r="J1755" s="166"/>
      <c r="K1755" s="167" t="s">
        <v>12</v>
      </c>
      <c r="L1755" s="168"/>
      <c r="M1755" s="169"/>
    </row>
    <row r="1756" spans="1:14" ht="27" customHeight="1">
      <c r="A1756" s="154"/>
      <c r="B1756" s="154"/>
      <c r="C1756" s="156"/>
      <c r="D1756" s="157"/>
      <c r="E1756" s="154"/>
      <c r="F1756" s="154"/>
      <c r="G1756" s="154"/>
      <c r="H1756" s="154"/>
      <c r="I1756" s="7" t="s">
        <v>13</v>
      </c>
      <c r="J1756" s="7" t="s">
        <v>14</v>
      </c>
      <c r="K1756" s="170"/>
      <c r="L1756" s="171"/>
      <c r="M1756" s="172"/>
    </row>
    <row r="1757" spans="1:14" ht="19.5" customHeight="1">
      <c r="A1757" s="8">
        <v>1</v>
      </c>
      <c r="B1757" s="18">
        <v>24217212099</v>
      </c>
      <c r="C1757" s="9" t="s">
        <v>1729</v>
      </c>
      <c r="D1757" s="10" t="s">
        <v>1766</v>
      </c>
      <c r="E1757" s="19" t="s">
        <v>1379</v>
      </c>
      <c r="F1757" s="19" t="s">
        <v>1379</v>
      </c>
      <c r="G1757" s="11"/>
      <c r="H1757" s="12"/>
      <c r="I1757" s="12"/>
      <c r="J1757" s="12"/>
      <c r="K1757" s="173">
        <v>0</v>
      </c>
      <c r="L1757" s="174"/>
      <c r="M1757" s="175"/>
      <c r="N1757" t="s">
        <v>3401</v>
      </c>
    </row>
    <row r="1758" spans="1:14" ht="19.5" customHeight="1">
      <c r="A1758" s="8">
        <v>2</v>
      </c>
      <c r="B1758" s="18">
        <v>2120524581</v>
      </c>
      <c r="C1758" s="9" t="s">
        <v>1358</v>
      </c>
      <c r="D1758" s="10" t="s">
        <v>1278</v>
      </c>
      <c r="E1758" s="19" t="s">
        <v>1359</v>
      </c>
      <c r="F1758" s="19" t="s">
        <v>1359</v>
      </c>
      <c r="G1758" s="11"/>
      <c r="H1758" s="12"/>
      <c r="I1758" s="12"/>
      <c r="J1758" s="12"/>
      <c r="K1758" s="163">
        <v>0</v>
      </c>
      <c r="L1758" s="164"/>
      <c r="M1758" s="165"/>
      <c r="N1758" t="s">
        <v>3401</v>
      </c>
    </row>
    <row r="1759" spans="1:14" ht="19.5" customHeight="1">
      <c r="A1759" s="8">
        <v>3</v>
      </c>
      <c r="B1759" s="18">
        <v>2320520898</v>
      </c>
      <c r="C1759" s="9" t="s">
        <v>1502</v>
      </c>
      <c r="D1759" s="10" t="s">
        <v>1278</v>
      </c>
      <c r="E1759" s="19" t="s">
        <v>1359</v>
      </c>
      <c r="F1759" s="19" t="s">
        <v>1359</v>
      </c>
      <c r="G1759" s="11"/>
      <c r="H1759" s="12"/>
      <c r="I1759" s="12"/>
      <c r="J1759" s="12"/>
      <c r="K1759" s="163">
        <v>0</v>
      </c>
      <c r="L1759" s="164"/>
      <c r="M1759" s="165"/>
      <c r="N1759" t="s">
        <v>3401</v>
      </c>
    </row>
    <row r="1760" spans="1:14" ht="19.5" customHeight="1">
      <c r="A1760" s="8">
        <v>4</v>
      </c>
      <c r="B1760" s="18">
        <v>2320521814</v>
      </c>
      <c r="C1760" s="9" t="s">
        <v>1563</v>
      </c>
      <c r="D1760" s="10" t="s">
        <v>1278</v>
      </c>
      <c r="E1760" s="19" t="s">
        <v>1359</v>
      </c>
      <c r="F1760" s="19" t="s">
        <v>1359</v>
      </c>
      <c r="G1760" s="11"/>
      <c r="H1760" s="12"/>
      <c r="I1760" s="12"/>
      <c r="J1760" s="12"/>
      <c r="K1760" s="163">
        <v>0</v>
      </c>
      <c r="L1760" s="164"/>
      <c r="M1760" s="165"/>
      <c r="N1760" t="s">
        <v>3401</v>
      </c>
    </row>
    <row r="1761" spans="1:14" ht="19.5" customHeight="1">
      <c r="A1761" s="8">
        <v>5</v>
      </c>
      <c r="B1761" s="18">
        <v>2320524745</v>
      </c>
      <c r="C1761" s="9" t="s">
        <v>1588</v>
      </c>
      <c r="D1761" s="10" t="s">
        <v>1278</v>
      </c>
      <c r="E1761" s="19" t="s">
        <v>1359</v>
      </c>
      <c r="F1761" s="19" t="s">
        <v>1359</v>
      </c>
      <c r="G1761" s="11"/>
      <c r="H1761" s="12"/>
      <c r="I1761" s="12"/>
      <c r="J1761" s="12"/>
      <c r="K1761" s="163">
        <v>0</v>
      </c>
      <c r="L1761" s="164"/>
      <c r="M1761" s="165"/>
      <c r="N1761" t="s">
        <v>3401</v>
      </c>
    </row>
    <row r="1762" spans="1:14" ht="19.5" customHeight="1">
      <c r="A1762" s="8">
        <v>6</v>
      </c>
      <c r="B1762" s="18">
        <v>2320529094</v>
      </c>
      <c r="C1762" s="9" t="s">
        <v>1635</v>
      </c>
      <c r="D1762" s="10" t="s">
        <v>1278</v>
      </c>
      <c r="E1762" s="19" t="s">
        <v>1359</v>
      </c>
      <c r="F1762" s="19" t="s">
        <v>1359</v>
      </c>
      <c r="G1762" s="11"/>
      <c r="H1762" s="12"/>
      <c r="I1762" s="12"/>
      <c r="J1762" s="12"/>
      <c r="K1762" s="163">
        <v>0</v>
      </c>
      <c r="L1762" s="164"/>
      <c r="M1762" s="165"/>
      <c r="N1762" t="s">
        <v>3401</v>
      </c>
    </row>
    <row r="1763" spans="1:14" ht="19.5" customHeight="1">
      <c r="A1763" s="8">
        <v>7</v>
      </c>
      <c r="B1763" s="18">
        <v>2320529596</v>
      </c>
      <c r="C1763" s="9" t="s">
        <v>1657</v>
      </c>
      <c r="D1763" s="10" t="s">
        <v>1278</v>
      </c>
      <c r="E1763" s="19" t="s">
        <v>1359</v>
      </c>
      <c r="F1763" s="19" t="s">
        <v>1359</v>
      </c>
      <c r="G1763" s="11"/>
      <c r="H1763" s="12"/>
      <c r="I1763" s="12"/>
      <c r="J1763" s="12"/>
      <c r="K1763" s="163">
        <v>0</v>
      </c>
      <c r="L1763" s="164"/>
      <c r="M1763" s="165"/>
      <c r="N1763" t="s">
        <v>3401</v>
      </c>
    </row>
    <row r="1764" spans="1:14" ht="19.5" customHeight="1">
      <c r="A1764" s="8">
        <v>8</v>
      </c>
      <c r="B1764" s="18">
        <v>23207111325</v>
      </c>
      <c r="C1764" s="9" t="s">
        <v>1668</v>
      </c>
      <c r="D1764" s="10" t="s">
        <v>1278</v>
      </c>
      <c r="E1764" s="19" t="s">
        <v>1330</v>
      </c>
      <c r="F1764" s="19" t="s">
        <v>1330</v>
      </c>
      <c r="G1764" s="11"/>
      <c r="H1764" s="12"/>
      <c r="I1764" s="12"/>
      <c r="J1764" s="12"/>
      <c r="K1764" s="163">
        <v>0</v>
      </c>
      <c r="L1764" s="164"/>
      <c r="M1764" s="165"/>
      <c r="N1764" t="s">
        <v>3401</v>
      </c>
    </row>
    <row r="1765" spans="1:14" ht="19.5" customHeight="1">
      <c r="A1765" s="8">
        <v>9</v>
      </c>
      <c r="B1765" s="18">
        <v>24201206317</v>
      </c>
      <c r="C1765" s="9" t="s">
        <v>1814</v>
      </c>
      <c r="D1765" s="10" t="s">
        <v>1278</v>
      </c>
      <c r="E1765" s="19" t="s">
        <v>1695</v>
      </c>
      <c r="F1765" s="19" t="s">
        <v>1695</v>
      </c>
      <c r="G1765" s="11"/>
      <c r="H1765" s="12"/>
      <c r="I1765" s="12"/>
      <c r="J1765" s="12"/>
      <c r="K1765" s="163">
        <v>0</v>
      </c>
      <c r="L1765" s="164"/>
      <c r="M1765" s="165"/>
      <c r="N1765" t="s">
        <v>3401</v>
      </c>
    </row>
    <row r="1766" spans="1:14" ht="19.5" customHeight="1">
      <c r="A1766" s="8">
        <v>10</v>
      </c>
      <c r="B1766" s="18">
        <v>24202100513</v>
      </c>
      <c r="C1766" s="9" t="s">
        <v>1841</v>
      </c>
      <c r="D1766" s="10" t="s">
        <v>1278</v>
      </c>
      <c r="E1766" s="19" t="s">
        <v>1441</v>
      </c>
      <c r="F1766" s="19" t="s">
        <v>1441</v>
      </c>
      <c r="G1766" s="11"/>
      <c r="H1766" s="12"/>
      <c r="I1766" s="12"/>
      <c r="J1766" s="12"/>
      <c r="K1766" s="163">
        <v>0</v>
      </c>
      <c r="L1766" s="164"/>
      <c r="M1766" s="165"/>
      <c r="N1766" t="s">
        <v>3401</v>
      </c>
    </row>
    <row r="1767" spans="1:14" ht="19.5" customHeight="1">
      <c r="A1767" s="8">
        <v>11</v>
      </c>
      <c r="B1767" s="18">
        <v>24202102469</v>
      </c>
      <c r="C1767" s="9" t="s">
        <v>1331</v>
      </c>
      <c r="D1767" s="10" t="s">
        <v>1278</v>
      </c>
      <c r="E1767" s="19" t="s">
        <v>1441</v>
      </c>
      <c r="F1767" s="19" t="s">
        <v>1441</v>
      </c>
      <c r="G1767" s="11"/>
      <c r="H1767" s="12"/>
      <c r="I1767" s="12"/>
      <c r="J1767" s="12"/>
      <c r="K1767" s="163">
        <v>0</v>
      </c>
      <c r="L1767" s="164"/>
      <c r="M1767" s="165"/>
      <c r="N1767" t="s">
        <v>3401</v>
      </c>
    </row>
    <row r="1768" spans="1:14" ht="19.5" customHeight="1">
      <c r="A1768" s="8">
        <v>12</v>
      </c>
      <c r="B1768" s="18">
        <v>24202202150</v>
      </c>
      <c r="C1768" s="9" t="s">
        <v>1962</v>
      </c>
      <c r="D1768" s="10" t="s">
        <v>1278</v>
      </c>
      <c r="E1768" s="19" t="s">
        <v>1424</v>
      </c>
      <c r="F1768" s="19" t="s">
        <v>1424</v>
      </c>
      <c r="G1768" s="11"/>
      <c r="H1768" s="12"/>
      <c r="I1768" s="12"/>
      <c r="J1768" s="12"/>
      <c r="K1768" s="163">
        <v>0</v>
      </c>
      <c r="L1768" s="164"/>
      <c r="M1768" s="165"/>
      <c r="N1768" t="s">
        <v>3401</v>
      </c>
    </row>
    <row r="1769" spans="1:14" ht="19.5" customHeight="1">
      <c r="A1769" s="8">
        <v>13</v>
      </c>
      <c r="B1769" s="18">
        <v>24202203515</v>
      </c>
      <c r="C1769" s="9" t="s">
        <v>1965</v>
      </c>
      <c r="D1769" s="10" t="s">
        <v>1278</v>
      </c>
      <c r="E1769" s="19" t="s">
        <v>1424</v>
      </c>
      <c r="F1769" s="19" t="s">
        <v>1424</v>
      </c>
      <c r="G1769" s="11"/>
      <c r="H1769" s="12"/>
      <c r="I1769" s="12"/>
      <c r="J1769" s="12"/>
      <c r="K1769" s="163">
        <v>0</v>
      </c>
      <c r="L1769" s="164"/>
      <c r="M1769" s="165"/>
      <c r="N1769" t="s">
        <v>3401</v>
      </c>
    </row>
    <row r="1770" spans="1:14" ht="19.5" customHeight="1">
      <c r="A1770" s="8">
        <v>14</v>
      </c>
      <c r="B1770" s="18">
        <v>24202515701</v>
      </c>
      <c r="C1770" s="9" t="s">
        <v>2032</v>
      </c>
      <c r="D1770" s="10" t="s">
        <v>1278</v>
      </c>
      <c r="E1770" s="19" t="s">
        <v>1852</v>
      </c>
      <c r="F1770" s="19" t="s">
        <v>1852</v>
      </c>
      <c r="G1770" s="11"/>
      <c r="H1770" s="12"/>
      <c r="I1770" s="12"/>
      <c r="J1770" s="12"/>
      <c r="K1770" s="163">
        <v>0</v>
      </c>
      <c r="L1770" s="164"/>
      <c r="M1770" s="165"/>
      <c r="N1770" t="s">
        <v>3401</v>
      </c>
    </row>
    <row r="1771" spans="1:14" ht="19.5" customHeight="1">
      <c r="A1771" s="8">
        <v>15</v>
      </c>
      <c r="B1771" s="18">
        <v>24202604896</v>
      </c>
      <c r="C1771" s="9" t="s">
        <v>1934</v>
      </c>
      <c r="D1771" s="10" t="s">
        <v>1278</v>
      </c>
      <c r="E1771" s="19" t="s">
        <v>1872</v>
      </c>
      <c r="F1771" s="19" t="s">
        <v>1872</v>
      </c>
      <c r="G1771" s="11"/>
      <c r="H1771" s="12"/>
      <c r="I1771" s="12"/>
      <c r="J1771" s="12"/>
      <c r="K1771" s="163">
        <v>0</v>
      </c>
      <c r="L1771" s="164"/>
      <c r="M1771" s="165"/>
      <c r="N1771" t="s">
        <v>3401</v>
      </c>
    </row>
    <row r="1772" spans="1:14" ht="19.5" customHeight="1">
      <c r="A1772" s="8">
        <v>16</v>
      </c>
      <c r="B1772" s="18">
        <v>24202608446</v>
      </c>
      <c r="C1772" s="9" t="s">
        <v>2052</v>
      </c>
      <c r="D1772" s="10" t="s">
        <v>1278</v>
      </c>
      <c r="E1772" s="19" t="s">
        <v>1852</v>
      </c>
      <c r="F1772" s="19" t="s">
        <v>1852</v>
      </c>
      <c r="G1772" s="11"/>
      <c r="H1772" s="12"/>
      <c r="I1772" s="12"/>
      <c r="J1772" s="12"/>
      <c r="K1772" s="163">
        <v>0</v>
      </c>
      <c r="L1772" s="164"/>
      <c r="M1772" s="165"/>
      <c r="N1772" t="s">
        <v>3401</v>
      </c>
    </row>
    <row r="1773" spans="1:14" ht="19.5" customHeight="1">
      <c r="A1773" s="8">
        <v>17</v>
      </c>
      <c r="B1773" s="18">
        <v>24202615723</v>
      </c>
      <c r="C1773" s="9" t="s">
        <v>2058</v>
      </c>
      <c r="D1773" s="10" t="s">
        <v>1278</v>
      </c>
      <c r="E1773" s="19" t="s">
        <v>1872</v>
      </c>
      <c r="F1773" s="19" t="s">
        <v>1872</v>
      </c>
      <c r="G1773" s="11"/>
      <c r="H1773" s="12"/>
      <c r="I1773" s="12"/>
      <c r="J1773" s="12"/>
      <c r="K1773" s="163">
        <v>0</v>
      </c>
      <c r="L1773" s="164"/>
      <c r="M1773" s="165"/>
      <c r="N1773" t="s">
        <v>3401</v>
      </c>
    </row>
    <row r="1774" spans="1:14" ht="19.5" customHeight="1">
      <c r="A1774" s="8">
        <v>18</v>
      </c>
      <c r="B1774" s="18">
        <v>24202715530</v>
      </c>
      <c r="C1774" s="9" t="s">
        <v>1923</v>
      </c>
      <c r="D1774" s="10" t="s">
        <v>1278</v>
      </c>
      <c r="E1774" s="19" t="s">
        <v>1673</v>
      </c>
      <c r="F1774" s="19" t="s">
        <v>1673</v>
      </c>
      <c r="G1774" s="11"/>
      <c r="H1774" s="12"/>
      <c r="I1774" s="12"/>
      <c r="J1774" s="12"/>
      <c r="K1774" s="163">
        <v>0</v>
      </c>
      <c r="L1774" s="164"/>
      <c r="M1774" s="165"/>
      <c r="N1774" t="s">
        <v>3401</v>
      </c>
    </row>
    <row r="1775" spans="1:14" ht="19.5" customHeight="1">
      <c r="A1775" s="8">
        <v>19</v>
      </c>
      <c r="B1775" s="18">
        <v>24202715585</v>
      </c>
      <c r="C1775" s="9" t="s">
        <v>2074</v>
      </c>
      <c r="D1775" s="10" t="s">
        <v>1278</v>
      </c>
      <c r="E1775" s="19" t="s">
        <v>1673</v>
      </c>
      <c r="F1775" s="19" t="s">
        <v>1673</v>
      </c>
      <c r="G1775" s="11"/>
      <c r="H1775" s="12"/>
      <c r="I1775" s="12"/>
      <c r="J1775" s="12"/>
      <c r="K1775" s="163">
        <v>0</v>
      </c>
      <c r="L1775" s="164"/>
      <c r="M1775" s="165"/>
      <c r="N1775" t="s">
        <v>3401</v>
      </c>
    </row>
    <row r="1776" spans="1:14" ht="19.5" customHeight="1">
      <c r="A1776" s="8">
        <v>20</v>
      </c>
      <c r="B1776" s="18">
        <v>24203111963</v>
      </c>
      <c r="C1776" s="9" t="s">
        <v>2097</v>
      </c>
      <c r="D1776" s="10" t="s">
        <v>1278</v>
      </c>
      <c r="E1776" s="19" t="s">
        <v>1379</v>
      </c>
      <c r="F1776" s="19" t="s">
        <v>1379</v>
      </c>
      <c r="G1776" s="11"/>
      <c r="H1776" s="12"/>
      <c r="I1776" s="12"/>
      <c r="J1776" s="12"/>
      <c r="K1776" s="163">
        <v>0</v>
      </c>
      <c r="L1776" s="164"/>
      <c r="M1776" s="165"/>
      <c r="N1776" t="s">
        <v>3401</v>
      </c>
    </row>
    <row r="1777" spans="1:14" ht="19.5" customHeight="1">
      <c r="A1777" s="8">
        <v>21</v>
      </c>
      <c r="B1777" s="18">
        <v>24203208065</v>
      </c>
      <c r="C1777" s="9" t="s">
        <v>1618</v>
      </c>
      <c r="D1777" s="10" t="s">
        <v>1278</v>
      </c>
      <c r="E1777" s="19" t="s">
        <v>1379</v>
      </c>
      <c r="F1777" s="19" t="s">
        <v>1379</v>
      </c>
      <c r="G1777" s="11"/>
      <c r="H1777" s="12"/>
      <c r="I1777" s="12"/>
      <c r="J1777" s="12"/>
      <c r="K1777" s="163">
        <v>0</v>
      </c>
      <c r="L1777" s="164"/>
      <c r="M1777" s="165"/>
      <c r="N1777" t="s">
        <v>3401</v>
      </c>
    </row>
    <row r="1778" spans="1:14" ht="19.5" customHeight="1">
      <c r="A1778" s="8">
        <v>22</v>
      </c>
      <c r="B1778" s="18">
        <v>24205101452</v>
      </c>
      <c r="C1778" s="9" t="s">
        <v>2124</v>
      </c>
      <c r="D1778" s="10" t="s">
        <v>1278</v>
      </c>
      <c r="E1778" s="19" t="s">
        <v>1453</v>
      </c>
      <c r="F1778" s="19" t="s">
        <v>1453</v>
      </c>
      <c r="G1778" s="11"/>
      <c r="H1778" s="12"/>
      <c r="I1778" s="12"/>
      <c r="J1778" s="12"/>
      <c r="K1778" s="163">
        <v>0</v>
      </c>
      <c r="L1778" s="164"/>
      <c r="M1778" s="165"/>
      <c r="N1778" t="s">
        <v>3401</v>
      </c>
    </row>
    <row r="1779" spans="1:14" ht="19.5" customHeight="1">
      <c r="A1779" s="8">
        <v>23</v>
      </c>
      <c r="B1779" s="18">
        <v>24205105571</v>
      </c>
      <c r="C1779" s="9" t="s">
        <v>2136</v>
      </c>
      <c r="D1779" s="10" t="s">
        <v>1278</v>
      </c>
      <c r="E1779" s="19" t="s">
        <v>1453</v>
      </c>
      <c r="F1779" s="19" t="s">
        <v>1453</v>
      </c>
      <c r="G1779" s="11"/>
      <c r="H1779" s="12"/>
      <c r="I1779" s="12"/>
      <c r="J1779" s="12"/>
      <c r="K1779" s="163">
        <v>0</v>
      </c>
      <c r="L1779" s="164"/>
      <c r="M1779" s="165"/>
      <c r="N1779" t="s">
        <v>3401</v>
      </c>
    </row>
    <row r="1780" spans="1:14" ht="19.5" customHeight="1">
      <c r="A1780" s="8">
        <v>24</v>
      </c>
      <c r="B1780" s="18">
        <v>24207100071</v>
      </c>
      <c r="C1780" s="9" t="s">
        <v>2166</v>
      </c>
      <c r="D1780" s="10" t="s">
        <v>1278</v>
      </c>
      <c r="E1780" s="19" t="s">
        <v>1667</v>
      </c>
      <c r="F1780" s="19" t="s">
        <v>1667</v>
      </c>
      <c r="G1780" s="11"/>
      <c r="H1780" s="12"/>
      <c r="I1780" s="12"/>
      <c r="J1780" s="12"/>
      <c r="K1780" s="163">
        <v>0</v>
      </c>
      <c r="L1780" s="164"/>
      <c r="M1780" s="165"/>
      <c r="N1780" t="s">
        <v>3401</v>
      </c>
    </row>
    <row r="1781" spans="1:14" ht="19.5" customHeight="1">
      <c r="A1781" s="8">
        <v>25</v>
      </c>
      <c r="B1781" s="18">
        <v>24207100193</v>
      </c>
      <c r="C1781" s="9" t="s">
        <v>2170</v>
      </c>
      <c r="D1781" s="10" t="s">
        <v>1278</v>
      </c>
      <c r="E1781" s="19" t="s">
        <v>1667</v>
      </c>
      <c r="F1781" s="19" t="s">
        <v>1667</v>
      </c>
      <c r="G1781" s="11"/>
      <c r="H1781" s="12"/>
      <c r="I1781" s="12"/>
      <c r="J1781" s="12"/>
      <c r="K1781" s="163">
        <v>0</v>
      </c>
      <c r="L1781" s="164"/>
      <c r="M1781" s="165"/>
      <c r="N1781" t="s">
        <v>3401</v>
      </c>
    </row>
    <row r="1782" spans="1:14" ht="19.5" customHeight="1">
      <c r="A1782" s="8">
        <v>26</v>
      </c>
      <c r="B1782" s="18">
        <v>24207101313</v>
      </c>
      <c r="C1782" s="9" t="s">
        <v>1477</v>
      </c>
      <c r="D1782" s="10" t="s">
        <v>1278</v>
      </c>
      <c r="E1782" s="19" t="s">
        <v>1667</v>
      </c>
      <c r="F1782" s="19" t="s">
        <v>1667</v>
      </c>
      <c r="G1782" s="11"/>
      <c r="H1782" s="12"/>
      <c r="I1782" s="12"/>
      <c r="J1782" s="12"/>
      <c r="K1782" s="163">
        <v>0</v>
      </c>
      <c r="L1782" s="164"/>
      <c r="M1782" s="165"/>
      <c r="N1782" t="s">
        <v>3401</v>
      </c>
    </row>
    <row r="1783" spans="1:14" ht="19.5" customHeight="1">
      <c r="A1783" s="8">
        <v>27</v>
      </c>
      <c r="B1783" s="18">
        <v>24207103752</v>
      </c>
      <c r="C1783" s="9" t="s">
        <v>1531</v>
      </c>
      <c r="D1783" s="10" t="s">
        <v>1278</v>
      </c>
      <c r="E1783" s="19" t="s">
        <v>1667</v>
      </c>
      <c r="F1783" s="19" t="s">
        <v>1667</v>
      </c>
      <c r="G1783" s="11"/>
      <c r="H1783" s="12"/>
      <c r="I1783" s="12"/>
      <c r="J1783" s="12"/>
      <c r="K1783" s="163">
        <v>0</v>
      </c>
      <c r="L1783" s="164"/>
      <c r="M1783" s="165"/>
      <c r="N1783" t="s">
        <v>3401</v>
      </c>
    </row>
    <row r="1784" spans="1:14" ht="19.5" customHeight="1">
      <c r="A1784" s="8">
        <v>28</v>
      </c>
      <c r="B1784" s="18">
        <v>24207104146</v>
      </c>
      <c r="C1784" s="9" t="s">
        <v>2234</v>
      </c>
      <c r="D1784" s="10" t="s">
        <v>1278</v>
      </c>
      <c r="E1784" s="19" t="s">
        <v>1379</v>
      </c>
      <c r="F1784" s="19" t="s">
        <v>1379</v>
      </c>
      <c r="G1784" s="11"/>
      <c r="H1784" s="12"/>
      <c r="I1784" s="12"/>
      <c r="J1784" s="12"/>
      <c r="K1784" s="163">
        <v>0</v>
      </c>
      <c r="L1784" s="164"/>
      <c r="M1784" s="165"/>
      <c r="N1784" t="s">
        <v>3401</v>
      </c>
    </row>
    <row r="1785" spans="1:14" ht="19.5" customHeight="1">
      <c r="A1785" s="8">
        <v>29</v>
      </c>
      <c r="B1785" s="18">
        <v>24207104157</v>
      </c>
      <c r="C1785" s="9" t="s">
        <v>1646</v>
      </c>
      <c r="D1785" s="10" t="s">
        <v>1278</v>
      </c>
      <c r="E1785" s="19" t="s">
        <v>1379</v>
      </c>
      <c r="F1785" s="19" t="s">
        <v>1379</v>
      </c>
      <c r="G1785" s="11"/>
      <c r="H1785" s="12"/>
      <c r="I1785" s="12"/>
      <c r="J1785" s="12"/>
      <c r="K1785" s="163">
        <v>0</v>
      </c>
      <c r="L1785" s="164"/>
      <c r="M1785" s="165"/>
      <c r="N1785" t="s">
        <v>3401</v>
      </c>
    </row>
    <row r="1786" spans="1:14">
      <c r="K1786" s="150"/>
      <c r="L1786" s="150" t="s">
        <v>3402</v>
      </c>
      <c r="M1786" s="16" t="s">
        <v>3117</v>
      </c>
    </row>
    <row r="1787" spans="1:14" s="1" customFormat="1" ht="14.25" customHeight="1">
      <c r="B1787" s="158" t="s">
        <v>7</v>
      </c>
      <c r="C1787" s="158"/>
      <c r="D1787" s="159" t="s">
        <v>1258</v>
      </c>
      <c r="E1787" s="159"/>
      <c r="F1787" s="159"/>
      <c r="G1787" s="159"/>
      <c r="H1787" s="159"/>
      <c r="I1787" s="159"/>
      <c r="J1787" s="159"/>
      <c r="K1787" s="113" t="s">
        <v>3403</v>
      </c>
    </row>
    <row r="1788" spans="1:14" s="1" customFormat="1">
      <c r="B1788" s="158" t="s">
        <v>8</v>
      </c>
      <c r="C1788" s="158"/>
      <c r="D1788" s="2" t="s">
        <v>3072</v>
      </c>
      <c r="E1788" s="160" t="s">
        <v>1311</v>
      </c>
      <c r="F1788" s="160"/>
      <c r="G1788" s="160"/>
      <c r="H1788" s="160"/>
      <c r="I1788" s="160"/>
      <c r="J1788" s="160"/>
      <c r="K1788" s="149"/>
      <c r="L1788" s="4"/>
      <c r="M1788" s="4"/>
    </row>
    <row r="1789" spans="1:14" s="5" customFormat="1" ht="18.75" customHeight="1">
      <c r="B1789" s="6" t="s">
        <v>3404</v>
      </c>
      <c r="C1789" s="148"/>
      <c r="D1789" s="160" t="s">
        <v>3065</v>
      </c>
      <c r="E1789" s="160"/>
      <c r="F1789" s="160"/>
      <c r="G1789" s="160"/>
      <c r="H1789" s="160"/>
      <c r="I1789" s="160"/>
      <c r="J1789" s="160"/>
      <c r="K1789" s="3"/>
      <c r="L1789" s="3"/>
      <c r="M1789" s="3"/>
    </row>
    <row r="1790" spans="1:14" s="5" customFormat="1" ht="18.75" customHeight="1">
      <c r="A1790" s="161" t="s">
        <v>3405</v>
      </c>
      <c r="B1790" s="161"/>
      <c r="C1790" s="161"/>
      <c r="D1790" s="161"/>
      <c r="E1790" s="161"/>
      <c r="F1790" s="161"/>
      <c r="G1790" s="161"/>
      <c r="H1790" s="161"/>
      <c r="I1790" s="161"/>
      <c r="J1790" s="161"/>
      <c r="K1790" s="3"/>
      <c r="L1790" s="3"/>
      <c r="M1790" s="3"/>
    </row>
    <row r="1791" spans="1:14" ht="3.75" customHeight="1"/>
    <row r="1792" spans="1:14" ht="15" customHeight="1">
      <c r="A1792" s="154" t="s">
        <v>0</v>
      </c>
      <c r="B1792" s="155" t="s">
        <v>9</v>
      </c>
      <c r="C1792" s="156" t="s">
        <v>3</v>
      </c>
      <c r="D1792" s="157" t="s">
        <v>4</v>
      </c>
      <c r="E1792" s="155" t="s">
        <v>15</v>
      </c>
      <c r="F1792" s="155" t="s">
        <v>16</v>
      </c>
      <c r="G1792" s="155" t="s">
        <v>10</v>
      </c>
      <c r="H1792" s="155" t="s">
        <v>11</v>
      </c>
      <c r="I1792" s="166" t="s">
        <v>6</v>
      </c>
      <c r="J1792" s="166"/>
      <c r="K1792" s="167" t="s">
        <v>12</v>
      </c>
      <c r="L1792" s="168"/>
      <c r="M1792" s="169"/>
    </row>
    <row r="1793" spans="1:14" ht="27" customHeight="1">
      <c r="A1793" s="154"/>
      <c r="B1793" s="154"/>
      <c r="C1793" s="156"/>
      <c r="D1793" s="157"/>
      <c r="E1793" s="154"/>
      <c r="F1793" s="154"/>
      <c r="G1793" s="154"/>
      <c r="H1793" s="154"/>
      <c r="I1793" s="7" t="s">
        <v>13</v>
      </c>
      <c r="J1793" s="7" t="s">
        <v>14</v>
      </c>
      <c r="K1793" s="170"/>
      <c r="L1793" s="171"/>
      <c r="M1793" s="172"/>
    </row>
    <row r="1794" spans="1:14" ht="19.5" customHeight="1">
      <c r="A1794" s="8">
        <v>1</v>
      </c>
      <c r="B1794" s="18">
        <v>24207104507</v>
      </c>
      <c r="C1794" s="9" t="s">
        <v>1361</v>
      </c>
      <c r="D1794" s="10" t="s">
        <v>1278</v>
      </c>
      <c r="E1794" s="19" t="s">
        <v>1667</v>
      </c>
      <c r="F1794" s="19" t="s">
        <v>1667</v>
      </c>
      <c r="G1794" s="11"/>
      <c r="H1794" s="12"/>
      <c r="I1794" s="12"/>
      <c r="J1794" s="12"/>
      <c r="K1794" s="173">
        <v>0</v>
      </c>
      <c r="L1794" s="174"/>
      <c r="M1794" s="175"/>
      <c r="N1794" t="s">
        <v>3406</v>
      </c>
    </row>
    <row r="1795" spans="1:14" ht="19.5" customHeight="1">
      <c r="A1795" s="8">
        <v>2</v>
      </c>
      <c r="B1795" s="18">
        <v>24207104730</v>
      </c>
      <c r="C1795" s="9" t="s">
        <v>2257</v>
      </c>
      <c r="D1795" s="10" t="s">
        <v>1278</v>
      </c>
      <c r="E1795" s="19" t="s">
        <v>1667</v>
      </c>
      <c r="F1795" s="19" t="s">
        <v>1667</v>
      </c>
      <c r="G1795" s="11"/>
      <c r="H1795" s="12"/>
      <c r="I1795" s="12"/>
      <c r="J1795" s="12"/>
      <c r="K1795" s="163">
        <v>0</v>
      </c>
      <c r="L1795" s="164"/>
      <c r="M1795" s="165"/>
      <c r="N1795" t="s">
        <v>3406</v>
      </c>
    </row>
    <row r="1796" spans="1:14" ht="19.5" customHeight="1">
      <c r="A1796" s="8">
        <v>3</v>
      </c>
      <c r="B1796" s="18">
        <v>24207104753</v>
      </c>
      <c r="C1796" s="9" t="s">
        <v>2258</v>
      </c>
      <c r="D1796" s="10" t="s">
        <v>1278</v>
      </c>
      <c r="E1796" s="19" t="s">
        <v>1340</v>
      </c>
      <c r="F1796" s="19" t="s">
        <v>1340</v>
      </c>
      <c r="G1796" s="11"/>
      <c r="H1796" s="12"/>
      <c r="I1796" s="12"/>
      <c r="J1796" s="12"/>
      <c r="K1796" s="163">
        <v>0</v>
      </c>
      <c r="L1796" s="164"/>
      <c r="M1796" s="165"/>
      <c r="N1796" t="s">
        <v>3406</v>
      </c>
    </row>
    <row r="1797" spans="1:14" ht="19.5" customHeight="1">
      <c r="A1797" s="8">
        <v>4</v>
      </c>
      <c r="B1797" s="18">
        <v>24207106363</v>
      </c>
      <c r="C1797" s="9" t="s">
        <v>2055</v>
      </c>
      <c r="D1797" s="10" t="s">
        <v>1278</v>
      </c>
      <c r="E1797" s="19" t="s">
        <v>1667</v>
      </c>
      <c r="F1797" s="19" t="s">
        <v>1667</v>
      </c>
      <c r="G1797" s="11"/>
      <c r="H1797" s="12"/>
      <c r="I1797" s="12"/>
      <c r="J1797" s="12"/>
      <c r="K1797" s="163">
        <v>0</v>
      </c>
      <c r="L1797" s="164"/>
      <c r="M1797" s="165"/>
      <c r="N1797" t="s">
        <v>3406</v>
      </c>
    </row>
    <row r="1798" spans="1:14" ht="19.5" customHeight="1">
      <c r="A1798" s="8">
        <v>5</v>
      </c>
      <c r="B1798" s="18">
        <v>24207106710</v>
      </c>
      <c r="C1798" s="9" t="s">
        <v>1416</v>
      </c>
      <c r="D1798" s="10" t="s">
        <v>1278</v>
      </c>
      <c r="E1798" s="19" t="s">
        <v>1379</v>
      </c>
      <c r="F1798" s="19" t="s">
        <v>1379</v>
      </c>
      <c r="G1798" s="11"/>
      <c r="H1798" s="12"/>
      <c r="I1798" s="12"/>
      <c r="J1798" s="12"/>
      <c r="K1798" s="163">
        <v>0</v>
      </c>
      <c r="L1798" s="164"/>
      <c r="M1798" s="165"/>
      <c r="N1798" t="s">
        <v>3406</v>
      </c>
    </row>
    <row r="1799" spans="1:14" ht="19.5" customHeight="1">
      <c r="A1799" s="8">
        <v>6</v>
      </c>
      <c r="B1799" s="18">
        <v>24207107125</v>
      </c>
      <c r="C1799" s="9" t="s">
        <v>1915</v>
      </c>
      <c r="D1799" s="10" t="s">
        <v>1278</v>
      </c>
      <c r="E1799" s="19" t="s">
        <v>1340</v>
      </c>
      <c r="F1799" s="19" t="s">
        <v>1340</v>
      </c>
      <c r="G1799" s="11"/>
      <c r="H1799" s="12"/>
      <c r="I1799" s="12"/>
      <c r="J1799" s="12"/>
      <c r="K1799" s="163">
        <v>0</v>
      </c>
      <c r="L1799" s="164"/>
      <c r="M1799" s="165"/>
      <c r="N1799" t="s">
        <v>3406</v>
      </c>
    </row>
    <row r="1800" spans="1:14" ht="19.5" customHeight="1">
      <c r="A1800" s="8">
        <v>7</v>
      </c>
      <c r="B1800" s="18">
        <v>24207115712</v>
      </c>
      <c r="C1800" s="9" t="s">
        <v>2350</v>
      </c>
      <c r="D1800" s="10" t="s">
        <v>1278</v>
      </c>
      <c r="E1800" s="19" t="s">
        <v>1667</v>
      </c>
      <c r="F1800" s="19" t="s">
        <v>1667</v>
      </c>
      <c r="G1800" s="11"/>
      <c r="H1800" s="12"/>
      <c r="I1800" s="12"/>
      <c r="J1800" s="12"/>
      <c r="K1800" s="163">
        <v>0</v>
      </c>
      <c r="L1800" s="164"/>
      <c r="M1800" s="165"/>
      <c r="N1800" t="s">
        <v>3406</v>
      </c>
    </row>
    <row r="1801" spans="1:14" ht="19.5" customHeight="1">
      <c r="A1801" s="8">
        <v>8</v>
      </c>
      <c r="B1801" s="18">
        <v>24207116652</v>
      </c>
      <c r="C1801" s="9" t="s">
        <v>1971</v>
      </c>
      <c r="D1801" s="10" t="s">
        <v>1278</v>
      </c>
      <c r="E1801" s="19" t="s">
        <v>1667</v>
      </c>
      <c r="F1801" s="19" t="s">
        <v>1667</v>
      </c>
      <c r="G1801" s="11"/>
      <c r="H1801" s="12"/>
      <c r="I1801" s="12"/>
      <c r="J1801" s="12"/>
      <c r="K1801" s="163">
        <v>0</v>
      </c>
      <c r="L1801" s="164"/>
      <c r="M1801" s="165"/>
      <c r="N1801" t="s">
        <v>3406</v>
      </c>
    </row>
    <row r="1802" spans="1:14" ht="19.5" customHeight="1">
      <c r="A1802" s="8">
        <v>9</v>
      </c>
      <c r="B1802" s="18">
        <v>24207204474</v>
      </c>
      <c r="C1802" s="9" t="s">
        <v>2400</v>
      </c>
      <c r="D1802" s="10" t="s">
        <v>1278</v>
      </c>
      <c r="E1802" s="19" t="s">
        <v>1667</v>
      </c>
      <c r="F1802" s="19" t="s">
        <v>1667</v>
      </c>
      <c r="G1802" s="11"/>
      <c r="H1802" s="12"/>
      <c r="I1802" s="12"/>
      <c r="J1802" s="12"/>
      <c r="K1802" s="163">
        <v>0</v>
      </c>
      <c r="L1802" s="164"/>
      <c r="M1802" s="165"/>
      <c r="N1802" t="s">
        <v>3406</v>
      </c>
    </row>
    <row r="1803" spans="1:14" ht="19.5" customHeight="1">
      <c r="A1803" s="8">
        <v>10</v>
      </c>
      <c r="B1803" s="18">
        <v>24207208215</v>
      </c>
      <c r="C1803" s="9" t="s">
        <v>2432</v>
      </c>
      <c r="D1803" s="10" t="s">
        <v>1278</v>
      </c>
      <c r="E1803" s="19" t="s">
        <v>1340</v>
      </c>
      <c r="F1803" s="19" t="s">
        <v>1340</v>
      </c>
      <c r="G1803" s="11"/>
      <c r="H1803" s="12"/>
      <c r="I1803" s="12"/>
      <c r="J1803" s="12"/>
      <c r="K1803" s="163">
        <v>0</v>
      </c>
      <c r="L1803" s="164"/>
      <c r="M1803" s="165"/>
      <c r="N1803" t="s">
        <v>3406</v>
      </c>
    </row>
    <row r="1804" spans="1:14" ht="19.5" customHeight="1">
      <c r="A1804" s="8">
        <v>11</v>
      </c>
      <c r="B1804" s="18">
        <v>24207211937</v>
      </c>
      <c r="C1804" s="9" t="s">
        <v>2459</v>
      </c>
      <c r="D1804" s="10" t="s">
        <v>1278</v>
      </c>
      <c r="E1804" s="19" t="s">
        <v>1441</v>
      </c>
      <c r="F1804" s="19" t="s">
        <v>1441</v>
      </c>
      <c r="G1804" s="11"/>
      <c r="H1804" s="12"/>
      <c r="I1804" s="12"/>
      <c r="J1804" s="12"/>
      <c r="K1804" s="163">
        <v>0</v>
      </c>
      <c r="L1804" s="164"/>
      <c r="M1804" s="165"/>
      <c r="N1804" t="s">
        <v>3406</v>
      </c>
    </row>
    <row r="1805" spans="1:14" ht="19.5" customHeight="1">
      <c r="A1805" s="8">
        <v>12</v>
      </c>
      <c r="B1805" s="18">
        <v>24207211947</v>
      </c>
      <c r="C1805" s="9" t="s">
        <v>2460</v>
      </c>
      <c r="D1805" s="10" t="s">
        <v>1278</v>
      </c>
      <c r="E1805" s="19" t="s">
        <v>1667</v>
      </c>
      <c r="F1805" s="19" t="s">
        <v>1667</v>
      </c>
      <c r="G1805" s="11"/>
      <c r="H1805" s="12"/>
      <c r="I1805" s="12"/>
      <c r="J1805" s="12"/>
      <c r="K1805" s="163">
        <v>0</v>
      </c>
      <c r="L1805" s="164"/>
      <c r="M1805" s="165"/>
      <c r="N1805" t="s">
        <v>3406</v>
      </c>
    </row>
    <row r="1806" spans="1:14" ht="19.5" customHeight="1">
      <c r="A1806" s="8">
        <v>13</v>
      </c>
      <c r="B1806" s="18">
        <v>24207211959</v>
      </c>
      <c r="C1806" s="9" t="s">
        <v>2461</v>
      </c>
      <c r="D1806" s="10" t="s">
        <v>1278</v>
      </c>
      <c r="E1806" s="19" t="s">
        <v>1679</v>
      </c>
      <c r="F1806" s="19" t="s">
        <v>1679</v>
      </c>
      <c r="G1806" s="11"/>
      <c r="H1806" s="12"/>
      <c r="I1806" s="12"/>
      <c r="J1806" s="12"/>
      <c r="K1806" s="163">
        <v>0</v>
      </c>
      <c r="L1806" s="164"/>
      <c r="M1806" s="165"/>
      <c r="N1806" t="s">
        <v>3406</v>
      </c>
    </row>
    <row r="1807" spans="1:14" ht="19.5" customHeight="1">
      <c r="A1807" s="8">
        <v>14</v>
      </c>
      <c r="B1807" s="18">
        <v>24207211970</v>
      </c>
      <c r="C1807" s="9" t="s">
        <v>2462</v>
      </c>
      <c r="D1807" s="10" t="s">
        <v>1278</v>
      </c>
      <c r="E1807" s="19" t="s">
        <v>1379</v>
      </c>
      <c r="F1807" s="19" t="s">
        <v>1379</v>
      </c>
      <c r="G1807" s="11"/>
      <c r="H1807" s="12"/>
      <c r="I1807" s="12"/>
      <c r="J1807" s="12"/>
      <c r="K1807" s="163">
        <v>0</v>
      </c>
      <c r="L1807" s="164"/>
      <c r="M1807" s="165"/>
      <c r="N1807" t="s">
        <v>3406</v>
      </c>
    </row>
    <row r="1808" spans="1:14" ht="19.5" customHeight="1">
      <c r="A1808" s="8">
        <v>15</v>
      </c>
      <c r="B1808" s="18">
        <v>24207212002</v>
      </c>
      <c r="C1808" s="9" t="s">
        <v>2463</v>
      </c>
      <c r="D1808" s="10" t="s">
        <v>1278</v>
      </c>
      <c r="E1808" s="19" t="s">
        <v>1667</v>
      </c>
      <c r="F1808" s="19" t="s">
        <v>1667</v>
      </c>
      <c r="G1808" s="11"/>
      <c r="H1808" s="12"/>
      <c r="I1808" s="12"/>
      <c r="J1808" s="12"/>
      <c r="K1808" s="163">
        <v>0</v>
      </c>
      <c r="L1808" s="164"/>
      <c r="M1808" s="165"/>
      <c r="N1808" t="s">
        <v>3406</v>
      </c>
    </row>
    <row r="1809" spans="1:14" ht="19.5" customHeight="1">
      <c r="A1809" s="8">
        <v>16</v>
      </c>
      <c r="B1809" s="18">
        <v>24207212014</v>
      </c>
      <c r="C1809" s="9" t="s">
        <v>1962</v>
      </c>
      <c r="D1809" s="10" t="s">
        <v>1278</v>
      </c>
      <c r="E1809" s="19" t="s">
        <v>1679</v>
      </c>
      <c r="F1809" s="19" t="s">
        <v>1679</v>
      </c>
      <c r="G1809" s="11"/>
      <c r="H1809" s="12"/>
      <c r="I1809" s="12"/>
      <c r="J1809" s="12"/>
      <c r="K1809" s="163">
        <v>0</v>
      </c>
      <c r="L1809" s="164"/>
      <c r="M1809" s="165"/>
      <c r="N1809" t="s">
        <v>3406</v>
      </c>
    </row>
    <row r="1810" spans="1:14" ht="19.5" customHeight="1">
      <c r="A1810" s="8">
        <v>17</v>
      </c>
      <c r="B1810" s="18">
        <v>24207212057</v>
      </c>
      <c r="C1810" s="9" t="s">
        <v>1668</v>
      </c>
      <c r="D1810" s="10" t="s">
        <v>1278</v>
      </c>
      <c r="E1810" s="19" t="s">
        <v>1379</v>
      </c>
      <c r="F1810" s="19" t="s">
        <v>1379</v>
      </c>
      <c r="G1810" s="11"/>
      <c r="H1810" s="12"/>
      <c r="I1810" s="12"/>
      <c r="J1810" s="12"/>
      <c r="K1810" s="163">
        <v>0</v>
      </c>
      <c r="L1810" s="164"/>
      <c r="M1810" s="165"/>
      <c r="N1810" t="s">
        <v>3406</v>
      </c>
    </row>
    <row r="1811" spans="1:14" ht="19.5" customHeight="1">
      <c r="A1811" s="8">
        <v>18</v>
      </c>
      <c r="B1811" s="18">
        <v>24207215242</v>
      </c>
      <c r="C1811" s="9" t="s">
        <v>1331</v>
      </c>
      <c r="D1811" s="10" t="s">
        <v>1278</v>
      </c>
      <c r="E1811" s="19" t="s">
        <v>1679</v>
      </c>
      <c r="F1811" s="19" t="s">
        <v>1679</v>
      </c>
      <c r="G1811" s="11"/>
      <c r="H1811" s="12"/>
      <c r="I1811" s="12"/>
      <c r="J1811" s="12"/>
      <c r="K1811" s="163">
        <v>0</v>
      </c>
      <c r="L1811" s="164"/>
      <c r="M1811" s="165"/>
      <c r="N1811" t="s">
        <v>3406</v>
      </c>
    </row>
    <row r="1812" spans="1:14" ht="19.5" customHeight="1">
      <c r="A1812" s="8">
        <v>19</v>
      </c>
      <c r="B1812" s="18">
        <v>24208607424</v>
      </c>
      <c r="C1812" s="9" t="s">
        <v>2516</v>
      </c>
      <c r="D1812" s="10" t="s">
        <v>1278</v>
      </c>
      <c r="E1812" s="19" t="s">
        <v>1412</v>
      </c>
      <c r="F1812" s="19" t="s">
        <v>1412</v>
      </c>
      <c r="G1812" s="11"/>
      <c r="H1812" s="12"/>
      <c r="I1812" s="12"/>
      <c r="J1812" s="12"/>
      <c r="K1812" s="163">
        <v>0</v>
      </c>
      <c r="L1812" s="164"/>
      <c r="M1812" s="165"/>
      <c r="N1812" t="s">
        <v>3406</v>
      </c>
    </row>
    <row r="1813" spans="1:14" ht="19.5" customHeight="1">
      <c r="A1813" s="8">
        <v>20</v>
      </c>
      <c r="B1813" s="18">
        <v>24208615043</v>
      </c>
      <c r="C1813" s="9" t="s">
        <v>2521</v>
      </c>
      <c r="D1813" s="10" t="s">
        <v>1278</v>
      </c>
      <c r="E1813" s="19" t="s">
        <v>1412</v>
      </c>
      <c r="F1813" s="19" t="s">
        <v>1412</v>
      </c>
      <c r="G1813" s="11"/>
      <c r="H1813" s="12"/>
      <c r="I1813" s="12"/>
      <c r="J1813" s="12"/>
      <c r="K1813" s="163">
        <v>0</v>
      </c>
      <c r="L1813" s="164"/>
      <c r="M1813" s="165"/>
      <c r="N1813" t="s">
        <v>3406</v>
      </c>
    </row>
    <row r="1814" spans="1:14" ht="19.5" customHeight="1">
      <c r="A1814" s="8">
        <v>21</v>
      </c>
      <c r="B1814" s="18">
        <v>24208615936</v>
      </c>
      <c r="C1814" s="9" t="s">
        <v>2522</v>
      </c>
      <c r="D1814" s="10" t="s">
        <v>1278</v>
      </c>
      <c r="E1814" s="19" t="s">
        <v>1412</v>
      </c>
      <c r="F1814" s="19" t="s">
        <v>1412</v>
      </c>
      <c r="G1814" s="11"/>
      <c r="H1814" s="12"/>
      <c r="I1814" s="12"/>
      <c r="J1814" s="12"/>
      <c r="K1814" s="163">
        <v>0</v>
      </c>
      <c r="L1814" s="164"/>
      <c r="M1814" s="165"/>
      <c r="N1814" t="s">
        <v>3406</v>
      </c>
    </row>
    <row r="1815" spans="1:14" ht="19.5" customHeight="1">
      <c r="A1815" s="8">
        <v>22</v>
      </c>
      <c r="B1815" s="18">
        <v>2120524571</v>
      </c>
      <c r="C1815" s="9" t="s">
        <v>2939</v>
      </c>
      <c r="D1815" s="10" t="s">
        <v>1278</v>
      </c>
      <c r="E1815" s="19" t="s">
        <v>2940</v>
      </c>
      <c r="F1815" s="19" t="s">
        <v>2940</v>
      </c>
      <c r="G1815" s="11"/>
      <c r="H1815" s="12"/>
      <c r="I1815" s="12"/>
      <c r="J1815" s="12"/>
      <c r="K1815" s="163">
        <v>0</v>
      </c>
      <c r="L1815" s="164"/>
      <c r="M1815" s="165"/>
      <c r="N1815" t="s">
        <v>3406</v>
      </c>
    </row>
    <row r="1816" spans="1:14" ht="19.5" customHeight="1">
      <c r="A1816" s="8">
        <v>23</v>
      </c>
      <c r="B1816" s="18">
        <v>2320529123</v>
      </c>
      <c r="C1816" s="9" t="s">
        <v>1668</v>
      </c>
      <c r="D1816" s="10" t="s">
        <v>1278</v>
      </c>
      <c r="E1816" s="19" t="s">
        <v>1359</v>
      </c>
      <c r="F1816" s="19" t="s">
        <v>1359</v>
      </c>
      <c r="G1816" s="11"/>
      <c r="H1816" s="12"/>
      <c r="I1816" s="12"/>
      <c r="J1816" s="12"/>
      <c r="K1816" s="163">
        <v>0</v>
      </c>
      <c r="L1816" s="164"/>
      <c r="M1816" s="165"/>
      <c r="N1816" t="s">
        <v>3406</v>
      </c>
    </row>
    <row r="1817" spans="1:14" ht="19.5" customHeight="1">
      <c r="A1817" s="8">
        <v>24</v>
      </c>
      <c r="B1817" s="18">
        <v>24207107776</v>
      </c>
      <c r="C1817" s="9" t="s">
        <v>2975</v>
      </c>
      <c r="D1817" s="10" t="s">
        <v>1278</v>
      </c>
      <c r="E1817" s="19" t="s">
        <v>1667</v>
      </c>
      <c r="F1817" s="19" t="s">
        <v>1667</v>
      </c>
      <c r="G1817" s="11"/>
      <c r="H1817" s="12"/>
      <c r="I1817" s="12"/>
      <c r="J1817" s="12"/>
      <c r="K1817" s="163">
        <v>0</v>
      </c>
      <c r="L1817" s="164"/>
      <c r="M1817" s="165"/>
      <c r="N1817" t="s">
        <v>3406</v>
      </c>
    </row>
    <row r="1818" spans="1:14" ht="19.5" customHeight="1">
      <c r="A1818" s="8">
        <v>25</v>
      </c>
      <c r="B1818" s="18">
        <v>24207116174</v>
      </c>
      <c r="C1818" s="9" t="s">
        <v>2979</v>
      </c>
      <c r="D1818" s="10" t="s">
        <v>1278</v>
      </c>
      <c r="E1818" s="19" t="s">
        <v>1379</v>
      </c>
      <c r="F1818" s="19" t="s">
        <v>1379</v>
      </c>
      <c r="G1818" s="11"/>
      <c r="H1818" s="12"/>
      <c r="I1818" s="12"/>
      <c r="J1818" s="12"/>
      <c r="K1818" s="163">
        <v>0</v>
      </c>
      <c r="L1818" s="164"/>
      <c r="M1818" s="165"/>
      <c r="N1818" t="s">
        <v>3406</v>
      </c>
    </row>
    <row r="1819" spans="1:14" ht="19.5" customHeight="1">
      <c r="A1819" s="8">
        <v>26</v>
      </c>
      <c r="B1819" s="18">
        <v>2320345487</v>
      </c>
      <c r="C1819" s="9" t="s">
        <v>2442</v>
      </c>
      <c r="D1819" s="10" t="s">
        <v>1278</v>
      </c>
      <c r="E1819" s="19" t="s">
        <v>3047</v>
      </c>
      <c r="F1819" s="19" t="s">
        <v>3047</v>
      </c>
      <c r="G1819" s="11"/>
      <c r="H1819" s="12"/>
      <c r="I1819" s="12"/>
      <c r="J1819" s="12"/>
      <c r="K1819" s="163">
        <v>0</v>
      </c>
      <c r="L1819" s="164"/>
      <c r="M1819" s="165"/>
      <c r="N1819" t="s">
        <v>3406</v>
      </c>
    </row>
    <row r="1820" spans="1:14" ht="19.5" customHeight="1">
      <c r="A1820" s="8">
        <v>27</v>
      </c>
      <c r="B1820" s="18">
        <v>24207116575</v>
      </c>
      <c r="C1820" s="9" t="s">
        <v>2216</v>
      </c>
      <c r="D1820" s="10" t="s">
        <v>1278</v>
      </c>
      <c r="E1820" s="19" t="s">
        <v>1424</v>
      </c>
      <c r="F1820" s="19" t="s">
        <v>1424</v>
      </c>
      <c r="G1820" s="11"/>
      <c r="H1820" s="12"/>
      <c r="I1820" s="12"/>
      <c r="J1820" s="12"/>
      <c r="K1820" s="163">
        <v>0</v>
      </c>
      <c r="L1820" s="164"/>
      <c r="M1820" s="165"/>
      <c r="N1820" t="s">
        <v>3406</v>
      </c>
    </row>
    <row r="1821" spans="1:14" ht="19.5" customHeight="1">
      <c r="A1821" s="8">
        <v>28</v>
      </c>
      <c r="B1821" s="18">
        <v>2320529124</v>
      </c>
      <c r="C1821" s="9" t="s">
        <v>1639</v>
      </c>
      <c r="D1821" s="10" t="s">
        <v>1640</v>
      </c>
      <c r="E1821" s="19" t="s">
        <v>1359</v>
      </c>
      <c r="F1821" s="19" t="s">
        <v>1359</v>
      </c>
      <c r="G1821" s="11"/>
      <c r="H1821" s="12"/>
      <c r="I1821" s="12"/>
      <c r="J1821" s="12"/>
      <c r="K1821" s="163">
        <v>0</v>
      </c>
      <c r="L1821" s="164"/>
      <c r="M1821" s="165"/>
      <c r="N1821" t="s">
        <v>3406</v>
      </c>
    </row>
    <row r="1822" spans="1:14" ht="19.5" customHeight="1">
      <c r="A1822" s="8">
        <v>29</v>
      </c>
      <c r="B1822" s="18">
        <v>24202615343</v>
      </c>
      <c r="C1822" s="9" t="s">
        <v>2057</v>
      </c>
      <c r="D1822" s="10" t="s">
        <v>1640</v>
      </c>
      <c r="E1822" s="19" t="s">
        <v>1852</v>
      </c>
      <c r="F1822" s="19" t="s">
        <v>1852</v>
      </c>
      <c r="G1822" s="11"/>
      <c r="H1822" s="12"/>
      <c r="I1822" s="12"/>
      <c r="J1822" s="12"/>
      <c r="K1822" s="163">
        <v>0</v>
      </c>
      <c r="L1822" s="164"/>
      <c r="M1822" s="165"/>
      <c r="N1822" t="s">
        <v>3406</v>
      </c>
    </row>
    <row r="1823" spans="1:14">
      <c r="K1823" s="150"/>
      <c r="L1823" s="150" t="s">
        <v>3407</v>
      </c>
      <c r="M1823" s="16" t="s">
        <v>3117</v>
      </c>
    </row>
    <row r="1824" spans="1:14" s="1" customFormat="1" ht="14.25" customHeight="1">
      <c r="B1824" s="158" t="s">
        <v>7</v>
      </c>
      <c r="C1824" s="158"/>
      <c r="D1824" s="159" t="s">
        <v>1258</v>
      </c>
      <c r="E1824" s="159"/>
      <c r="F1824" s="159"/>
      <c r="G1824" s="159"/>
      <c r="H1824" s="159"/>
      <c r="I1824" s="159"/>
      <c r="J1824" s="159"/>
      <c r="K1824" s="113" t="s">
        <v>3408</v>
      </c>
    </row>
    <row r="1825" spans="1:14" s="1" customFormat="1">
      <c r="B1825" s="158" t="s">
        <v>8</v>
      </c>
      <c r="C1825" s="158"/>
      <c r="D1825" s="2" t="s">
        <v>3073</v>
      </c>
      <c r="E1825" s="160" t="s">
        <v>1311</v>
      </c>
      <c r="F1825" s="160"/>
      <c r="G1825" s="160"/>
      <c r="H1825" s="160"/>
      <c r="I1825" s="160"/>
      <c r="J1825" s="160"/>
      <c r="K1825" s="149"/>
      <c r="L1825" s="4"/>
      <c r="M1825" s="4"/>
    </row>
    <row r="1826" spans="1:14" s="5" customFormat="1" ht="18.75" customHeight="1">
      <c r="B1826" s="6" t="s">
        <v>3409</v>
      </c>
      <c r="C1826" s="148"/>
      <c r="D1826" s="160" t="s">
        <v>3065</v>
      </c>
      <c r="E1826" s="160"/>
      <c r="F1826" s="160"/>
      <c r="G1826" s="160"/>
      <c r="H1826" s="160"/>
      <c r="I1826" s="160"/>
      <c r="J1826" s="160"/>
      <c r="K1826" s="3"/>
      <c r="L1826" s="3"/>
      <c r="M1826" s="3"/>
    </row>
    <row r="1827" spans="1:14" s="5" customFormat="1" ht="18.75" customHeight="1">
      <c r="A1827" s="161" t="s">
        <v>3410</v>
      </c>
      <c r="B1827" s="161"/>
      <c r="C1827" s="161"/>
      <c r="D1827" s="161"/>
      <c r="E1827" s="161"/>
      <c r="F1827" s="161"/>
      <c r="G1827" s="161"/>
      <c r="H1827" s="161"/>
      <c r="I1827" s="161"/>
      <c r="J1827" s="161"/>
      <c r="K1827" s="3"/>
      <c r="L1827" s="3"/>
      <c r="M1827" s="3"/>
    </row>
    <row r="1828" spans="1:14" ht="3.75" customHeight="1"/>
    <row r="1829" spans="1:14" ht="15" customHeight="1">
      <c r="A1829" s="154" t="s">
        <v>0</v>
      </c>
      <c r="B1829" s="155" t="s">
        <v>9</v>
      </c>
      <c r="C1829" s="156" t="s">
        <v>3</v>
      </c>
      <c r="D1829" s="157" t="s">
        <v>4</v>
      </c>
      <c r="E1829" s="155" t="s">
        <v>15</v>
      </c>
      <c r="F1829" s="155" t="s">
        <v>16</v>
      </c>
      <c r="G1829" s="155" t="s">
        <v>10</v>
      </c>
      <c r="H1829" s="155" t="s">
        <v>11</v>
      </c>
      <c r="I1829" s="166" t="s">
        <v>6</v>
      </c>
      <c r="J1829" s="166"/>
      <c r="K1829" s="167" t="s">
        <v>12</v>
      </c>
      <c r="L1829" s="168"/>
      <c r="M1829" s="169"/>
    </row>
    <row r="1830" spans="1:14" ht="27" customHeight="1">
      <c r="A1830" s="154"/>
      <c r="B1830" s="154"/>
      <c r="C1830" s="156"/>
      <c r="D1830" s="157"/>
      <c r="E1830" s="154"/>
      <c r="F1830" s="154"/>
      <c r="G1830" s="154"/>
      <c r="H1830" s="154"/>
      <c r="I1830" s="7" t="s">
        <v>13</v>
      </c>
      <c r="J1830" s="7" t="s">
        <v>14</v>
      </c>
      <c r="K1830" s="170"/>
      <c r="L1830" s="171"/>
      <c r="M1830" s="172"/>
    </row>
    <row r="1831" spans="1:14" ht="19.5" customHeight="1">
      <c r="A1831" s="8">
        <v>1</v>
      </c>
      <c r="B1831" s="18">
        <v>24207106102</v>
      </c>
      <c r="C1831" s="9" t="s">
        <v>1939</v>
      </c>
      <c r="D1831" s="10" t="s">
        <v>2296</v>
      </c>
      <c r="E1831" s="19" t="s">
        <v>1667</v>
      </c>
      <c r="F1831" s="19" t="s">
        <v>1667</v>
      </c>
      <c r="G1831" s="11"/>
      <c r="H1831" s="12"/>
      <c r="I1831" s="12"/>
      <c r="J1831" s="12"/>
      <c r="K1831" s="173">
        <v>0</v>
      </c>
      <c r="L1831" s="174"/>
      <c r="M1831" s="175"/>
      <c r="N1831" t="s">
        <v>3411</v>
      </c>
    </row>
    <row r="1832" spans="1:14" ht="19.5" customHeight="1">
      <c r="A1832" s="8">
        <v>2</v>
      </c>
      <c r="B1832" s="18">
        <v>2120256032</v>
      </c>
      <c r="C1832" s="9" t="s">
        <v>1353</v>
      </c>
      <c r="D1832" s="10" t="s">
        <v>1354</v>
      </c>
      <c r="E1832" s="19" t="s">
        <v>1355</v>
      </c>
      <c r="F1832" s="19" t="s">
        <v>1355</v>
      </c>
      <c r="G1832" s="11"/>
      <c r="H1832" s="12"/>
      <c r="I1832" s="12"/>
      <c r="J1832" s="12"/>
      <c r="K1832" s="163">
        <v>0</v>
      </c>
      <c r="L1832" s="164"/>
      <c r="M1832" s="165"/>
      <c r="N1832" t="s">
        <v>3411</v>
      </c>
    </row>
    <row r="1833" spans="1:14" ht="19.5" customHeight="1">
      <c r="A1833" s="8">
        <v>3</v>
      </c>
      <c r="B1833" s="18">
        <v>2320514741</v>
      </c>
      <c r="C1833" s="9" t="s">
        <v>1482</v>
      </c>
      <c r="D1833" s="10" t="s">
        <v>1354</v>
      </c>
      <c r="E1833" s="19" t="s">
        <v>1453</v>
      </c>
      <c r="F1833" s="19" t="s">
        <v>1453</v>
      </c>
      <c r="G1833" s="11"/>
      <c r="H1833" s="12"/>
      <c r="I1833" s="12"/>
      <c r="J1833" s="12"/>
      <c r="K1833" s="163">
        <v>0</v>
      </c>
      <c r="L1833" s="164"/>
      <c r="M1833" s="165"/>
      <c r="N1833" t="s">
        <v>3411</v>
      </c>
    </row>
    <row r="1834" spans="1:14" ht="19.5" customHeight="1">
      <c r="A1834" s="8">
        <v>4</v>
      </c>
      <c r="B1834" s="18">
        <v>24202112117</v>
      </c>
      <c r="C1834" s="9" t="s">
        <v>1922</v>
      </c>
      <c r="D1834" s="10" t="s">
        <v>1354</v>
      </c>
      <c r="E1834" s="19" t="s">
        <v>1673</v>
      </c>
      <c r="F1834" s="19" t="s">
        <v>1673</v>
      </c>
      <c r="G1834" s="11"/>
      <c r="H1834" s="12"/>
      <c r="I1834" s="12"/>
      <c r="J1834" s="12"/>
      <c r="K1834" s="163">
        <v>0</v>
      </c>
      <c r="L1834" s="164"/>
      <c r="M1834" s="165"/>
      <c r="N1834" t="s">
        <v>3411</v>
      </c>
    </row>
    <row r="1835" spans="1:14" ht="19.5" customHeight="1">
      <c r="A1835" s="8">
        <v>5</v>
      </c>
      <c r="B1835" s="18">
        <v>24202116768</v>
      </c>
      <c r="C1835" s="9" t="s">
        <v>1477</v>
      </c>
      <c r="D1835" s="10" t="s">
        <v>1354</v>
      </c>
      <c r="E1835" s="19" t="s">
        <v>1424</v>
      </c>
      <c r="F1835" s="19" t="s">
        <v>1424</v>
      </c>
      <c r="G1835" s="11"/>
      <c r="H1835" s="12"/>
      <c r="I1835" s="12"/>
      <c r="J1835" s="12"/>
      <c r="K1835" s="163">
        <v>0</v>
      </c>
      <c r="L1835" s="164"/>
      <c r="M1835" s="165"/>
      <c r="N1835" t="s">
        <v>3411</v>
      </c>
    </row>
    <row r="1836" spans="1:14" ht="19.5" customHeight="1">
      <c r="A1836" s="8">
        <v>6</v>
      </c>
      <c r="B1836" s="18">
        <v>24202316857</v>
      </c>
      <c r="C1836" s="9" t="s">
        <v>1992</v>
      </c>
      <c r="D1836" s="10" t="s">
        <v>1354</v>
      </c>
      <c r="E1836" s="19" t="s">
        <v>1959</v>
      </c>
      <c r="F1836" s="19" t="s">
        <v>1959</v>
      </c>
      <c r="G1836" s="11"/>
      <c r="H1836" s="12"/>
      <c r="I1836" s="12"/>
      <c r="J1836" s="12"/>
      <c r="K1836" s="163">
        <v>0</v>
      </c>
      <c r="L1836" s="164"/>
      <c r="M1836" s="165"/>
      <c r="N1836" t="s">
        <v>3411</v>
      </c>
    </row>
    <row r="1837" spans="1:14" ht="19.5" customHeight="1">
      <c r="A1837" s="8">
        <v>7</v>
      </c>
      <c r="B1837" s="18">
        <v>24202507582</v>
      </c>
      <c r="C1837" s="9" t="s">
        <v>1484</v>
      </c>
      <c r="D1837" s="10" t="s">
        <v>1354</v>
      </c>
      <c r="E1837" s="19" t="s">
        <v>1852</v>
      </c>
      <c r="F1837" s="19" t="s">
        <v>1852</v>
      </c>
      <c r="G1837" s="11"/>
      <c r="H1837" s="12"/>
      <c r="I1837" s="12"/>
      <c r="J1837" s="12"/>
      <c r="K1837" s="163">
        <v>0</v>
      </c>
      <c r="L1837" s="164"/>
      <c r="M1837" s="165"/>
      <c r="N1837" t="s">
        <v>3411</v>
      </c>
    </row>
    <row r="1838" spans="1:14" ht="19.5" customHeight="1">
      <c r="A1838" s="8">
        <v>8</v>
      </c>
      <c r="B1838" s="18">
        <v>24202606358</v>
      </c>
      <c r="C1838" s="9" t="s">
        <v>2047</v>
      </c>
      <c r="D1838" s="10" t="s">
        <v>1354</v>
      </c>
      <c r="E1838" s="19" t="s">
        <v>2045</v>
      </c>
      <c r="F1838" s="19" t="s">
        <v>2045</v>
      </c>
      <c r="G1838" s="11"/>
      <c r="H1838" s="12"/>
      <c r="I1838" s="12"/>
      <c r="J1838" s="12"/>
      <c r="K1838" s="163">
        <v>0</v>
      </c>
      <c r="L1838" s="164"/>
      <c r="M1838" s="165"/>
      <c r="N1838" t="s">
        <v>3411</v>
      </c>
    </row>
    <row r="1839" spans="1:14" ht="19.5" customHeight="1">
      <c r="A1839" s="8">
        <v>9</v>
      </c>
      <c r="B1839" s="18">
        <v>24202715709</v>
      </c>
      <c r="C1839" s="9" t="s">
        <v>1538</v>
      </c>
      <c r="D1839" s="10" t="s">
        <v>1354</v>
      </c>
      <c r="E1839" s="19" t="s">
        <v>1673</v>
      </c>
      <c r="F1839" s="19" t="s">
        <v>1673</v>
      </c>
      <c r="G1839" s="11"/>
      <c r="H1839" s="12"/>
      <c r="I1839" s="12"/>
      <c r="J1839" s="12"/>
      <c r="K1839" s="163">
        <v>0</v>
      </c>
      <c r="L1839" s="164"/>
      <c r="M1839" s="165"/>
      <c r="N1839" t="s">
        <v>3411</v>
      </c>
    </row>
    <row r="1840" spans="1:14" ht="19.5" customHeight="1">
      <c r="A1840" s="8">
        <v>10</v>
      </c>
      <c r="B1840" s="18">
        <v>24204306598</v>
      </c>
      <c r="C1840" s="9" t="s">
        <v>2119</v>
      </c>
      <c r="D1840" s="10" t="s">
        <v>1354</v>
      </c>
      <c r="E1840" s="19" t="s">
        <v>1953</v>
      </c>
      <c r="F1840" s="19" t="s">
        <v>1953</v>
      </c>
      <c r="G1840" s="11"/>
      <c r="H1840" s="12"/>
      <c r="I1840" s="12"/>
      <c r="J1840" s="12"/>
      <c r="K1840" s="163">
        <v>0</v>
      </c>
      <c r="L1840" s="164"/>
      <c r="M1840" s="165"/>
      <c r="N1840" t="s">
        <v>3411</v>
      </c>
    </row>
    <row r="1841" spans="1:14" ht="19.5" customHeight="1">
      <c r="A1841" s="8">
        <v>11</v>
      </c>
      <c r="B1841" s="18">
        <v>24207101700</v>
      </c>
      <c r="C1841" s="9" t="s">
        <v>2199</v>
      </c>
      <c r="D1841" s="10" t="s">
        <v>1354</v>
      </c>
      <c r="E1841" s="19" t="s">
        <v>1667</v>
      </c>
      <c r="F1841" s="19" t="s">
        <v>1667</v>
      </c>
      <c r="G1841" s="11"/>
      <c r="H1841" s="12"/>
      <c r="I1841" s="12"/>
      <c r="J1841" s="12"/>
      <c r="K1841" s="163">
        <v>0</v>
      </c>
      <c r="L1841" s="164"/>
      <c r="M1841" s="165"/>
      <c r="N1841" t="s">
        <v>3411</v>
      </c>
    </row>
    <row r="1842" spans="1:14" ht="19.5" customHeight="1">
      <c r="A1842" s="8">
        <v>12</v>
      </c>
      <c r="B1842" s="18">
        <v>24207103848</v>
      </c>
      <c r="C1842" s="9" t="s">
        <v>2227</v>
      </c>
      <c r="D1842" s="10" t="s">
        <v>1354</v>
      </c>
      <c r="E1842" s="19" t="s">
        <v>1667</v>
      </c>
      <c r="F1842" s="19" t="s">
        <v>1667</v>
      </c>
      <c r="G1842" s="11"/>
      <c r="H1842" s="12"/>
      <c r="I1842" s="12"/>
      <c r="J1842" s="12"/>
      <c r="K1842" s="163">
        <v>0</v>
      </c>
      <c r="L1842" s="164"/>
      <c r="M1842" s="165"/>
      <c r="N1842" t="s">
        <v>3411</v>
      </c>
    </row>
    <row r="1843" spans="1:14" ht="19.5" customHeight="1">
      <c r="A1843" s="8">
        <v>13</v>
      </c>
      <c r="B1843" s="18">
        <v>24207115142</v>
      </c>
      <c r="C1843" s="9" t="s">
        <v>2337</v>
      </c>
      <c r="D1843" s="10" t="s">
        <v>1354</v>
      </c>
      <c r="E1843" s="19" t="s">
        <v>1379</v>
      </c>
      <c r="F1843" s="19" t="s">
        <v>1379</v>
      </c>
      <c r="G1843" s="11"/>
      <c r="H1843" s="12"/>
      <c r="I1843" s="12"/>
      <c r="J1843" s="12"/>
      <c r="K1843" s="163">
        <v>0</v>
      </c>
      <c r="L1843" s="164"/>
      <c r="M1843" s="165"/>
      <c r="N1843" t="s">
        <v>3411</v>
      </c>
    </row>
    <row r="1844" spans="1:14" ht="19.5" customHeight="1">
      <c r="A1844" s="8">
        <v>14</v>
      </c>
      <c r="B1844" s="18">
        <v>24207115537</v>
      </c>
      <c r="C1844" s="9" t="s">
        <v>1477</v>
      </c>
      <c r="D1844" s="10" t="s">
        <v>1354</v>
      </c>
      <c r="E1844" s="19" t="s">
        <v>1667</v>
      </c>
      <c r="F1844" s="19" t="s">
        <v>1667</v>
      </c>
      <c r="G1844" s="11"/>
      <c r="H1844" s="12"/>
      <c r="I1844" s="12"/>
      <c r="J1844" s="12"/>
      <c r="K1844" s="163">
        <v>0</v>
      </c>
      <c r="L1844" s="164"/>
      <c r="M1844" s="165"/>
      <c r="N1844" t="s">
        <v>3411</v>
      </c>
    </row>
    <row r="1845" spans="1:14" ht="19.5" customHeight="1">
      <c r="A1845" s="8">
        <v>15</v>
      </c>
      <c r="B1845" s="18">
        <v>24207115857</v>
      </c>
      <c r="C1845" s="9" t="s">
        <v>2353</v>
      </c>
      <c r="D1845" s="10" t="s">
        <v>1354</v>
      </c>
      <c r="E1845" s="19" t="s">
        <v>1379</v>
      </c>
      <c r="F1845" s="19" t="s">
        <v>1379</v>
      </c>
      <c r="G1845" s="11"/>
      <c r="H1845" s="12"/>
      <c r="I1845" s="12"/>
      <c r="J1845" s="12"/>
      <c r="K1845" s="163">
        <v>0</v>
      </c>
      <c r="L1845" s="164"/>
      <c r="M1845" s="165"/>
      <c r="N1845" t="s">
        <v>3411</v>
      </c>
    </row>
    <row r="1846" spans="1:14" ht="19.5" customHeight="1">
      <c r="A1846" s="8">
        <v>16</v>
      </c>
      <c r="B1846" s="18">
        <v>24207201911</v>
      </c>
      <c r="C1846" s="9" t="s">
        <v>2216</v>
      </c>
      <c r="D1846" s="10" t="s">
        <v>1354</v>
      </c>
      <c r="E1846" s="19" t="s">
        <v>1379</v>
      </c>
      <c r="F1846" s="19" t="s">
        <v>1379</v>
      </c>
      <c r="G1846" s="11"/>
      <c r="H1846" s="12"/>
      <c r="I1846" s="12"/>
      <c r="J1846" s="12"/>
      <c r="K1846" s="163">
        <v>0</v>
      </c>
      <c r="L1846" s="164"/>
      <c r="M1846" s="165"/>
      <c r="N1846" t="s">
        <v>3411</v>
      </c>
    </row>
    <row r="1847" spans="1:14" ht="19.5" customHeight="1">
      <c r="A1847" s="8">
        <v>17</v>
      </c>
      <c r="B1847" s="18">
        <v>24207208454</v>
      </c>
      <c r="C1847" s="9" t="s">
        <v>1860</v>
      </c>
      <c r="D1847" s="10" t="s">
        <v>1354</v>
      </c>
      <c r="E1847" s="19" t="s">
        <v>1340</v>
      </c>
      <c r="F1847" s="19" t="s">
        <v>1340</v>
      </c>
      <c r="G1847" s="11"/>
      <c r="H1847" s="12"/>
      <c r="I1847" s="12"/>
      <c r="J1847" s="12"/>
      <c r="K1847" s="163">
        <v>0</v>
      </c>
      <c r="L1847" s="164"/>
      <c r="M1847" s="165"/>
      <c r="N1847" t="s">
        <v>3411</v>
      </c>
    </row>
    <row r="1848" spans="1:14" ht="19.5" customHeight="1">
      <c r="A1848" s="8">
        <v>18</v>
      </c>
      <c r="B1848" s="18">
        <v>24207208455</v>
      </c>
      <c r="C1848" s="9" t="s">
        <v>1883</v>
      </c>
      <c r="D1848" s="10" t="s">
        <v>1354</v>
      </c>
      <c r="E1848" s="19" t="s">
        <v>1667</v>
      </c>
      <c r="F1848" s="19" t="s">
        <v>1667</v>
      </c>
      <c r="G1848" s="11"/>
      <c r="H1848" s="12"/>
      <c r="I1848" s="12"/>
      <c r="J1848" s="12"/>
      <c r="K1848" s="163">
        <v>0</v>
      </c>
      <c r="L1848" s="164"/>
      <c r="M1848" s="165"/>
      <c r="N1848" t="s">
        <v>3411</v>
      </c>
    </row>
    <row r="1849" spans="1:14" ht="19.5" customHeight="1">
      <c r="A1849" s="8">
        <v>19</v>
      </c>
      <c r="B1849" s="18">
        <v>24207212108</v>
      </c>
      <c r="C1849" s="9" t="s">
        <v>2464</v>
      </c>
      <c r="D1849" s="10" t="s">
        <v>1354</v>
      </c>
      <c r="E1849" s="19" t="s">
        <v>1667</v>
      </c>
      <c r="F1849" s="19" t="s">
        <v>1667</v>
      </c>
      <c r="G1849" s="11"/>
      <c r="H1849" s="12"/>
      <c r="I1849" s="12"/>
      <c r="J1849" s="12"/>
      <c r="K1849" s="163">
        <v>0</v>
      </c>
      <c r="L1849" s="164"/>
      <c r="M1849" s="165"/>
      <c r="N1849" t="s">
        <v>3411</v>
      </c>
    </row>
    <row r="1850" spans="1:14" ht="19.5" customHeight="1">
      <c r="A1850" s="8">
        <v>20</v>
      </c>
      <c r="B1850" s="18">
        <v>24207212159</v>
      </c>
      <c r="C1850" s="9" t="s">
        <v>2465</v>
      </c>
      <c r="D1850" s="10" t="s">
        <v>1354</v>
      </c>
      <c r="E1850" s="19" t="s">
        <v>1667</v>
      </c>
      <c r="F1850" s="19" t="s">
        <v>1667</v>
      </c>
      <c r="G1850" s="11"/>
      <c r="H1850" s="12"/>
      <c r="I1850" s="12"/>
      <c r="J1850" s="12"/>
      <c r="K1850" s="163">
        <v>0</v>
      </c>
      <c r="L1850" s="164"/>
      <c r="M1850" s="165"/>
      <c r="N1850" t="s">
        <v>3411</v>
      </c>
    </row>
    <row r="1851" spans="1:14" ht="19.5" customHeight="1">
      <c r="A1851" s="8">
        <v>21</v>
      </c>
      <c r="B1851" s="18">
        <v>24207215861</v>
      </c>
      <c r="C1851" s="9" t="s">
        <v>1860</v>
      </c>
      <c r="D1851" s="10" t="s">
        <v>1354</v>
      </c>
      <c r="E1851" s="19" t="s">
        <v>1679</v>
      </c>
      <c r="F1851" s="19" t="s">
        <v>1679</v>
      </c>
      <c r="G1851" s="11"/>
      <c r="H1851" s="12"/>
      <c r="I1851" s="12"/>
      <c r="J1851" s="12"/>
      <c r="K1851" s="163">
        <v>0</v>
      </c>
      <c r="L1851" s="164"/>
      <c r="M1851" s="165"/>
      <c r="N1851" t="s">
        <v>3411</v>
      </c>
    </row>
    <row r="1852" spans="1:14" ht="19.5" customHeight="1">
      <c r="A1852" s="8">
        <v>22</v>
      </c>
      <c r="B1852" s="18">
        <v>24207216844</v>
      </c>
      <c r="C1852" s="9" t="s">
        <v>2503</v>
      </c>
      <c r="D1852" s="10" t="s">
        <v>1354</v>
      </c>
      <c r="E1852" s="19" t="s">
        <v>1679</v>
      </c>
      <c r="F1852" s="19" t="s">
        <v>1679</v>
      </c>
      <c r="G1852" s="11"/>
      <c r="H1852" s="12"/>
      <c r="I1852" s="12"/>
      <c r="J1852" s="12"/>
      <c r="K1852" s="163">
        <v>0</v>
      </c>
      <c r="L1852" s="164"/>
      <c r="M1852" s="165"/>
      <c r="N1852" t="s">
        <v>3411</v>
      </c>
    </row>
    <row r="1853" spans="1:14" ht="19.5" customHeight="1">
      <c r="A1853" s="8">
        <v>23</v>
      </c>
      <c r="B1853" s="18">
        <v>24207115940</v>
      </c>
      <c r="C1853" s="9" t="s">
        <v>2442</v>
      </c>
      <c r="D1853" s="10" t="s">
        <v>1354</v>
      </c>
      <c r="E1853" s="19" t="s">
        <v>1379</v>
      </c>
      <c r="F1853" s="19" t="s">
        <v>1379</v>
      </c>
      <c r="G1853" s="11"/>
      <c r="H1853" s="12"/>
      <c r="I1853" s="12"/>
      <c r="J1853" s="12"/>
      <c r="K1853" s="163">
        <v>0</v>
      </c>
      <c r="L1853" s="164"/>
      <c r="M1853" s="165"/>
      <c r="N1853" t="s">
        <v>3411</v>
      </c>
    </row>
    <row r="1854" spans="1:14" ht="19.5" customHeight="1">
      <c r="A1854" s="8">
        <v>24</v>
      </c>
      <c r="B1854" s="18">
        <v>23205210630</v>
      </c>
      <c r="C1854" s="9" t="s">
        <v>1513</v>
      </c>
      <c r="D1854" s="10" t="s">
        <v>1354</v>
      </c>
      <c r="E1854" s="19" t="s">
        <v>1359</v>
      </c>
      <c r="F1854" s="19" t="s">
        <v>1359</v>
      </c>
      <c r="G1854" s="11"/>
      <c r="H1854" s="12"/>
      <c r="I1854" s="12"/>
      <c r="J1854" s="12"/>
      <c r="K1854" s="163">
        <v>0</v>
      </c>
      <c r="L1854" s="164"/>
      <c r="M1854" s="165"/>
      <c r="N1854" t="s">
        <v>3411</v>
      </c>
    </row>
    <row r="1855" spans="1:14" ht="19.5" customHeight="1">
      <c r="A1855" s="8">
        <v>25</v>
      </c>
      <c r="B1855" s="18">
        <v>24202100114</v>
      </c>
      <c r="C1855" s="9" t="s">
        <v>1836</v>
      </c>
      <c r="D1855" s="10" t="s">
        <v>1310</v>
      </c>
      <c r="E1855" s="19" t="s">
        <v>1441</v>
      </c>
      <c r="F1855" s="19" t="s">
        <v>1441</v>
      </c>
      <c r="G1855" s="11"/>
      <c r="H1855" s="12"/>
      <c r="I1855" s="12"/>
      <c r="J1855" s="12"/>
      <c r="K1855" s="163">
        <v>0</v>
      </c>
      <c r="L1855" s="164"/>
      <c r="M1855" s="165"/>
      <c r="N1855" t="s">
        <v>3411</v>
      </c>
    </row>
    <row r="1856" spans="1:14" ht="19.5" customHeight="1">
      <c r="A1856" s="8">
        <v>26</v>
      </c>
      <c r="B1856" s="18">
        <v>24202112210</v>
      </c>
      <c r="C1856" s="9" t="s">
        <v>1923</v>
      </c>
      <c r="D1856" s="10" t="s">
        <v>1310</v>
      </c>
      <c r="E1856" s="19" t="s">
        <v>1415</v>
      </c>
      <c r="F1856" s="19" t="s">
        <v>1415</v>
      </c>
      <c r="G1856" s="11"/>
      <c r="H1856" s="12"/>
      <c r="I1856" s="12"/>
      <c r="J1856" s="12"/>
      <c r="K1856" s="163">
        <v>0</v>
      </c>
      <c r="L1856" s="164"/>
      <c r="M1856" s="165"/>
      <c r="N1856" t="s">
        <v>3411</v>
      </c>
    </row>
    <row r="1857" spans="1:14" ht="19.5" customHeight="1">
      <c r="A1857" s="8">
        <v>27</v>
      </c>
      <c r="B1857" s="18">
        <v>24202204376</v>
      </c>
      <c r="C1857" s="9" t="s">
        <v>1969</v>
      </c>
      <c r="D1857" s="10" t="s">
        <v>1310</v>
      </c>
      <c r="E1857" s="19" t="s">
        <v>1424</v>
      </c>
      <c r="F1857" s="19" t="s">
        <v>1424</v>
      </c>
      <c r="G1857" s="11"/>
      <c r="H1857" s="12"/>
      <c r="I1857" s="12"/>
      <c r="J1857" s="12"/>
      <c r="K1857" s="163">
        <v>0</v>
      </c>
      <c r="L1857" s="164"/>
      <c r="M1857" s="165"/>
      <c r="N1857" t="s">
        <v>3411</v>
      </c>
    </row>
    <row r="1858" spans="1:14" ht="19.5" customHeight="1">
      <c r="A1858" s="8">
        <v>28</v>
      </c>
      <c r="B1858" s="18">
        <v>24202404207</v>
      </c>
      <c r="C1858" s="9" t="s">
        <v>1998</v>
      </c>
      <c r="D1858" s="10" t="s">
        <v>1310</v>
      </c>
      <c r="E1858" s="19" t="s">
        <v>1994</v>
      </c>
      <c r="F1858" s="19" t="s">
        <v>1994</v>
      </c>
      <c r="G1858" s="11"/>
      <c r="H1858" s="12"/>
      <c r="I1858" s="12"/>
      <c r="J1858" s="12"/>
      <c r="K1858" s="163">
        <v>0</v>
      </c>
      <c r="L1858" s="164"/>
      <c r="M1858" s="165"/>
      <c r="N1858" t="s">
        <v>3411</v>
      </c>
    </row>
    <row r="1859" spans="1:14" ht="19.5" customHeight="1">
      <c r="A1859" s="8">
        <v>29</v>
      </c>
      <c r="B1859" s="18">
        <v>24202601315</v>
      </c>
      <c r="C1859" s="9" t="s">
        <v>2039</v>
      </c>
      <c r="D1859" s="10" t="s">
        <v>1310</v>
      </c>
      <c r="E1859" s="19" t="s">
        <v>1872</v>
      </c>
      <c r="F1859" s="19" t="s">
        <v>1872</v>
      </c>
      <c r="G1859" s="11"/>
      <c r="H1859" s="12"/>
      <c r="I1859" s="12"/>
      <c r="J1859" s="12"/>
      <c r="K1859" s="163">
        <v>0</v>
      </c>
      <c r="L1859" s="164"/>
      <c r="M1859" s="165"/>
      <c r="N1859" t="s">
        <v>3411</v>
      </c>
    </row>
    <row r="1860" spans="1:14">
      <c r="K1860" s="150"/>
      <c r="L1860" s="150" t="s">
        <v>3412</v>
      </c>
      <c r="M1860" s="16" t="s">
        <v>3117</v>
      </c>
    </row>
    <row r="1861" spans="1:14" s="1" customFormat="1" ht="14.25" customHeight="1">
      <c r="B1861" s="158" t="s">
        <v>7</v>
      </c>
      <c r="C1861" s="158"/>
      <c r="D1861" s="159" t="s">
        <v>1258</v>
      </c>
      <c r="E1861" s="159"/>
      <c r="F1861" s="159"/>
      <c r="G1861" s="159"/>
      <c r="H1861" s="159"/>
      <c r="I1861" s="159"/>
      <c r="J1861" s="159"/>
      <c r="K1861" s="113" t="s">
        <v>3413</v>
      </c>
    </row>
    <row r="1862" spans="1:14" s="1" customFormat="1">
      <c r="B1862" s="158" t="s">
        <v>8</v>
      </c>
      <c r="C1862" s="158"/>
      <c r="D1862" s="2" t="s">
        <v>3074</v>
      </c>
      <c r="E1862" s="160" t="s">
        <v>1311</v>
      </c>
      <c r="F1862" s="160"/>
      <c r="G1862" s="160"/>
      <c r="H1862" s="160"/>
      <c r="I1862" s="160"/>
      <c r="J1862" s="160"/>
      <c r="K1862" s="149"/>
      <c r="L1862" s="4"/>
      <c r="M1862" s="4"/>
    </row>
    <row r="1863" spans="1:14" s="5" customFormat="1" ht="18.75" customHeight="1">
      <c r="B1863" s="6" t="s">
        <v>3414</v>
      </c>
      <c r="C1863" s="148"/>
      <c r="D1863" s="160" t="s">
        <v>3065</v>
      </c>
      <c r="E1863" s="160"/>
      <c r="F1863" s="160"/>
      <c r="G1863" s="160"/>
      <c r="H1863" s="160"/>
      <c r="I1863" s="160"/>
      <c r="J1863" s="160"/>
      <c r="K1863" s="3"/>
      <c r="L1863" s="3"/>
      <c r="M1863" s="3"/>
    </row>
    <row r="1864" spans="1:14" s="5" customFormat="1" ht="18.75" customHeight="1">
      <c r="A1864" s="161" t="s">
        <v>3415</v>
      </c>
      <c r="B1864" s="161"/>
      <c r="C1864" s="161"/>
      <c r="D1864" s="161"/>
      <c r="E1864" s="161"/>
      <c r="F1864" s="161"/>
      <c r="G1864" s="161"/>
      <c r="H1864" s="161"/>
      <c r="I1864" s="161"/>
      <c r="J1864" s="161"/>
      <c r="K1864" s="3"/>
      <c r="L1864" s="3"/>
      <c r="M1864" s="3"/>
    </row>
    <row r="1865" spans="1:14" ht="3.75" customHeight="1"/>
    <row r="1866" spans="1:14" ht="15" customHeight="1">
      <c r="A1866" s="154" t="s">
        <v>0</v>
      </c>
      <c r="B1866" s="155" t="s">
        <v>9</v>
      </c>
      <c r="C1866" s="156" t="s">
        <v>3</v>
      </c>
      <c r="D1866" s="157" t="s">
        <v>4</v>
      </c>
      <c r="E1866" s="155" t="s">
        <v>15</v>
      </c>
      <c r="F1866" s="155" t="s">
        <v>16</v>
      </c>
      <c r="G1866" s="155" t="s">
        <v>10</v>
      </c>
      <c r="H1866" s="155" t="s">
        <v>11</v>
      </c>
      <c r="I1866" s="166" t="s">
        <v>6</v>
      </c>
      <c r="J1866" s="166"/>
      <c r="K1866" s="167" t="s">
        <v>12</v>
      </c>
      <c r="L1866" s="168"/>
      <c r="M1866" s="169"/>
    </row>
    <row r="1867" spans="1:14" ht="27" customHeight="1">
      <c r="A1867" s="154"/>
      <c r="B1867" s="154"/>
      <c r="C1867" s="156"/>
      <c r="D1867" s="157"/>
      <c r="E1867" s="154"/>
      <c r="F1867" s="154"/>
      <c r="G1867" s="154"/>
      <c r="H1867" s="154"/>
      <c r="I1867" s="7" t="s">
        <v>13</v>
      </c>
      <c r="J1867" s="7" t="s">
        <v>14</v>
      </c>
      <c r="K1867" s="170"/>
      <c r="L1867" s="171"/>
      <c r="M1867" s="172"/>
    </row>
    <row r="1868" spans="1:14" ht="19.5" customHeight="1">
      <c r="A1868" s="8">
        <v>1</v>
      </c>
      <c r="B1868" s="18">
        <v>24207101403</v>
      </c>
      <c r="C1868" s="9" t="s">
        <v>1939</v>
      </c>
      <c r="D1868" s="10" t="s">
        <v>1310</v>
      </c>
      <c r="E1868" s="19" t="s">
        <v>1667</v>
      </c>
      <c r="F1868" s="19" t="s">
        <v>1667</v>
      </c>
      <c r="G1868" s="11"/>
      <c r="H1868" s="12"/>
      <c r="I1868" s="12"/>
      <c r="J1868" s="12"/>
      <c r="K1868" s="173">
        <v>0</v>
      </c>
      <c r="L1868" s="174"/>
      <c r="M1868" s="175"/>
      <c r="N1868" t="s">
        <v>3416</v>
      </c>
    </row>
    <row r="1869" spans="1:14" ht="19.5" customHeight="1">
      <c r="A1869" s="8">
        <v>2</v>
      </c>
      <c r="B1869" s="18">
        <v>24207102256</v>
      </c>
      <c r="C1869" s="9" t="s">
        <v>2207</v>
      </c>
      <c r="D1869" s="10" t="s">
        <v>1310</v>
      </c>
      <c r="E1869" s="19" t="s">
        <v>1667</v>
      </c>
      <c r="F1869" s="19" t="s">
        <v>1667</v>
      </c>
      <c r="G1869" s="11"/>
      <c r="H1869" s="12"/>
      <c r="I1869" s="12"/>
      <c r="J1869" s="12"/>
      <c r="K1869" s="163">
        <v>0</v>
      </c>
      <c r="L1869" s="164"/>
      <c r="M1869" s="165"/>
      <c r="N1869" t="s">
        <v>3416</v>
      </c>
    </row>
    <row r="1870" spans="1:14" ht="19.5" customHeight="1">
      <c r="A1870" s="8">
        <v>3</v>
      </c>
      <c r="B1870" s="18">
        <v>24207102490</v>
      </c>
      <c r="C1870" s="9" t="s">
        <v>2216</v>
      </c>
      <c r="D1870" s="10" t="s">
        <v>1310</v>
      </c>
      <c r="E1870" s="19" t="s">
        <v>1667</v>
      </c>
      <c r="F1870" s="19" t="s">
        <v>1667</v>
      </c>
      <c r="G1870" s="11"/>
      <c r="H1870" s="12"/>
      <c r="I1870" s="12"/>
      <c r="J1870" s="12"/>
      <c r="K1870" s="163">
        <v>0</v>
      </c>
      <c r="L1870" s="164"/>
      <c r="M1870" s="165"/>
      <c r="N1870" t="s">
        <v>3416</v>
      </c>
    </row>
    <row r="1871" spans="1:14" ht="19.5" customHeight="1">
      <c r="A1871" s="8">
        <v>4</v>
      </c>
      <c r="B1871" s="18">
        <v>24207105788</v>
      </c>
      <c r="C1871" s="9" t="s">
        <v>1878</v>
      </c>
      <c r="D1871" s="10" t="s">
        <v>1310</v>
      </c>
      <c r="E1871" s="19" t="s">
        <v>1667</v>
      </c>
      <c r="F1871" s="19" t="s">
        <v>1667</v>
      </c>
      <c r="G1871" s="11"/>
      <c r="H1871" s="12"/>
      <c r="I1871" s="12"/>
      <c r="J1871" s="12"/>
      <c r="K1871" s="163">
        <v>0</v>
      </c>
      <c r="L1871" s="164"/>
      <c r="M1871" s="165"/>
      <c r="N1871" t="s">
        <v>3416</v>
      </c>
    </row>
    <row r="1872" spans="1:14" ht="19.5" customHeight="1">
      <c r="A1872" s="8">
        <v>5</v>
      </c>
      <c r="B1872" s="18">
        <v>24207108186</v>
      </c>
      <c r="C1872" s="9" t="s">
        <v>2327</v>
      </c>
      <c r="D1872" s="10" t="s">
        <v>1310</v>
      </c>
      <c r="E1872" s="19" t="s">
        <v>1667</v>
      </c>
      <c r="F1872" s="19" t="s">
        <v>1667</v>
      </c>
      <c r="G1872" s="11"/>
      <c r="H1872" s="12"/>
      <c r="I1872" s="12"/>
      <c r="J1872" s="12"/>
      <c r="K1872" s="163">
        <v>0</v>
      </c>
      <c r="L1872" s="164"/>
      <c r="M1872" s="165"/>
      <c r="N1872" t="s">
        <v>3416</v>
      </c>
    </row>
    <row r="1873" spans="1:14" ht="19.5" customHeight="1">
      <c r="A1873" s="8">
        <v>6</v>
      </c>
      <c r="B1873" s="18">
        <v>24207212177</v>
      </c>
      <c r="C1873" s="9" t="s">
        <v>2466</v>
      </c>
      <c r="D1873" s="10" t="s">
        <v>1310</v>
      </c>
      <c r="E1873" s="19" t="s">
        <v>1379</v>
      </c>
      <c r="F1873" s="19" t="s">
        <v>1379</v>
      </c>
      <c r="G1873" s="11"/>
      <c r="H1873" s="12"/>
      <c r="I1873" s="12"/>
      <c r="J1873" s="12"/>
      <c r="K1873" s="163">
        <v>0</v>
      </c>
      <c r="L1873" s="164"/>
      <c r="M1873" s="165"/>
      <c r="N1873" t="s">
        <v>3416</v>
      </c>
    </row>
    <row r="1874" spans="1:14" ht="19.5" customHeight="1">
      <c r="A1874" s="8">
        <v>7</v>
      </c>
      <c r="B1874" s="18">
        <v>24207212189</v>
      </c>
      <c r="C1874" s="9" t="s">
        <v>2300</v>
      </c>
      <c r="D1874" s="10" t="s">
        <v>1310</v>
      </c>
      <c r="E1874" s="19" t="s">
        <v>1340</v>
      </c>
      <c r="F1874" s="19" t="s">
        <v>1340</v>
      </c>
      <c r="G1874" s="11"/>
      <c r="H1874" s="12"/>
      <c r="I1874" s="12"/>
      <c r="J1874" s="12"/>
      <c r="K1874" s="163">
        <v>0</v>
      </c>
      <c r="L1874" s="164"/>
      <c r="M1874" s="165"/>
      <c r="N1874" t="s">
        <v>3416</v>
      </c>
    </row>
    <row r="1875" spans="1:14" ht="19.5" customHeight="1">
      <c r="A1875" s="8">
        <v>8</v>
      </c>
      <c r="B1875" s="18">
        <v>24207212192</v>
      </c>
      <c r="C1875" s="9" t="s">
        <v>2216</v>
      </c>
      <c r="D1875" s="10" t="s">
        <v>1310</v>
      </c>
      <c r="E1875" s="19" t="s">
        <v>1667</v>
      </c>
      <c r="F1875" s="19" t="s">
        <v>1667</v>
      </c>
      <c r="G1875" s="11"/>
      <c r="H1875" s="12"/>
      <c r="I1875" s="12"/>
      <c r="J1875" s="12"/>
      <c r="K1875" s="163">
        <v>0</v>
      </c>
      <c r="L1875" s="164"/>
      <c r="M1875" s="165"/>
      <c r="N1875" t="s">
        <v>3416</v>
      </c>
    </row>
    <row r="1876" spans="1:14" ht="19.5" customHeight="1">
      <c r="A1876" s="8">
        <v>9</v>
      </c>
      <c r="B1876" s="18">
        <v>24208602719</v>
      </c>
      <c r="C1876" s="9" t="s">
        <v>2509</v>
      </c>
      <c r="D1876" s="10" t="s">
        <v>1310</v>
      </c>
      <c r="E1876" s="19" t="s">
        <v>1412</v>
      </c>
      <c r="F1876" s="19" t="s">
        <v>1412</v>
      </c>
      <c r="G1876" s="11"/>
      <c r="H1876" s="12"/>
      <c r="I1876" s="12"/>
      <c r="J1876" s="12"/>
      <c r="K1876" s="163">
        <v>0</v>
      </c>
      <c r="L1876" s="164"/>
      <c r="M1876" s="165"/>
      <c r="N1876" t="s">
        <v>3416</v>
      </c>
    </row>
    <row r="1877" spans="1:14" ht="19.5" customHeight="1">
      <c r="A1877" s="8">
        <v>10</v>
      </c>
      <c r="B1877" s="18">
        <v>24208708235</v>
      </c>
      <c r="C1877" s="9" t="s">
        <v>2529</v>
      </c>
      <c r="D1877" s="10" t="s">
        <v>1310</v>
      </c>
      <c r="E1877" s="19" t="s">
        <v>2524</v>
      </c>
      <c r="F1877" s="19" t="s">
        <v>2524</v>
      </c>
      <c r="G1877" s="11"/>
      <c r="H1877" s="12"/>
      <c r="I1877" s="12"/>
      <c r="J1877" s="12"/>
      <c r="K1877" s="163">
        <v>0</v>
      </c>
      <c r="L1877" s="164"/>
      <c r="M1877" s="165"/>
      <c r="N1877" t="s">
        <v>3416</v>
      </c>
    </row>
    <row r="1878" spans="1:14" ht="19.5" customHeight="1">
      <c r="A1878" s="8">
        <v>11</v>
      </c>
      <c r="B1878" s="18">
        <v>2120868701</v>
      </c>
      <c r="C1878" s="9" t="s">
        <v>2943</v>
      </c>
      <c r="D1878" s="10" t="s">
        <v>1310</v>
      </c>
      <c r="E1878" s="19" t="s">
        <v>2944</v>
      </c>
      <c r="F1878" s="19" t="s">
        <v>2944</v>
      </c>
      <c r="G1878" s="11"/>
      <c r="H1878" s="12"/>
      <c r="I1878" s="12"/>
      <c r="J1878" s="12"/>
      <c r="K1878" s="163">
        <v>0</v>
      </c>
      <c r="L1878" s="164"/>
      <c r="M1878" s="165"/>
      <c r="N1878" t="s">
        <v>3416</v>
      </c>
    </row>
    <row r="1879" spans="1:14" ht="19.5" customHeight="1">
      <c r="A1879" s="8">
        <v>12</v>
      </c>
      <c r="B1879" s="18">
        <v>2320523867</v>
      </c>
      <c r="C1879" s="9" t="s">
        <v>1595</v>
      </c>
      <c r="D1879" s="10" t="s">
        <v>1310</v>
      </c>
      <c r="E1879" s="19" t="s">
        <v>1359</v>
      </c>
      <c r="F1879" s="19" t="s">
        <v>1359</v>
      </c>
      <c r="G1879" s="11"/>
      <c r="H1879" s="12"/>
      <c r="I1879" s="12"/>
      <c r="J1879" s="12"/>
      <c r="K1879" s="163">
        <v>0</v>
      </c>
      <c r="L1879" s="164"/>
      <c r="M1879" s="165"/>
      <c r="N1879" t="s">
        <v>3416</v>
      </c>
    </row>
    <row r="1880" spans="1:14" ht="19.5" customHeight="1">
      <c r="A1880" s="8">
        <v>13</v>
      </c>
      <c r="B1880" s="18">
        <v>24203702896</v>
      </c>
      <c r="C1880" s="9" t="s">
        <v>2970</v>
      </c>
      <c r="D1880" s="10" t="s">
        <v>1310</v>
      </c>
      <c r="E1880" s="19" t="s">
        <v>1843</v>
      </c>
      <c r="F1880" s="19" t="s">
        <v>1843</v>
      </c>
      <c r="G1880" s="11"/>
      <c r="H1880" s="12"/>
      <c r="I1880" s="12"/>
      <c r="J1880" s="12"/>
      <c r="K1880" s="163">
        <v>0</v>
      </c>
      <c r="L1880" s="164"/>
      <c r="M1880" s="165"/>
      <c r="N1880" t="s">
        <v>3416</v>
      </c>
    </row>
    <row r="1881" spans="1:14" ht="19.5" customHeight="1">
      <c r="A1881" s="8">
        <v>14</v>
      </c>
      <c r="B1881" s="18">
        <v>24207201365</v>
      </c>
      <c r="C1881" s="9" t="s">
        <v>2982</v>
      </c>
      <c r="D1881" s="10" t="s">
        <v>1310</v>
      </c>
      <c r="E1881" s="19" t="s">
        <v>1379</v>
      </c>
      <c r="F1881" s="19" t="s">
        <v>1379</v>
      </c>
      <c r="G1881" s="11"/>
      <c r="H1881" s="12"/>
      <c r="I1881" s="12"/>
      <c r="J1881" s="12"/>
      <c r="K1881" s="163">
        <v>0</v>
      </c>
      <c r="L1881" s="164"/>
      <c r="M1881" s="165"/>
      <c r="N1881" t="s">
        <v>3416</v>
      </c>
    </row>
    <row r="1882" spans="1:14" ht="19.5" customHeight="1">
      <c r="A1882" s="8">
        <v>15</v>
      </c>
      <c r="B1882" s="18">
        <v>2120534453</v>
      </c>
      <c r="C1882" s="9" t="s">
        <v>1370</v>
      </c>
      <c r="D1882" s="10" t="s">
        <v>1371</v>
      </c>
      <c r="E1882" s="19" t="s">
        <v>1362</v>
      </c>
      <c r="F1882" s="19" t="s">
        <v>1362</v>
      </c>
      <c r="G1882" s="11"/>
      <c r="H1882" s="12"/>
      <c r="I1882" s="12"/>
      <c r="J1882" s="12"/>
      <c r="K1882" s="163">
        <v>0</v>
      </c>
      <c r="L1882" s="164"/>
      <c r="M1882" s="165"/>
      <c r="N1882" t="s">
        <v>3416</v>
      </c>
    </row>
    <row r="1883" spans="1:14" ht="19.5" customHeight="1">
      <c r="A1883" s="8">
        <v>16</v>
      </c>
      <c r="B1883" s="18">
        <v>2120713683</v>
      </c>
      <c r="C1883" s="9" t="s">
        <v>1372</v>
      </c>
      <c r="D1883" s="10" t="s">
        <v>1371</v>
      </c>
      <c r="E1883" s="19" t="s">
        <v>1373</v>
      </c>
      <c r="F1883" s="19" t="s">
        <v>1373</v>
      </c>
      <c r="G1883" s="11"/>
      <c r="H1883" s="12"/>
      <c r="I1883" s="12"/>
      <c r="J1883" s="12"/>
      <c r="K1883" s="163">
        <v>0</v>
      </c>
      <c r="L1883" s="164"/>
      <c r="M1883" s="165"/>
      <c r="N1883" t="s">
        <v>3416</v>
      </c>
    </row>
    <row r="1884" spans="1:14" ht="19.5" customHeight="1">
      <c r="A1884" s="8">
        <v>17</v>
      </c>
      <c r="B1884" s="18">
        <v>2320315839</v>
      </c>
      <c r="C1884" s="9" t="s">
        <v>1475</v>
      </c>
      <c r="D1884" s="10" t="s">
        <v>1371</v>
      </c>
      <c r="E1884" s="19" t="s">
        <v>1476</v>
      </c>
      <c r="F1884" s="19" t="s">
        <v>1476</v>
      </c>
      <c r="G1884" s="11"/>
      <c r="H1884" s="12"/>
      <c r="I1884" s="12"/>
      <c r="J1884" s="12"/>
      <c r="K1884" s="163">
        <v>0</v>
      </c>
      <c r="L1884" s="164"/>
      <c r="M1884" s="165"/>
      <c r="N1884" t="s">
        <v>3416</v>
      </c>
    </row>
    <row r="1885" spans="1:14" ht="19.5" customHeight="1">
      <c r="A1885" s="8">
        <v>18</v>
      </c>
      <c r="B1885" s="18">
        <v>23205211896</v>
      </c>
      <c r="C1885" s="9" t="s">
        <v>1539</v>
      </c>
      <c r="D1885" s="10" t="s">
        <v>1371</v>
      </c>
      <c r="E1885" s="19" t="s">
        <v>1359</v>
      </c>
      <c r="F1885" s="19" t="s">
        <v>1359</v>
      </c>
      <c r="G1885" s="11"/>
      <c r="H1885" s="12"/>
      <c r="I1885" s="12"/>
      <c r="J1885" s="12"/>
      <c r="K1885" s="163">
        <v>0</v>
      </c>
      <c r="L1885" s="164"/>
      <c r="M1885" s="165"/>
      <c r="N1885" t="s">
        <v>3416</v>
      </c>
    </row>
    <row r="1886" spans="1:14" ht="19.5" customHeight="1">
      <c r="A1886" s="8">
        <v>19</v>
      </c>
      <c r="B1886" s="18">
        <v>24202102243</v>
      </c>
      <c r="C1886" s="9" t="s">
        <v>1860</v>
      </c>
      <c r="D1886" s="10" t="s">
        <v>1371</v>
      </c>
      <c r="E1886" s="19" t="s">
        <v>1441</v>
      </c>
      <c r="F1886" s="19" t="s">
        <v>1441</v>
      </c>
      <c r="G1886" s="11"/>
      <c r="H1886" s="12"/>
      <c r="I1886" s="12"/>
      <c r="J1886" s="12"/>
      <c r="K1886" s="163">
        <v>0</v>
      </c>
      <c r="L1886" s="164"/>
      <c r="M1886" s="165"/>
      <c r="N1886" t="s">
        <v>3416</v>
      </c>
    </row>
    <row r="1887" spans="1:14" ht="19.5" customHeight="1">
      <c r="A1887" s="8">
        <v>20</v>
      </c>
      <c r="B1887" s="18">
        <v>24202502245</v>
      </c>
      <c r="C1887" s="9" t="s">
        <v>1618</v>
      </c>
      <c r="D1887" s="10" t="s">
        <v>1371</v>
      </c>
      <c r="E1887" s="19" t="s">
        <v>1852</v>
      </c>
      <c r="F1887" s="19" t="s">
        <v>1852</v>
      </c>
      <c r="G1887" s="11"/>
      <c r="H1887" s="12"/>
      <c r="I1887" s="12"/>
      <c r="J1887" s="12"/>
      <c r="K1887" s="163">
        <v>0</v>
      </c>
      <c r="L1887" s="164"/>
      <c r="M1887" s="165"/>
      <c r="N1887" t="s">
        <v>3416</v>
      </c>
    </row>
    <row r="1888" spans="1:14" ht="19.5" customHeight="1">
      <c r="A1888" s="8">
        <v>21</v>
      </c>
      <c r="B1888" s="18">
        <v>24202516764</v>
      </c>
      <c r="C1888" s="9" t="s">
        <v>2035</v>
      </c>
      <c r="D1888" s="10" t="s">
        <v>1371</v>
      </c>
      <c r="E1888" s="19" t="s">
        <v>1852</v>
      </c>
      <c r="F1888" s="19" t="s">
        <v>1852</v>
      </c>
      <c r="G1888" s="11"/>
      <c r="H1888" s="12"/>
      <c r="I1888" s="12"/>
      <c r="J1888" s="12"/>
      <c r="K1888" s="163">
        <v>0</v>
      </c>
      <c r="L1888" s="164"/>
      <c r="M1888" s="165"/>
      <c r="N1888" t="s">
        <v>3416</v>
      </c>
    </row>
    <row r="1889" spans="1:14" ht="19.5" customHeight="1">
      <c r="A1889" s="8">
        <v>22</v>
      </c>
      <c r="B1889" s="18">
        <v>24202615690</v>
      </c>
      <c r="C1889" s="9" t="s">
        <v>1578</v>
      </c>
      <c r="D1889" s="10" t="s">
        <v>1371</v>
      </c>
      <c r="E1889" s="19" t="s">
        <v>1852</v>
      </c>
      <c r="F1889" s="19" t="s">
        <v>1852</v>
      </c>
      <c r="G1889" s="11"/>
      <c r="H1889" s="12"/>
      <c r="I1889" s="12"/>
      <c r="J1889" s="12"/>
      <c r="K1889" s="163">
        <v>0</v>
      </c>
      <c r="L1889" s="164"/>
      <c r="M1889" s="165"/>
      <c r="N1889" t="s">
        <v>3416</v>
      </c>
    </row>
    <row r="1890" spans="1:14" ht="19.5" customHeight="1">
      <c r="A1890" s="8">
        <v>23</v>
      </c>
      <c r="B1890" s="18">
        <v>24205100129</v>
      </c>
      <c r="C1890" s="9" t="s">
        <v>1578</v>
      </c>
      <c r="D1890" s="10" t="s">
        <v>1371</v>
      </c>
      <c r="E1890" s="19" t="s">
        <v>1936</v>
      </c>
      <c r="F1890" s="19" t="s">
        <v>1936</v>
      </c>
      <c r="G1890" s="11"/>
      <c r="H1890" s="12"/>
      <c r="I1890" s="12"/>
      <c r="J1890" s="12"/>
      <c r="K1890" s="163">
        <v>0</v>
      </c>
      <c r="L1890" s="164"/>
      <c r="M1890" s="165"/>
      <c r="N1890" t="s">
        <v>3416</v>
      </c>
    </row>
    <row r="1891" spans="1:14" ht="19.5" customHeight="1">
      <c r="A1891" s="8">
        <v>24</v>
      </c>
      <c r="B1891" s="18">
        <v>24207101183</v>
      </c>
      <c r="C1891" s="9" t="s">
        <v>2191</v>
      </c>
      <c r="D1891" s="10" t="s">
        <v>1371</v>
      </c>
      <c r="E1891" s="19" t="s">
        <v>1959</v>
      </c>
      <c r="F1891" s="19" t="s">
        <v>1959</v>
      </c>
      <c r="G1891" s="11"/>
      <c r="H1891" s="12"/>
      <c r="I1891" s="12"/>
      <c r="J1891" s="12"/>
      <c r="K1891" s="163">
        <v>0</v>
      </c>
      <c r="L1891" s="164"/>
      <c r="M1891" s="165"/>
      <c r="N1891" t="s">
        <v>3416</v>
      </c>
    </row>
    <row r="1892" spans="1:14">
      <c r="K1892" s="150"/>
      <c r="L1892" s="150" t="s">
        <v>3417</v>
      </c>
      <c r="M1892" s="16" t="s">
        <v>3117</v>
      </c>
    </row>
    <row r="1893" spans="1:14" s="1" customFormat="1" ht="14.25" customHeight="1">
      <c r="B1893" s="158" t="s">
        <v>7</v>
      </c>
      <c r="C1893" s="158"/>
      <c r="D1893" s="159" t="s">
        <v>1258</v>
      </c>
      <c r="E1893" s="159"/>
      <c r="F1893" s="159"/>
      <c r="G1893" s="159"/>
      <c r="H1893" s="159"/>
      <c r="I1893" s="159"/>
      <c r="J1893" s="159"/>
      <c r="K1893" s="113" t="s">
        <v>3418</v>
      </c>
    </row>
    <row r="1894" spans="1:14" s="1" customFormat="1">
      <c r="B1894" s="158" t="s">
        <v>8</v>
      </c>
      <c r="C1894" s="158"/>
      <c r="D1894" s="2" t="s">
        <v>3075</v>
      </c>
      <c r="E1894" s="160" t="s">
        <v>1311</v>
      </c>
      <c r="F1894" s="160"/>
      <c r="G1894" s="160"/>
      <c r="H1894" s="160"/>
      <c r="I1894" s="160"/>
      <c r="J1894" s="160"/>
      <c r="K1894" s="149"/>
      <c r="L1894" s="4"/>
      <c r="M1894" s="4"/>
    </row>
    <row r="1895" spans="1:14" s="5" customFormat="1" ht="18.75" customHeight="1">
      <c r="B1895" s="6" t="s">
        <v>3419</v>
      </c>
      <c r="C1895" s="148"/>
      <c r="D1895" s="160" t="s">
        <v>3065</v>
      </c>
      <c r="E1895" s="160"/>
      <c r="F1895" s="160"/>
      <c r="G1895" s="160"/>
      <c r="H1895" s="160"/>
      <c r="I1895" s="160"/>
      <c r="J1895" s="160"/>
      <c r="K1895" s="3"/>
      <c r="L1895" s="3"/>
      <c r="M1895" s="3"/>
    </row>
    <row r="1896" spans="1:14" s="5" customFormat="1" ht="18.75" customHeight="1">
      <c r="A1896" s="161" t="s">
        <v>3420</v>
      </c>
      <c r="B1896" s="161"/>
      <c r="C1896" s="161"/>
      <c r="D1896" s="161"/>
      <c r="E1896" s="161"/>
      <c r="F1896" s="161"/>
      <c r="G1896" s="161"/>
      <c r="H1896" s="161"/>
      <c r="I1896" s="161"/>
      <c r="J1896" s="161"/>
      <c r="K1896" s="3"/>
      <c r="L1896" s="3"/>
      <c r="M1896" s="3"/>
    </row>
    <row r="1897" spans="1:14" ht="3.75" customHeight="1"/>
    <row r="1898" spans="1:14" ht="15" customHeight="1">
      <c r="A1898" s="154" t="s">
        <v>0</v>
      </c>
      <c r="B1898" s="155" t="s">
        <v>9</v>
      </c>
      <c r="C1898" s="156" t="s">
        <v>3</v>
      </c>
      <c r="D1898" s="157" t="s">
        <v>4</v>
      </c>
      <c r="E1898" s="155" t="s">
        <v>15</v>
      </c>
      <c r="F1898" s="155" t="s">
        <v>16</v>
      </c>
      <c r="G1898" s="155" t="s">
        <v>10</v>
      </c>
      <c r="H1898" s="155" t="s">
        <v>11</v>
      </c>
      <c r="I1898" s="166" t="s">
        <v>6</v>
      </c>
      <c r="J1898" s="166"/>
      <c r="K1898" s="167" t="s">
        <v>12</v>
      </c>
      <c r="L1898" s="168"/>
      <c r="M1898" s="169"/>
    </row>
    <row r="1899" spans="1:14" ht="27" customHeight="1">
      <c r="A1899" s="154"/>
      <c r="B1899" s="154"/>
      <c r="C1899" s="156"/>
      <c r="D1899" s="157"/>
      <c r="E1899" s="154"/>
      <c r="F1899" s="154"/>
      <c r="G1899" s="154"/>
      <c r="H1899" s="154"/>
      <c r="I1899" s="7" t="s">
        <v>13</v>
      </c>
      <c r="J1899" s="7" t="s">
        <v>14</v>
      </c>
      <c r="K1899" s="170"/>
      <c r="L1899" s="171"/>
      <c r="M1899" s="172"/>
    </row>
    <row r="1900" spans="1:14" ht="19.5" customHeight="1">
      <c r="A1900" s="8">
        <v>1</v>
      </c>
      <c r="B1900" s="18">
        <v>24207101918</v>
      </c>
      <c r="C1900" s="9" t="s">
        <v>2202</v>
      </c>
      <c r="D1900" s="10" t="s">
        <v>1371</v>
      </c>
      <c r="E1900" s="19" t="s">
        <v>1667</v>
      </c>
      <c r="F1900" s="19" t="s">
        <v>1667</v>
      </c>
      <c r="G1900" s="11"/>
      <c r="H1900" s="12"/>
      <c r="I1900" s="12"/>
      <c r="J1900" s="12"/>
      <c r="K1900" s="173">
        <v>0</v>
      </c>
      <c r="L1900" s="174"/>
      <c r="M1900" s="175"/>
      <c r="N1900" t="s">
        <v>3421</v>
      </c>
    </row>
    <row r="1901" spans="1:14" ht="19.5" customHeight="1">
      <c r="A1901" s="8">
        <v>2</v>
      </c>
      <c r="B1901" s="18">
        <v>24207104831</v>
      </c>
      <c r="C1901" s="9" t="s">
        <v>2259</v>
      </c>
      <c r="D1901" s="10" t="s">
        <v>1371</v>
      </c>
      <c r="E1901" s="19" t="s">
        <v>1667</v>
      </c>
      <c r="F1901" s="19" t="s">
        <v>1667</v>
      </c>
      <c r="G1901" s="11"/>
      <c r="H1901" s="12"/>
      <c r="I1901" s="12"/>
      <c r="J1901" s="12"/>
      <c r="K1901" s="163">
        <v>0</v>
      </c>
      <c r="L1901" s="164"/>
      <c r="M1901" s="165"/>
      <c r="N1901" t="s">
        <v>3421</v>
      </c>
    </row>
    <row r="1902" spans="1:14" ht="19.5" customHeight="1">
      <c r="A1902" s="8">
        <v>3</v>
      </c>
      <c r="B1902" s="18">
        <v>24207116120</v>
      </c>
      <c r="C1902" s="9" t="s">
        <v>2179</v>
      </c>
      <c r="D1902" s="10" t="s">
        <v>1371</v>
      </c>
      <c r="E1902" s="19" t="s">
        <v>1667</v>
      </c>
      <c r="F1902" s="19" t="s">
        <v>1667</v>
      </c>
      <c r="G1902" s="11"/>
      <c r="H1902" s="12"/>
      <c r="I1902" s="12"/>
      <c r="J1902" s="12"/>
      <c r="K1902" s="163">
        <v>0</v>
      </c>
      <c r="L1902" s="164"/>
      <c r="M1902" s="165"/>
      <c r="N1902" t="s">
        <v>3421</v>
      </c>
    </row>
    <row r="1903" spans="1:14" ht="19.5" customHeight="1">
      <c r="A1903" s="8">
        <v>4</v>
      </c>
      <c r="B1903" s="18">
        <v>24207208402</v>
      </c>
      <c r="C1903" s="9" t="s">
        <v>2310</v>
      </c>
      <c r="D1903" s="10" t="s">
        <v>1371</v>
      </c>
      <c r="E1903" s="19" t="s">
        <v>1679</v>
      </c>
      <c r="F1903" s="19" t="s">
        <v>1679</v>
      </c>
      <c r="G1903" s="11"/>
      <c r="H1903" s="12"/>
      <c r="I1903" s="12"/>
      <c r="J1903" s="12"/>
      <c r="K1903" s="163">
        <v>0</v>
      </c>
      <c r="L1903" s="164"/>
      <c r="M1903" s="165"/>
      <c r="N1903" t="s">
        <v>3421</v>
      </c>
    </row>
    <row r="1904" spans="1:14" ht="19.5" customHeight="1">
      <c r="A1904" s="8">
        <v>5</v>
      </c>
      <c r="B1904" s="18">
        <v>24207212261</v>
      </c>
      <c r="C1904" s="9" t="s">
        <v>2467</v>
      </c>
      <c r="D1904" s="10" t="s">
        <v>1371</v>
      </c>
      <c r="E1904" s="19" t="s">
        <v>1667</v>
      </c>
      <c r="F1904" s="19" t="s">
        <v>1667</v>
      </c>
      <c r="G1904" s="11"/>
      <c r="H1904" s="12"/>
      <c r="I1904" s="12"/>
      <c r="J1904" s="12"/>
      <c r="K1904" s="163">
        <v>0</v>
      </c>
      <c r="L1904" s="164"/>
      <c r="M1904" s="165"/>
      <c r="N1904" t="s">
        <v>3421</v>
      </c>
    </row>
    <row r="1905" spans="1:14" ht="19.5" customHeight="1">
      <c r="A1905" s="8">
        <v>6</v>
      </c>
      <c r="B1905" s="18">
        <v>24207215630</v>
      </c>
      <c r="C1905" s="9" t="s">
        <v>2496</v>
      </c>
      <c r="D1905" s="10" t="s">
        <v>1371</v>
      </c>
      <c r="E1905" s="19" t="s">
        <v>1679</v>
      </c>
      <c r="F1905" s="19" t="s">
        <v>1679</v>
      </c>
      <c r="G1905" s="11"/>
      <c r="H1905" s="12"/>
      <c r="I1905" s="12"/>
      <c r="J1905" s="12"/>
      <c r="K1905" s="163">
        <v>0</v>
      </c>
      <c r="L1905" s="164"/>
      <c r="M1905" s="165"/>
      <c r="N1905" t="s">
        <v>3421</v>
      </c>
    </row>
    <row r="1906" spans="1:14" ht="19.5" customHeight="1">
      <c r="A1906" s="8">
        <v>7</v>
      </c>
      <c r="B1906" s="18">
        <v>24207215784</v>
      </c>
      <c r="C1906" s="9" t="s">
        <v>2499</v>
      </c>
      <c r="D1906" s="10" t="s">
        <v>1371</v>
      </c>
      <c r="E1906" s="19" t="s">
        <v>1679</v>
      </c>
      <c r="F1906" s="19" t="s">
        <v>1679</v>
      </c>
      <c r="G1906" s="11"/>
      <c r="H1906" s="12"/>
      <c r="I1906" s="12"/>
      <c r="J1906" s="12"/>
      <c r="K1906" s="163">
        <v>0</v>
      </c>
      <c r="L1906" s="164"/>
      <c r="M1906" s="165"/>
      <c r="N1906" t="s">
        <v>3421</v>
      </c>
    </row>
    <row r="1907" spans="1:14" ht="19.5" customHeight="1">
      <c r="A1907" s="8">
        <v>8</v>
      </c>
      <c r="B1907" s="18">
        <v>24207206754</v>
      </c>
      <c r="C1907" s="9" t="s">
        <v>2986</v>
      </c>
      <c r="D1907" s="10" t="s">
        <v>1371</v>
      </c>
      <c r="E1907" s="19" t="s">
        <v>1679</v>
      </c>
      <c r="F1907" s="19" t="s">
        <v>1679</v>
      </c>
      <c r="G1907" s="11"/>
      <c r="H1907" s="12"/>
      <c r="I1907" s="12"/>
      <c r="J1907" s="12"/>
      <c r="K1907" s="163">
        <v>0</v>
      </c>
      <c r="L1907" s="164"/>
      <c r="M1907" s="165"/>
      <c r="N1907" t="s">
        <v>3421</v>
      </c>
    </row>
    <row r="1908" spans="1:14" ht="19.5" customHeight="1">
      <c r="A1908" s="8">
        <v>9</v>
      </c>
      <c r="B1908" s="18">
        <v>24212207874</v>
      </c>
      <c r="C1908" s="9" t="s">
        <v>1403</v>
      </c>
      <c r="D1908" s="10" t="s">
        <v>2767</v>
      </c>
      <c r="E1908" s="19" t="s">
        <v>1424</v>
      </c>
      <c r="F1908" s="19" t="s">
        <v>1424</v>
      </c>
      <c r="G1908" s="11"/>
      <c r="H1908" s="12"/>
      <c r="I1908" s="12"/>
      <c r="J1908" s="12"/>
      <c r="K1908" s="163">
        <v>0</v>
      </c>
      <c r="L1908" s="164"/>
      <c r="M1908" s="165"/>
      <c r="N1908" t="s">
        <v>3421</v>
      </c>
    </row>
    <row r="1909" spans="1:14" ht="19.5" customHeight="1">
      <c r="A1909" s="8">
        <v>10</v>
      </c>
      <c r="B1909" s="18">
        <v>2221115549</v>
      </c>
      <c r="C1909" s="9" t="s">
        <v>1431</v>
      </c>
      <c r="D1909" s="10" t="s">
        <v>1432</v>
      </c>
      <c r="E1909" s="19" t="s">
        <v>1433</v>
      </c>
      <c r="F1909" s="19" t="s">
        <v>1433</v>
      </c>
      <c r="G1909" s="11"/>
      <c r="H1909" s="12"/>
      <c r="I1909" s="12"/>
      <c r="J1909" s="12"/>
      <c r="K1909" s="163">
        <v>0</v>
      </c>
      <c r="L1909" s="164"/>
      <c r="M1909" s="165"/>
      <c r="N1909" t="s">
        <v>3421</v>
      </c>
    </row>
    <row r="1910" spans="1:14" ht="19.5" customHeight="1">
      <c r="A1910" s="8">
        <v>11</v>
      </c>
      <c r="B1910" s="18">
        <v>23215210598</v>
      </c>
      <c r="C1910" s="9" t="s">
        <v>1728</v>
      </c>
      <c r="D1910" s="10" t="s">
        <v>1432</v>
      </c>
      <c r="E1910" s="19" t="s">
        <v>1359</v>
      </c>
      <c r="F1910" s="19" t="s">
        <v>1359</v>
      </c>
      <c r="G1910" s="11"/>
      <c r="H1910" s="12"/>
      <c r="I1910" s="12"/>
      <c r="J1910" s="12"/>
      <c r="K1910" s="163">
        <v>0</v>
      </c>
      <c r="L1910" s="164"/>
      <c r="M1910" s="165"/>
      <c r="N1910" t="s">
        <v>3421</v>
      </c>
    </row>
    <row r="1911" spans="1:14" ht="19.5" customHeight="1">
      <c r="A1911" s="8">
        <v>12</v>
      </c>
      <c r="B1911" s="18">
        <v>24211204298</v>
      </c>
      <c r="C1911" s="9" t="s">
        <v>2599</v>
      </c>
      <c r="D1911" s="10" t="s">
        <v>1432</v>
      </c>
      <c r="E1911" s="19" t="s">
        <v>1695</v>
      </c>
      <c r="F1911" s="19" t="s">
        <v>1695</v>
      </c>
      <c r="G1911" s="11"/>
      <c r="H1911" s="12"/>
      <c r="I1911" s="12"/>
      <c r="J1911" s="12"/>
      <c r="K1911" s="163">
        <v>0</v>
      </c>
      <c r="L1911" s="164"/>
      <c r="M1911" s="165"/>
      <c r="N1911" t="s">
        <v>3421</v>
      </c>
    </row>
    <row r="1912" spans="1:14" ht="19.5" customHeight="1">
      <c r="A1912" s="8">
        <v>13</v>
      </c>
      <c r="B1912" s="18">
        <v>24215112298</v>
      </c>
      <c r="C1912" s="9" t="s">
        <v>2806</v>
      </c>
      <c r="D1912" s="10" t="s">
        <v>1432</v>
      </c>
      <c r="E1912" s="19" t="s">
        <v>1453</v>
      </c>
      <c r="F1912" s="19" t="s">
        <v>1453</v>
      </c>
      <c r="G1912" s="11"/>
      <c r="H1912" s="12"/>
      <c r="I1912" s="12"/>
      <c r="J1912" s="12"/>
      <c r="K1912" s="163">
        <v>0</v>
      </c>
      <c r="L1912" s="164"/>
      <c r="M1912" s="165"/>
      <c r="N1912" t="s">
        <v>3421</v>
      </c>
    </row>
    <row r="1913" spans="1:14" ht="19.5" customHeight="1">
      <c r="A1913" s="8">
        <v>14</v>
      </c>
      <c r="B1913" s="18">
        <v>24217104941</v>
      </c>
      <c r="C1913" s="9" t="s">
        <v>2839</v>
      </c>
      <c r="D1913" s="10" t="s">
        <v>1432</v>
      </c>
      <c r="E1913" s="19" t="s">
        <v>1667</v>
      </c>
      <c r="F1913" s="19" t="s">
        <v>1667</v>
      </c>
      <c r="G1913" s="11"/>
      <c r="H1913" s="12"/>
      <c r="I1913" s="12"/>
      <c r="J1913" s="12"/>
      <c r="K1913" s="163">
        <v>0</v>
      </c>
      <c r="L1913" s="164"/>
      <c r="M1913" s="165"/>
      <c r="N1913" t="s">
        <v>3421</v>
      </c>
    </row>
    <row r="1914" spans="1:14" ht="19.5" customHeight="1">
      <c r="A1914" s="8">
        <v>15</v>
      </c>
      <c r="B1914" s="18">
        <v>2321213036</v>
      </c>
      <c r="C1914" s="9" t="s">
        <v>1702</v>
      </c>
      <c r="D1914" s="10" t="s">
        <v>1703</v>
      </c>
      <c r="E1914" s="19" t="s">
        <v>1433</v>
      </c>
      <c r="F1914" s="19" t="s">
        <v>1433</v>
      </c>
      <c r="G1914" s="11"/>
      <c r="H1914" s="12"/>
      <c r="I1914" s="12"/>
      <c r="J1914" s="12"/>
      <c r="K1914" s="163">
        <v>0</v>
      </c>
      <c r="L1914" s="164"/>
      <c r="M1914" s="165"/>
      <c r="N1914" t="s">
        <v>3421</v>
      </c>
    </row>
    <row r="1915" spans="1:14" ht="19.5" customHeight="1">
      <c r="A1915" s="8">
        <v>16</v>
      </c>
      <c r="B1915" s="18">
        <v>24212112308</v>
      </c>
      <c r="C1915" s="9" t="s">
        <v>2752</v>
      </c>
      <c r="D1915" s="10" t="s">
        <v>1703</v>
      </c>
      <c r="E1915" s="19" t="s">
        <v>1415</v>
      </c>
      <c r="F1915" s="19" t="s">
        <v>1415</v>
      </c>
      <c r="G1915" s="11"/>
      <c r="H1915" s="12"/>
      <c r="I1915" s="12"/>
      <c r="J1915" s="12"/>
      <c r="K1915" s="163">
        <v>0</v>
      </c>
      <c r="L1915" s="164"/>
      <c r="M1915" s="165"/>
      <c r="N1915" t="s">
        <v>3421</v>
      </c>
    </row>
    <row r="1916" spans="1:14" ht="19.5" customHeight="1">
      <c r="A1916" s="8">
        <v>17</v>
      </c>
      <c r="B1916" s="18">
        <v>24217206561</v>
      </c>
      <c r="C1916" s="9" t="s">
        <v>1408</v>
      </c>
      <c r="D1916" s="10" t="s">
        <v>1703</v>
      </c>
      <c r="E1916" s="19" t="s">
        <v>1340</v>
      </c>
      <c r="F1916" s="19" t="s">
        <v>1340</v>
      </c>
      <c r="G1916" s="11"/>
      <c r="H1916" s="12"/>
      <c r="I1916" s="12"/>
      <c r="J1916" s="12"/>
      <c r="K1916" s="163">
        <v>0</v>
      </c>
      <c r="L1916" s="164"/>
      <c r="M1916" s="165"/>
      <c r="N1916" t="s">
        <v>3421</v>
      </c>
    </row>
    <row r="1917" spans="1:14" ht="19.5" customHeight="1">
      <c r="A1917" s="8">
        <v>18</v>
      </c>
      <c r="B1917" s="18">
        <v>24217103653</v>
      </c>
      <c r="C1917" s="9" t="s">
        <v>3027</v>
      </c>
      <c r="D1917" s="10" t="s">
        <v>1703</v>
      </c>
      <c r="E1917" s="19" t="s">
        <v>1379</v>
      </c>
      <c r="F1917" s="19" t="s">
        <v>1379</v>
      </c>
      <c r="G1917" s="11"/>
      <c r="H1917" s="12"/>
      <c r="I1917" s="12"/>
      <c r="J1917" s="12"/>
      <c r="K1917" s="163">
        <v>0</v>
      </c>
      <c r="L1917" s="164"/>
      <c r="M1917" s="165"/>
      <c r="N1917" t="s">
        <v>3421</v>
      </c>
    </row>
    <row r="1918" spans="1:14" ht="19.5" customHeight="1">
      <c r="A1918" s="8">
        <v>19</v>
      </c>
      <c r="B1918" s="18">
        <v>24202102374</v>
      </c>
      <c r="C1918" s="9" t="s">
        <v>1864</v>
      </c>
      <c r="D1918" s="10" t="s">
        <v>1865</v>
      </c>
      <c r="E1918" s="19" t="s">
        <v>1441</v>
      </c>
      <c r="F1918" s="19" t="s">
        <v>1441</v>
      </c>
      <c r="G1918" s="11"/>
      <c r="H1918" s="12"/>
      <c r="I1918" s="12"/>
      <c r="J1918" s="12"/>
      <c r="K1918" s="163">
        <v>0</v>
      </c>
      <c r="L1918" s="164"/>
      <c r="M1918" s="165"/>
      <c r="N1918" t="s">
        <v>3421</v>
      </c>
    </row>
    <row r="1919" spans="1:14" ht="19.5" customHeight="1">
      <c r="A1919" s="8">
        <v>20</v>
      </c>
      <c r="B1919" s="18">
        <v>24212106732</v>
      </c>
      <c r="C1919" s="9" t="s">
        <v>2731</v>
      </c>
      <c r="D1919" s="10" t="s">
        <v>1865</v>
      </c>
      <c r="E1919" s="19" t="s">
        <v>1441</v>
      </c>
      <c r="F1919" s="19" t="s">
        <v>1441</v>
      </c>
      <c r="G1919" s="11"/>
      <c r="H1919" s="12"/>
      <c r="I1919" s="12"/>
      <c r="J1919" s="12"/>
      <c r="K1919" s="163">
        <v>0</v>
      </c>
      <c r="L1919" s="164"/>
      <c r="M1919" s="165"/>
      <c r="N1919" t="s">
        <v>3421</v>
      </c>
    </row>
    <row r="1920" spans="1:14" ht="19.5" customHeight="1">
      <c r="A1920" s="8">
        <v>21</v>
      </c>
      <c r="B1920" s="18">
        <v>24217215409</v>
      </c>
      <c r="C1920" s="9" t="s">
        <v>2779</v>
      </c>
      <c r="D1920" s="10" t="s">
        <v>1865</v>
      </c>
      <c r="E1920" s="19" t="s">
        <v>1679</v>
      </c>
      <c r="F1920" s="19" t="s">
        <v>1679</v>
      </c>
      <c r="G1920" s="11"/>
      <c r="H1920" s="12"/>
      <c r="I1920" s="12"/>
      <c r="J1920" s="12"/>
      <c r="K1920" s="163">
        <v>0</v>
      </c>
      <c r="L1920" s="164"/>
      <c r="M1920" s="165"/>
      <c r="N1920" t="s">
        <v>3421</v>
      </c>
    </row>
    <row r="1921" spans="1:14" ht="19.5" customHeight="1">
      <c r="A1921" s="8">
        <v>22</v>
      </c>
      <c r="B1921" s="18">
        <v>24217106894</v>
      </c>
      <c r="C1921" s="9" t="s">
        <v>3033</v>
      </c>
      <c r="D1921" s="10" t="s">
        <v>1865</v>
      </c>
      <c r="E1921" s="19" t="s">
        <v>1667</v>
      </c>
      <c r="F1921" s="19" t="s">
        <v>1667</v>
      </c>
      <c r="G1921" s="11"/>
      <c r="H1921" s="12"/>
      <c r="I1921" s="12"/>
      <c r="J1921" s="12"/>
      <c r="K1921" s="163">
        <v>0</v>
      </c>
      <c r="L1921" s="164"/>
      <c r="M1921" s="165"/>
      <c r="N1921" t="s">
        <v>3421</v>
      </c>
    </row>
    <row r="1922" spans="1:14" ht="19.5" customHeight="1">
      <c r="A1922" s="8">
        <v>23</v>
      </c>
      <c r="B1922" s="18">
        <v>2321118121</v>
      </c>
      <c r="C1922" s="9" t="s">
        <v>1684</v>
      </c>
      <c r="D1922" s="10" t="s">
        <v>1685</v>
      </c>
      <c r="E1922" s="19" t="s">
        <v>1686</v>
      </c>
      <c r="F1922" s="19" t="s">
        <v>1686</v>
      </c>
      <c r="G1922" s="11"/>
      <c r="H1922" s="12"/>
      <c r="I1922" s="12"/>
      <c r="J1922" s="12"/>
      <c r="K1922" s="163">
        <v>0</v>
      </c>
      <c r="L1922" s="164"/>
      <c r="M1922" s="165"/>
      <c r="N1922" t="s">
        <v>3421</v>
      </c>
    </row>
    <row r="1923" spans="1:14" ht="19.5" customHeight="1">
      <c r="A1923" s="8">
        <v>24</v>
      </c>
      <c r="B1923" s="18">
        <v>2321524990</v>
      </c>
      <c r="C1923" s="9" t="s">
        <v>1747</v>
      </c>
      <c r="D1923" s="10" t="s">
        <v>1685</v>
      </c>
      <c r="E1923" s="19" t="s">
        <v>1359</v>
      </c>
      <c r="F1923" s="19" t="s">
        <v>1359</v>
      </c>
      <c r="G1923" s="11"/>
      <c r="H1923" s="12"/>
      <c r="I1923" s="12"/>
      <c r="J1923" s="12"/>
      <c r="K1923" s="163">
        <v>0</v>
      </c>
      <c r="L1923" s="164"/>
      <c r="M1923" s="165"/>
      <c r="N1923" t="s">
        <v>3421</v>
      </c>
    </row>
    <row r="1924" spans="1:14" ht="19.5" customHeight="1">
      <c r="A1924" s="8">
        <v>25</v>
      </c>
      <c r="B1924" s="18">
        <v>24211203787</v>
      </c>
      <c r="C1924" s="9" t="s">
        <v>1697</v>
      </c>
      <c r="D1924" s="10" t="s">
        <v>1685</v>
      </c>
      <c r="E1924" s="19" t="s">
        <v>1807</v>
      </c>
      <c r="F1924" s="19" t="s">
        <v>1807</v>
      </c>
      <c r="G1924" s="11"/>
      <c r="H1924" s="12"/>
      <c r="I1924" s="12"/>
      <c r="J1924" s="12"/>
      <c r="K1924" s="163">
        <v>0</v>
      </c>
      <c r="L1924" s="164"/>
      <c r="M1924" s="165"/>
      <c r="N1924" t="s">
        <v>3421</v>
      </c>
    </row>
    <row r="1925" spans="1:14" ht="19.5" customHeight="1">
      <c r="A1925" s="8">
        <v>26</v>
      </c>
      <c r="B1925" s="18">
        <v>24211205874</v>
      </c>
      <c r="C1925" s="9" t="s">
        <v>1455</v>
      </c>
      <c r="D1925" s="10" t="s">
        <v>1685</v>
      </c>
      <c r="E1925" s="19" t="s">
        <v>1695</v>
      </c>
      <c r="F1925" s="19" t="s">
        <v>1695</v>
      </c>
      <c r="G1925" s="11"/>
      <c r="H1925" s="12"/>
      <c r="I1925" s="12"/>
      <c r="J1925" s="12"/>
      <c r="K1925" s="163">
        <v>0</v>
      </c>
      <c r="L1925" s="164"/>
      <c r="M1925" s="165"/>
      <c r="N1925" t="s">
        <v>3421</v>
      </c>
    </row>
    <row r="1926" spans="1:14" ht="19.5" customHeight="1">
      <c r="A1926" s="8">
        <v>27</v>
      </c>
      <c r="B1926" s="18">
        <v>24211212348</v>
      </c>
      <c r="C1926" s="9" t="s">
        <v>1586</v>
      </c>
      <c r="D1926" s="10" t="s">
        <v>1685</v>
      </c>
      <c r="E1926" s="19" t="s">
        <v>1807</v>
      </c>
      <c r="F1926" s="19" t="s">
        <v>1807</v>
      </c>
      <c r="G1926" s="11"/>
      <c r="H1926" s="12"/>
      <c r="I1926" s="12"/>
      <c r="J1926" s="12"/>
      <c r="K1926" s="163">
        <v>0</v>
      </c>
      <c r="L1926" s="164"/>
      <c r="M1926" s="165"/>
      <c r="N1926" t="s">
        <v>3421</v>
      </c>
    </row>
    <row r="1927" spans="1:14" ht="19.5" customHeight="1">
      <c r="A1927" s="8">
        <v>28</v>
      </c>
      <c r="B1927" s="18">
        <v>24211216649</v>
      </c>
      <c r="C1927" s="9" t="s">
        <v>1463</v>
      </c>
      <c r="D1927" s="10" t="s">
        <v>1685</v>
      </c>
      <c r="E1927" s="19" t="s">
        <v>1695</v>
      </c>
      <c r="F1927" s="19" t="s">
        <v>1695</v>
      </c>
      <c r="G1927" s="11"/>
      <c r="H1927" s="12"/>
      <c r="I1927" s="12"/>
      <c r="J1927" s="12"/>
      <c r="K1927" s="163">
        <v>0</v>
      </c>
      <c r="L1927" s="164"/>
      <c r="M1927" s="165"/>
      <c r="N1927" t="s">
        <v>3421</v>
      </c>
    </row>
    <row r="1928" spans="1:14" ht="19.5" customHeight="1">
      <c r="A1928" s="8">
        <v>29</v>
      </c>
      <c r="B1928" s="18">
        <v>24212100175</v>
      </c>
      <c r="C1928" s="9" t="s">
        <v>1697</v>
      </c>
      <c r="D1928" s="10" t="s">
        <v>1685</v>
      </c>
      <c r="E1928" s="19" t="s">
        <v>1415</v>
      </c>
      <c r="F1928" s="19" t="s">
        <v>1415</v>
      </c>
      <c r="G1928" s="11"/>
      <c r="H1928" s="12"/>
      <c r="I1928" s="12"/>
      <c r="J1928" s="12"/>
      <c r="K1928" s="163">
        <v>0</v>
      </c>
      <c r="L1928" s="164"/>
      <c r="M1928" s="165"/>
      <c r="N1928" t="s">
        <v>3421</v>
      </c>
    </row>
    <row r="1929" spans="1:14">
      <c r="K1929" s="150"/>
      <c r="L1929" s="150" t="s">
        <v>3422</v>
      </c>
      <c r="M1929" s="16" t="s">
        <v>3117</v>
      </c>
    </row>
    <row r="1930" spans="1:14" s="1" customFormat="1" ht="14.25" customHeight="1">
      <c r="B1930" s="158" t="s">
        <v>7</v>
      </c>
      <c r="C1930" s="158"/>
      <c r="D1930" s="159" t="s">
        <v>1258</v>
      </c>
      <c r="E1930" s="159"/>
      <c r="F1930" s="159"/>
      <c r="G1930" s="159"/>
      <c r="H1930" s="159"/>
      <c r="I1930" s="159"/>
      <c r="J1930" s="159"/>
      <c r="K1930" s="113" t="s">
        <v>3423</v>
      </c>
    </row>
    <row r="1931" spans="1:14" s="1" customFormat="1">
      <c r="B1931" s="158" t="s">
        <v>8</v>
      </c>
      <c r="C1931" s="158"/>
      <c r="D1931" s="2" t="s">
        <v>3076</v>
      </c>
      <c r="E1931" s="160" t="s">
        <v>1311</v>
      </c>
      <c r="F1931" s="160"/>
      <c r="G1931" s="160"/>
      <c r="H1931" s="160"/>
      <c r="I1931" s="160"/>
      <c r="J1931" s="160"/>
      <c r="K1931" s="149"/>
      <c r="L1931" s="4"/>
      <c r="M1931" s="4"/>
    </row>
    <row r="1932" spans="1:14" s="5" customFormat="1" ht="18.75" customHeight="1">
      <c r="B1932" s="6" t="s">
        <v>3424</v>
      </c>
      <c r="C1932" s="148"/>
      <c r="D1932" s="160" t="s">
        <v>3065</v>
      </c>
      <c r="E1932" s="160"/>
      <c r="F1932" s="160"/>
      <c r="G1932" s="160"/>
      <c r="H1932" s="160"/>
      <c r="I1932" s="160"/>
      <c r="J1932" s="160"/>
      <c r="K1932" s="3"/>
      <c r="L1932" s="3"/>
      <c r="M1932" s="3"/>
    </row>
    <row r="1933" spans="1:14" s="5" customFormat="1" ht="18.75" customHeight="1">
      <c r="A1933" s="161" t="s">
        <v>3425</v>
      </c>
      <c r="B1933" s="161"/>
      <c r="C1933" s="161"/>
      <c r="D1933" s="161"/>
      <c r="E1933" s="161"/>
      <c r="F1933" s="161"/>
      <c r="G1933" s="161"/>
      <c r="H1933" s="161"/>
      <c r="I1933" s="161"/>
      <c r="J1933" s="161"/>
      <c r="K1933" s="3"/>
      <c r="L1933" s="3"/>
      <c r="M1933" s="3"/>
    </row>
    <row r="1934" spans="1:14" ht="3.75" customHeight="1"/>
    <row r="1935" spans="1:14" ht="15" customHeight="1">
      <c r="A1935" s="154" t="s">
        <v>0</v>
      </c>
      <c r="B1935" s="155" t="s">
        <v>9</v>
      </c>
      <c r="C1935" s="156" t="s">
        <v>3</v>
      </c>
      <c r="D1935" s="157" t="s">
        <v>4</v>
      </c>
      <c r="E1935" s="155" t="s">
        <v>15</v>
      </c>
      <c r="F1935" s="155" t="s">
        <v>16</v>
      </c>
      <c r="G1935" s="155" t="s">
        <v>10</v>
      </c>
      <c r="H1935" s="155" t="s">
        <v>11</v>
      </c>
      <c r="I1935" s="166" t="s">
        <v>6</v>
      </c>
      <c r="J1935" s="166"/>
      <c r="K1935" s="167" t="s">
        <v>12</v>
      </c>
      <c r="L1935" s="168"/>
      <c r="M1935" s="169"/>
    </row>
    <row r="1936" spans="1:14" ht="27" customHeight="1">
      <c r="A1936" s="154"/>
      <c r="B1936" s="154"/>
      <c r="C1936" s="156"/>
      <c r="D1936" s="157"/>
      <c r="E1936" s="154"/>
      <c r="F1936" s="154"/>
      <c r="G1936" s="154"/>
      <c r="H1936" s="154"/>
      <c r="I1936" s="7" t="s">
        <v>13</v>
      </c>
      <c r="J1936" s="7" t="s">
        <v>14</v>
      </c>
      <c r="K1936" s="170"/>
      <c r="L1936" s="171"/>
      <c r="M1936" s="172"/>
    </row>
    <row r="1937" spans="1:14" ht="19.5" customHeight="1">
      <c r="A1937" s="8">
        <v>1</v>
      </c>
      <c r="B1937" s="18">
        <v>24212402934</v>
      </c>
      <c r="C1937" s="9" t="s">
        <v>2772</v>
      </c>
      <c r="D1937" s="10" t="s">
        <v>1685</v>
      </c>
      <c r="E1937" s="19" t="s">
        <v>1994</v>
      </c>
      <c r="F1937" s="19" t="s">
        <v>1994</v>
      </c>
      <c r="G1937" s="11"/>
      <c r="H1937" s="12"/>
      <c r="I1937" s="12"/>
      <c r="J1937" s="12"/>
      <c r="K1937" s="173">
        <v>0</v>
      </c>
      <c r="L1937" s="174"/>
      <c r="M1937" s="175"/>
      <c r="N1937" t="s">
        <v>3426</v>
      </c>
    </row>
    <row r="1938" spans="1:14" ht="19.5" customHeight="1">
      <c r="A1938" s="8">
        <v>2</v>
      </c>
      <c r="B1938" s="18">
        <v>24217105298</v>
      </c>
      <c r="C1938" s="9" t="s">
        <v>2842</v>
      </c>
      <c r="D1938" s="10" t="s">
        <v>1685</v>
      </c>
      <c r="E1938" s="19" t="s">
        <v>2843</v>
      </c>
      <c r="F1938" s="19" t="s">
        <v>2843</v>
      </c>
      <c r="G1938" s="11"/>
      <c r="H1938" s="12"/>
      <c r="I1938" s="12"/>
      <c r="J1938" s="12"/>
      <c r="K1938" s="163">
        <v>0</v>
      </c>
      <c r="L1938" s="164"/>
      <c r="M1938" s="165"/>
      <c r="N1938" t="s">
        <v>3426</v>
      </c>
    </row>
    <row r="1939" spans="1:14" ht="19.5" customHeight="1">
      <c r="A1939" s="8">
        <v>3</v>
      </c>
      <c r="B1939" s="18">
        <v>2321520645</v>
      </c>
      <c r="C1939" s="9" t="s">
        <v>1725</v>
      </c>
      <c r="D1939" s="10" t="s">
        <v>1726</v>
      </c>
      <c r="E1939" s="19" t="s">
        <v>1359</v>
      </c>
      <c r="F1939" s="19" t="s">
        <v>1359</v>
      </c>
      <c r="G1939" s="11"/>
      <c r="H1939" s="12"/>
      <c r="I1939" s="12"/>
      <c r="J1939" s="12"/>
      <c r="K1939" s="163">
        <v>0</v>
      </c>
      <c r="L1939" s="164"/>
      <c r="M1939" s="165"/>
      <c r="N1939" t="s">
        <v>3426</v>
      </c>
    </row>
    <row r="1940" spans="1:14" ht="19.5" customHeight="1">
      <c r="A1940" s="8">
        <v>4</v>
      </c>
      <c r="B1940" s="18">
        <v>2321529307</v>
      </c>
      <c r="C1940" s="9" t="s">
        <v>1775</v>
      </c>
      <c r="D1940" s="10" t="s">
        <v>1726</v>
      </c>
      <c r="E1940" s="19" t="s">
        <v>1359</v>
      </c>
      <c r="F1940" s="19" t="s">
        <v>1359</v>
      </c>
      <c r="G1940" s="11"/>
      <c r="H1940" s="12"/>
      <c r="I1940" s="12"/>
      <c r="J1940" s="12"/>
      <c r="K1940" s="163">
        <v>0</v>
      </c>
      <c r="L1940" s="164"/>
      <c r="M1940" s="165"/>
      <c r="N1940" t="s">
        <v>3426</v>
      </c>
    </row>
    <row r="1941" spans="1:14" ht="19.5" customHeight="1">
      <c r="A1941" s="8">
        <v>5</v>
      </c>
      <c r="B1941" s="18">
        <v>24202205748</v>
      </c>
      <c r="C1941" s="9" t="s">
        <v>1973</v>
      </c>
      <c r="D1941" s="10" t="s">
        <v>1726</v>
      </c>
      <c r="E1941" s="19" t="s">
        <v>1424</v>
      </c>
      <c r="F1941" s="19" t="s">
        <v>1424</v>
      </c>
      <c r="G1941" s="11"/>
      <c r="H1941" s="12"/>
      <c r="I1941" s="12"/>
      <c r="J1941" s="12"/>
      <c r="K1941" s="163">
        <v>0</v>
      </c>
      <c r="L1941" s="164"/>
      <c r="M1941" s="165"/>
      <c r="N1941" t="s">
        <v>3426</v>
      </c>
    </row>
    <row r="1942" spans="1:14" ht="19.5" customHeight="1">
      <c r="A1942" s="8">
        <v>6</v>
      </c>
      <c r="B1942" s="18">
        <v>24207106700</v>
      </c>
      <c r="C1942" s="9" t="s">
        <v>2260</v>
      </c>
      <c r="D1942" s="10" t="s">
        <v>1726</v>
      </c>
      <c r="E1942" s="19" t="s">
        <v>1667</v>
      </c>
      <c r="F1942" s="19" t="s">
        <v>1667</v>
      </c>
      <c r="G1942" s="11"/>
      <c r="H1942" s="12"/>
      <c r="I1942" s="12"/>
      <c r="J1942" s="12"/>
      <c r="K1942" s="163">
        <v>0</v>
      </c>
      <c r="L1942" s="164"/>
      <c r="M1942" s="165"/>
      <c r="N1942" t="s">
        <v>3426</v>
      </c>
    </row>
    <row r="1943" spans="1:14" ht="19.5" customHeight="1">
      <c r="A1943" s="8">
        <v>7</v>
      </c>
      <c r="B1943" s="18">
        <v>24207216515</v>
      </c>
      <c r="C1943" s="9" t="s">
        <v>2501</v>
      </c>
      <c r="D1943" s="10" t="s">
        <v>1726</v>
      </c>
      <c r="E1943" s="19" t="s">
        <v>1679</v>
      </c>
      <c r="F1943" s="19" t="s">
        <v>1679</v>
      </c>
      <c r="G1943" s="11"/>
      <c r="H1943" s="12"/>
      <c r="I1943" s="12"/>
      <c r="J1943" s="12"/>
      <c r="K1943" s="163">
        <v>0</v>
      </c>
      <c r="L1943" s="164"/>
      <c r="M1943" s="165"/>
      <c r="N1943" t="s">
        <v>3426</v>
      </c>
    </row>
    <row r="1944" spans="1:14" ht="19.5" customHeight="1">
      <c r="A1944" s="8">
        <v>8</v>
      </c>
      <c r="B1944" s="18">
        <v>24211105264</v>
      </c>
      <c r="C1944" s="9" t="s">
        <v>1722</v>
      </c>
      <c r="D1944" s="10" t="s">
        <v>1726</v>
      </c>
      <c r="E1944" s="19" t="s">
        <v>2534</v>
      </c>
      <c r="F1944" s="19" t="s">
        <v>2534</v>
      </c>
      <c r="G1944" s="11"/>
      <c r="H1944" s="12"/>
      <c r="I1944" s="12"/>
      <c r="J1944" s="12"/>
      <c r="K1944" s="163">
        <v>0</v>
      </c>
      <c r="L1944" s="164"/>
      <c r="M1944" s="165"/>
      <c r="N1944" t="s">
        <v>3426</v>
      </c>
    </row>
    <row r="1945" spans="1:14" ht="19.5" customHeight="1">
      <c r="A1945" s="8">
        <v>9</v>
      </c>
      <c r="B1945" s="18">
        <v>24211215845</v>
      </c>
      <c r="C1945" s="9" t="s">
        <v>1704</v>
      </c>
      <c r="D1945" s="10" t="s">
        <v>1726</v>
      </c>
      <c r="E1945" s="19" t="s">
        <v>1695</v>
      </c>
      <c r="F1945" s="19" t="s">
        <v>1695</v>
      </c>
      <c r="G1945" s="11"/>
      <c r="H1945" s="12"/>
      <c r="I1945" s="12"/>
      <c r="J1945" s="12"/>
      <c r="K1945" s="163">
        <v>0</v>
      </c>
      <c r="L1945" s="164"/>
      <c r="M1945" s="165"/>
      <c r="N1945" t="s">
        <v>3426</v>
      </c>
    </row>
    <row r="1946" spans="1:14" ht="19.5" customHeight="1">
      <c r="A1946" s="8">
        <v>10</v>
      </c>
      <c r="B1946" s="18">
        <v>24211605007</v>
      </c>
      <c r="C1946" s="9" t="s">
        <v>2588</v>
      </c>
      <c r="D1946" s="10" t="s">
        <v>1726</v>
      </c>
      <c r="E1946" s="19" t="s">
        <v>1695</v>
      </c>
      <c r="F1946" s="19" t="s">
        <v>1695</v>
      </c>
      <c r="G1946" s="11"/>
      <c r="H1946" s="12"/>
      <c r="I1946" s="12"/>
      <c r="J1946" s="12"/>
      <c r="K1946" s="163">
        <v>0</v>
      </c>
      <c r="L1946" s="164"/>
      <c r="M1946" s="165"/>
      <c r="N1946" t="s">
        <v>3426</v>
      </c>
    </row>
    <row r="1947" spans="1:14" ht="19.5" customHeight="1">
      <c r="A1947" s="8">
        <v>11</v>
      </c>
      <c r="B1947" s="18">
        <v>24211712360</v>
      </c>
      <c r="C1947" s="9" t="s">
        <v>2697</v>
      </c>
      <c r="D1947" s="10" t="s">
        <v>1726</v>
      </c>
      <c r="E1947" s="19" t="s">
        <v>1695</v>
      </c>
      <c r="F1947" s="19" t="s">
        <v>1695</v>
      </c>
      <c r="G1947" s="11"/>
      <c r="H1947" s="12"/>
      <c r="I1947" s="12"/>
      <c r="J1947" s="12"/>
      <c r="K1947" s="163">
        <v>0</v>
      </c>
      <c r="L1947" s="164"/>
      <c r="M1947" s="165"/>
      <c r="N1947" t="s">
        <v>3426</v>
      </c>
    </row>
    <row r="1948" spans="1:14" ht="19.5" customHeight="1">
      <c r="A1948" s="8">
        <v>12</v>
      </c>
      <c r="B1948" s="18">
        <v>24212107613</v>
      </c>
      <c r="C1948" s="9" t="s">
        <v>2743</v>
      </c>
      <c r="D1948" s="10" t="s">
        <v>1726</v>
      </c>
      <c r="E1948" s="19" t="s">
        <v>1415</v>
      </c>
      <c r="F1948" s="19" t="s">
        <v>1415</v>
      </c>
      <c r="G1948" s="11"/>
      <c r="H1948" s="12"/>
      <c r="I1948" s="12"/>
      <c r="J1948" s="12"/>
      <c r="K1948" s="163">
        <v>0</v>
      </c>
      <c r="L1948" s="164"/>
      <c r="M1948" s="165"/>
      <c r="N1948" t="s">
        <v>3426</v>
      </c>
    </row>
    <row r="1949" spans="1:14" ht="19.5" customHeight="1">
      <c r="A1949" s="8">
        <v>13</v>
      </c>
      <c r="B1949" s="18">
        <v>24217104499</v>
      </c>
      <c r="C1949" s="9" t="s">
        <v>2834</v>
      </c>
      <c r="D1949" s="10" t="s">
        <v>1726</v>
      </c>
      <c r="E1949" s="19" t="s">
        <v>1379</v>
      </c>
      <c r="F1949" s="19" t="s">
        <v>1379</v>
      </c>
      <c r="G1949" s="11"/>
      <c r="H1949" s="12"/>
      <c r="I1949" s="12"/>
      <c r="J1949" s="12"/>
      <c r="K1949" s="163">
        <v>0</v>
      </c>
      <c r="L1949" s="164"/>
      <c r="M1949" s="165"/>
      <c r="N1949" t="s">
        <v>3426</v>
      </c>
    </row>
    <row r="1950" spans="1:14" ht="19.5" customHeight="1">
      <c r="A1950" s="8">
        <v>14</v>
      </c>
      <c r="B1950" s="18">
        <v>24217204218</v>
      </c>
      <c r="C1950" s="9" t="s">
        <v>2882</v>
      </c>
      <c r="D1950" s="10" t="s">
        <v>1726</v>
      </c>
      <c r="E1950" s="19" t="s">
        <v>1679</v>
      </c>
      <c r="F1950" s="19" t="s">
        <v>1679</v>
      </c>
      <c r="G1950" s="11"/>
      <c r="H1950" s="12"/>
      <c r="I1950" s="12"/>
      <c r="J1950" s="12"/>
      <c r="K1950" s="163">
        <v>0</v>
      </c>
      <c r="L1950" s="164"/>
      <c r="M1950" s="165"/>
      <c r="N1950" t="s">
        <v>3426</v>
      </c>
    </row>
    <row r="1951" spans="1:14" ht="19.5" customHeight="1">
      <c r="A1951" s="8">
        <v>15</v>
      </c>
      <c r="B1951" s="18">
        <v>24217207065</v>
      </c>
      <c r="C1951" s="9" t="s">
        <v>2898</v>
      </c>
      <c r="D1951" s="10" t="s">
        <v>1726</v>
      </c>
      <c r="E1951" s="19" t="s">
        <v>1679</v>
      </c>
      <c r="F1951" s="19" t="s">
        <v>1679</v>
      </c>
      <c r="G1951" s="11"/>
      <c r="H1951" s="12"/>
      <c r="I1951" s="12"/>
      <c r="J1951" s="12"/>
      <c r="K1951" s="163">
        <v>0</v>
      </c>
      <c r="L1951" s="164"/>
      <c r="M1951" s="165"/>
      <c r="N1951" t="s">
        <v>3426</v>
      </c>
    </row>
    <row r="1952" spans="1:14" ht="19.5" customHeight="1">
      <c r="A1952" s="8">
        <v>16</v>
      </c>
      <c r="B1952" s="18">
        <v>24217207132</v>
      </c>
      <c r="C1952" s="9" t="s">
        <v>2608</v>
      </c>
      <c r="D1952" s="10" t="s">
        <v>1726</v>
      </c>
      <c r="E1952" s="19" t="s">
        <v>1340</v>
      </c>
      <c r="F1952" s="19" t="s">
        <v>1340</v>
      </c>
      <c r="G1952" s="11"/>
      <c r="H1952" s="12"/>
      <c r="I1952" s="12"/>
      <c r="J1952" s="12"/>
      <c r="K1952" s="163">
        <v>0</v>
      </c>
      <c r="L1952" s="164"/>
      <c r="M1952" s="165"/>
      <c r="N1952" t="s">
        <v>3426</v>
      </c>
    </row>
    <row r="1953" spans="1:14" ht="19.5" customHeight="1">
      <c r="A1953" s="8">
        <v>17</v>
      </c>
      <c r="B1953" s="18">
        <v>24217212379</v>
      </c>
      <c r="C1953" s="9" t="s">
        <v>1722</v>
      </c>
      <c r="D1953" s="10" t="s">
        <v>1726</v>
      </c>
      <c r="E1953" s="19" t="s">
        <v>1667</v>
      </c>
      <c r="F1953" s="19" t="s">
        <v>1667</v>
      </c>
      <c r="G1953" s="11"/>
      <c r="H1953" s="12"/>
      <c r="I1953" s="12"/>
      <c r="J1953" s="12"/>
      <c r="K1953" s="163">
        <v>0</v>
      </c>
      <c r="L1953" s="164"/>
      <c r="M1953" s="165"/>
      <c r="N1953" t="s">
        <v>3426</v>
      </c>
    </row>
    <row r="1954" spans="1:14" ht="19.5" customHeight="1">
      <c r="A1954" s="8">
        <v>18</v>
      </c>
      <c r="B1954" s="18">
        <v>24217115961</v>
      </c>
      <c r="C1954" s="9" t="s">
        <v>1459</v>
      </c>
      <c r="D1954" s="10" t="s">
        <v>1726</v>
      </c>
      <c r="E1954" s="19" t="s">
        <v>1379</v>
      </c>
      <c r="F1954" s="19" t="s">
        <v>1379</v>
      </c>
      <c r="G1954" s="11"/>
      <c r="H1954" s="12"/>
      <c r="I1954" s="12"/>
      <c r="J1954" s="12"/>
      <c r="K1954" s="163">
        <v>0</v>
      </c>
      <c r="L1954" s="164"/>
      <c r="M1954" s="165"/>
      <c r="N1954" t="s">
        <v>3426</v>
      </c>
    </row>
    <row r="1955" spans="1:14" ht="19.5" customHeight="1">
      <c r="A1955" s="8">
        <v>19</v>
      </c>
      <c r="B1955" s="18">
        <v>2321612049</v>
      </c>
      <c r="C1955" s="9" t="s">
        <v>3059</v>
      </c>
      <c r="D1955" s="10" t="s">
        <v>1726</v>
      </c>
      <c r="E1955" s="19" t="s">
        <v>3060</v>
      </c>
      <c r="F1955" s="19" t="s">
        <v>3060</v>
      </c>
      <c r="G1955" s="11"/>
      <c r="H1955" s="12"/>
      <c r="I1955" s="12"/>
      <c r="J1955" s="12"/>
      <c r="K1955" s="163">
        <v>0</v>
      </c>
      <c r="L1955" s="164"/>
      <c r="M1955" s="165"/>
      <c r="N1955" t="s">
        <v>3426</v>
      </c>
    </row>
    <row r="1956" spans="1:14" ht="19.5" customHeight="1">
      <c r="A1956" s="8">
        <v>20</v>
      </c>
      <c r="B1956" s="18">
        <v>24207105806</v>
      </c>
      <c r="C1956" s="9" t="s">
        <v>2281</v>
      </c>
      <c r="D1956" s="10" t="s">
        <v>2282</v>
      </c>
      <c r="E1956" s="19" t="s">
        <v>1667</v>
      </c>
      <c r="F1956" s="19" t="s">
        <v>1667</v>
      </c>
      <c r="G1956" s="11"/>
      <c r="H1956" s="12"/>
      <c r="I1956" s="12"/>
      <c r="J1956" s="12"/>
      <c r="K1956" s="163">
        <v>0</v>
      </c>
      <c r="L1956" s="164"/>
      <c r="M1956" s="165"/>
      <c r="N1956" t="s">
        <v>3426</v>
      </c>
    </row>
    <row r="1957" spans="1:14" ht="19.5" customHeight="1">
      <c r="A1957" s="8">
        <v>21</v>
      </c>
      <c r="B1957" s="18">
        <v>24207212325</v>
      </c>
      <c r="C1957" s="9" t="s">
        <v>2468</v>
      </c>
      <c r="D1957" s="10" t="s">
        <v>2282</v>
      </c>
      <c r="E1957" s="19" t="s">
        <v>1667</v>
      </c>
      <c r="F1957" s="19" t="s">
        <v>1667</v>
      </c>
      <c r="G1957" s="11"/>
      <c r="H1957" s="12"/>
      <c r="I1957" s="12"/>
      <c r="J1957" s="12"/>
      <c r="K1957" s="163">
        <v>0</v>
      </c>
      <c r="L1957" s="164"/>
      <c r="M1957" s="165"/>
      <c r="N1957" t="s">
        <v>3426</v>
      </c>
    </row>
    <row r="1958" spans="1:14" ht="19.5" customHeight="1">
      <c r="A1958" s="8">
        <v>22</v>
      </c>
      <c r="B1958" s="18">
        <v>2021645025</v>
      </c>
      <c r="C1958" s="9" t="s">
        <v>1347</v>
      </c>
      <c r="D1958" s="10" t="s">
        <v>1348</v>
      </c>
      <c r="E1958" s="19" t="s">
        <v>1349</v>
      </c>
      <c r="F1958" s="19" t="s">
        <v>1349</v>
      </c>
      <c r="G1958" s="11"/>
      <c r="H1958" s="12"/>
      <c r="I1958" s="12"/>
      <c r="J1958" s="12"/>
      <c r="K1958" s="163">
        <v>0</v>
      </c>
      <c r="L1958" s="164"/>
      <c r="M1958" s="165"/>
      <c r="N1958" t="s">
        <v>3426</v>
      </c>
    </row>
    <row r="1959" spans="1:14" ht="19.5" customHeight="1">
      <c r="A1959" s="8">
        <v>23</v>
      </c>
      <c r="B1959" s="18">
        <v>24202112407</v>
      </c>
      <c r="C1959" s="9" t="s">
        <v>1477</v>
      </c>
      <c r="D1959" s="10" t="s">
        <v>1348</v>
      </c>
      <c r="E1959" s="19" t="s">
        <v>1893</v>
      </c>
      <c r="F1959" s="19" t="s">
        <v>1893</v>
      </c>
      <c r="G1959" s="11"/>
      <c r="H1959" s="12"/>
      <c r="I1959" s="12"/>
      <c r="J1959" s="12"/>
      <c r="K1959" s="163">
        <v>0</v>
      </c>
      <c r="L1959" s="164"/>
      <c r="M1959" s="165"/>
      <c r="N1959" t="s">
        <v>3426</v>
      </c>
    </row>
    <row r="1960" spans="1:14" ht="19.5" customHeight="1">
      <c r="A1960" s="8">
        <v>24</v>
      </c>
      <c r="B1960" s="18">
        <v>24211202634</v>
      </c>
      <c r="C1960" s="9" t="s">
        <v>2580</v>
      </c>
      <c r="D1960" s="10" t="s">
        <v>1348</v>
      </c>
      <c r="E1960" s="19" t="s">
        <v>1807</v>
      </c>
      <c r="F1960" s="19" t="s">
        <v>1807</v>
      </c>
      <c r="G1960" s="11"/>
      <c r="H1960" s="12"/>
      <c r="I1960" s="12"/>
      <c r="J1960" s="12"/>
      <c r="K1960" s="163">
        <v>0</v>
      </c>
      <c r="L1960" s="164"/>
      <c r="M1960" s="165"/>
      <c r="N1960" t="s">
        <v>3426</v>
      </c>
    </row>
    <row r="1961" spans="1:14" ht="19.5" customHeight="1">
      <c r="A1961" s="8">
        <v>25</v>
      </c>
      <c r="B1961" s="18">
        <v>24211915420</v>
      </c>
      <c r="C1961" s="9" t="s">
        <v>2702</v>
      </c>
      <c r="D1961" s="10" t="s">
        <v>1348</v>
      </c>
      <c r="E1961" s="19" t="s">
        <v>1835</v>
      </c>
      <c r="F1961" s="19" t="s">
        <v>1835</v>
      </c>
      <c r="G1961" s="11"/>
      <c r="H1961" s="12"/>
      <c r="I1961" s="12"/>
      <c r="J1961" s="12"/>
      <c r="K1961" s="163">
        <v>0</v>
      </c>
      <c r="L1961" s="164"/>
      <c r="M1961" s="165"/>
      <c r="N1961" t="s">
        <v>3426</v>
      </c>
    </row>
    <row r="1962" spans="1:14" ht="19.5" customHeight="1">
      <c r="A1962" s="8">
        <v>26</v>
      </c>
      <c r="B1962" s="18">
        <v>24212101701</v>
      </c>
      <c r="C1962" s="9" t="s">
        <v>2717</v>
      </c>
      <c r="D1962" s="10" t="s">
        <v>1348</v>
      </c>
      <c r="E1962" s="19" t="s">
        <v>1441</v>
      </c>
      <c r="F1962" s="19" t="s">
        <v>1441</v>
      </c>
      <c r="G1962" s="11"/>
      <c r="H1962" s="12"/>
      <c r="I1962" s="12"/>
      <c r="J1962" s="12"/>
      <c r="K1962" s="163">
        <v>0</v>
      </c>
      <c r="L1962" s="164"/>
      <c r="M1962" s="165"/>
      <c r="N1962" t="s">
        <v>3426</v>
      </c>
    </row>
    <row r="1963" spans="1:14" ht="19.5" customHeight="1">
      <c r="A1963" s="8">
        <v>27</v>
      </c>
      <c r="B1963" s="18">
        <v>24212108155</v>
      </c>
      <c r="C1963" s="9" t="s">
        <v>2745</v>
      </c>
      <c r="D1963" s="10" t="s">
        <v>1348</v>
      </c>
      <c r="E1963" s="19" t="s">
        <v>1415</v>
      </c>
      <c r="F1963" s="19" t="s">
        <v>1415</v>
      </c>
      <c r="G1963" s="11"/>
      <c r="H1963" s="12"/>
      <c r="I1963" s="12"/>
      <c r="J1963" s="12"/>
      <c r="K1963" s="163">
        <v>0</v>
      </c>
      <c r="L1963" s="164"/>
      <c r="M1963" s="165"/>
      <c r="N1963" t="s">
        <v>3426</v>
      </c>
    </row>
    <row r="1964" spans="1:14" ht="19.5" customHeight="1">
      <c r="A1964" s="8">
        <v>28</v>
      </c>
      <c r="B1964" s="18">
        <v>24216104898</v>
      </c>
      <c r="C1964" s="9" t="s">
        <v>1687</v>
      </c>
      <c r="D1964" s="10" t="s">
        <v>1348</v>
      </c>
      <c r="E1964" s="19" t="s">
        <v>1779</v>
      </c>
      <c r="F1964" s="19" t="s">
        <v>1779</v>
      </c>
      <c r="G1964" s="11"/>
      <c r="H1964" s="12"/>
      <c r="I1964" s="12"/>
      <c r="J1964" s="12"/>
      <c r="K1964" s="163">
        <v>0</v>
      </c>
      <c r="L1964" s="164"/>
      <c r="M1964" s="165"/>
      <c r="N1964" t="s">
        <v>3426</v>
      </c>
    </row>
    <row r="1965" spans="1:14" ht="19.5" customHeight="1">
      <c r="A1965" s="8">
        <v>29</v>
      </c>
      <c r="B1965" s="18">
        <v>24217104210</v>
      </c>
      <c r="C1965" s="9" t="s">
        <v>1736</v>
      </c>
      <c r="D1965" s="10" t="s">
        <v>1348</v>
      </c>
      <c r="E1965" s="19" t="s">
        <v>1667</v>
      </c>
      <c r="F1965" s="19" t="s">
        <v>1667</v>
      </c>
      <c r="G1965" s="11"/>
      <c r="H1965" s="12"/>
      <c r="I1965" s="12"/>
      <c r="J1965" s="12"/>
      <c r="K1965" s="163">
        <v>0</v>
      </c>
      <c r="L1965" s="164"/>
      <c r="M1965" s="165"/>
      <c r="N1965" t="s">
        <v>3426</v>
      </c>
    </row>
    <row r="1966" spans="1:14" ht="19.5" customHeight="1">
      <c r="A1966" s="13">
        <v>30</v>
      </c>
      <c r="B1966" s="18">
        <v>24217106341</v>
      </c>
      <c r="C1966" s="9" t="s">
        <v>2623</v>
      </c>
      <c r="D1966" s="10" t="s">
        <v>1348</v>
      </c>
      <c r="E1966" s="19" t="s">
        <v>1667</v>
      </c>
      <c r="F1966" s="19" t="s">
        <v>1667</v>
      </c>
      <c r="G1966" s="14"/>
      <c r="H1966" s="15"/>
      <c r="I1966" s="15"/>
      <c r="J1966" s="15"/>
      <c r="K1966" s="176">
        <v>0</v>
      </c>
      <c r="L1966" s="177"/>
      <c r="M1966" s="178"/>
      <c r="N1966" t="s">
        <v>3426</v>
      </c>
    </row>
    <row r="1967" spans="1:14">
      <c r="K1967" s="150"/>
      <c r="L1967" s="150" t="s">
        <v>3427</v>
      </c>
      <c r="M1967" s="16" t="s">
        <v>3117</v>
      </c>
    </row>
    <row r="1968" spans="1:14" s="1" customFormat="1" ht="14.25" customHeight="1">
      <c r="B1968" s="158" t="s">
        <v>7</v>
      </c>
      <c r="C1968" s="158"/>
      <c r="D1968" s="159" t="s">
        <v>1258</v>
      </c>
      <c r="E1968" s="159"/>
      <c r="F1968" s="159"/>
      <c r="G1968" s="159"/>
      <c r="H1968" s="159"/>
      <c r="I1968" s="159"/>
      <c r="J1968" s="159"/>
      <c r="K1968" s="113" t="s">
        <v>3428</v>
      </c>
    </row>
    <row r="1969" spans="1:14" s="1" customFormat="1">
      <c r="B1969" s="158" t="s">
        <v>8</v>
      </c>
      <c r="C1969" s="158"/>
      <c r="D1969" s="2" t="s">
        <v>3077</v>
      </c>
      <c r="E1969" s="160" t="s">
        <v>1311</v>
      </c>
      <c r="F1969" s="160"/>
      <c r="G1969" s="160"/>
      <c r="H1969" s="160"/>
      <c r="I1969" s="160"/>
      <c r="J1969" s="160"/>
      <c r="K1969" s="149"/>
      <c r="L1969" s="4"/>
      <c r="M1969" s="4"/>
    </row>
    <row r="1970" spans="1:14" s="5" customFormat="1" ht="18.75" customHeight="1">
      <c r="B1970" s="6" t="s">
        <v>3429</v>
      </c>
      <c r="C1970" s="148"/>
      <c r="D1970" s="160" t="s">
        <v>3065</v>
      </c>
      <c r="E1970" s="160"/>
      <c r="F1970" s="160"/>
      <c r="G1970" s="160"/>
      <c r="H1970" s="160"/>
      <c r="I1970" s="160"/>
      <c r="J1970" s="160"/>
      <c r="K1970" s="3"/>
      <c r="L1970" s="3"/>
      <c r="M1970" s="3"/>
    </row>
    <row r="1971" spans="1:14" s="5" customFormat="1" ht="18.75" customHeight="1">
      <c r="A1971" s="161" t="s">
        <v>3430</v>
      </c>
      <c r="B1971" s="161"/>
      <c r="C1971" s="161"/>
      <c r="D1971" s="161"/>
      <c r="E1971" s="161"/>
      <c r="F1971" s="161"/>
      <c r="G1971" s="161"/>
      <c r="H1971" s="161"/>
      <c r="I1971" s="161"/>
      <c r="J1971" s="161"/>
      <c r="K1971" s="3"/>
      <c r="L1971" s="3"/>
      <c r="M1971" s="3"/>
    </row>
    <row r="1972" spans="1:14" ht="3.75" customHeight="1"/>
    <row r="1973" spans="1:14" ht="15" customHeight="1">
      <c r="A1973" s="154" t="s">
        <v>0</v>
      </c>
      <c r="B1973" s="155" t="s">
        <v>9</v>
      </c>
      <c r="C1973" s="156" t="s">
        <v>3</v>
      </c>
      <c r="D1973" s="157" t="s">
        <v>4</v>
      </c>
      <c r="E1973" s="155" t="s">
        <v>15</v>
      </c>
      <c r="F1973" s="155" t="s">
        <v>16</v>
      </c>
      <c r="G1973" s="155" t="s">
        <v>10</v>
      </c>
      <c r="H1973" s="155" t="s">
        <v>11</v>
      </c>
      <c r="I1973" s="166" t="s">
        <v>6</v>
      </c>
      <c r="J1973" s="166"/>
      <c r="K1973" s="167" t="s">
        <v>12</v>
      </c>
      <c r="L1973" s="168"/>
      <c r="M1973" s="169"/>
    </row>
    <row r="1974" spans="1:14" ht="27" customHeight="1">
      <c r="A1974" s="154"/>
      <c r="B1974" s="154"/>
      <c r="C1974" s="156"/>
      <c r="D1974" s="157"/>
      <c r="E1974" s="154"/>
      <c r="F1974" s="154"/>
      <c r="G1974" s="154"/>
      <c r="H1974" s="154"/>
      <c r="I1974" s="7" t="s">
        <v>13</v>
      </c>
      <c r="J1974" s="7" t="s">
        <v>14</v>
      </c>
      <c r="K1974" s="170"/>
      <c r="L1974" s="171"/>
      <c r="M1974" s="172"/>
    </row>
    <row r="1975" spans="1:14" ht="19.5" customHeight="1">
      <c r="A1975" s="8">
        <v>1</v>
      </c>
      <c r="B1975" s="18">
        <v>24217116008</v>
      </c>
      <c r="C1975" s="9" t="s">
        <v>2872</v>
      </c>
      <c r="D1975" s="10" t="s">
        <v>1348</v>
      </c>
      <c r="E1975" s="19" t="s">
        <v>1667</v>
      </c>
      <c r="F1975" s="19" t="s">
        <v>1667</v>
      </c>
      <c r="G1975" s="11"/>
      <c r="H1975" s="12"/>
      <c r="I1975" s="12"/>
      <c r="J1975" s="12"/>
      <c r="K1975" s="173">
        <v>0</v>
      </c>
      <c r="L1975" s="174"/>
      <c r="M1975" s="175"/>
      <c r="N1975" t="s">
        <v>3431</v>
      </c>
    </row>
    <row r="1976" spans="1:14" ht="19.5" customHeight="1">
      <c r="A1976" s="8">
        <v>2</v>
      </c>
      <c r="B1976" s="18">
        <v>24217206760</v>
      </c>
      <c r="C1976" s="9" t="s">
        <v>2853</v>
      </c>
      <c r="D1976" s="10" t="s">
        <v>1348</v>
      </c>
      <c r="E1976" s="19" t="s">
        <v>1340</v>
      </c>
      <c r="F1976" s="19" t="s">
        <v>1340</v>
      </c>
      <c r="G1976" s="11"/>
      <c r="H1976" s="12"/>
      <c r="I1976" s="12"/>
      <c r="J1976" s="12"/>
      <c r="K1976" s="163">
        <v>0</v>
      </c>
      <c r="L1976" s="164"/>
      <c r="M1976" s="165"/>
      <c r="N1976" t="s">
        <v>3431</v>
      </c>
    </row>
    <row r="1977" spans="1:14" ht="19.5" customHeight="1">
      <c r="A1977" s="8">
        <v>3</v>
      </c>
      <c r="B1977" s="18">
        <v>2321122030</v>
      </c>
      <c r="C1977" s="9" t="s">
        <v>2851</v>
      </c>
      <c r="D1977" s="10" t="s">
        <v>1348</v>
      </c>
      <c r="E1977" s="19" t="s">
        <v>1415</v>
      </c>
      <c r="F1977" s="19" t="s">
        <v>1415</v>
      </c>
      <c r="G1977" s="11"/>
      <c r="H1977" s="12"/>
      <c r="I1977" s="12"/>
      <c r="J1977" s="12"/>
      <c r="K1977" s="163">
        <v>0</v>
      </c>
      <c r="L1977" s="164"/>
      <c r="M1977" s="165"/>
      <c r="N1977" t="s">
        <v>3431</v>
      </c>
    </row>
    <row r="1978" spans="1:14" ht="19.5" customHeight="1">
      <c r="A1978" s="8">
        <v>4</v>
      </c>
      <c r="B1978" s="18">
        <v>24213712398</v>
      </c>
      <c r="C1978" s="9" t="s">
        <v>1944</v>
      </c>
      <c r="D1978" s="10" t="s">
        <v>1348</v>
      </c>
      <c r="E1978" s="19" t="s">
        <v>1843</v>
      </c>
      <c r="F1978" s="19" t="s">
        <v>1843</v>
      </c>
      <c r="G1978" s="11"/>
      <c r="H1978" s="12"/>
      <c r="I1978" s="12"/>
      <c r="J1978" s="12"/>
      <c r="K1978" s="163">
        <v>0</v>
      </c>
      <c r="L1978" s="164"/>
      <c r="M1978" s="165"/>
      <c r="N1978" t="s">
        <v>3431</v>
      </c>
    </row>
    <row r="1979" spans="1:14" ht="19.5" customHeight="1">
      <c r="A1979" s="8">
        <v>5</v>
      </c>
      <c r="B1979" s="18">
        <v>24217104877</v>
      </c>
      <c r="C1979" s="9" t="s">
        <v>1544</v>
      </c>
      <c r="D1979" s="10" t="s">
        <v>1348</v>
      </c>
      <c r="E1979" s="19" t="s">
        <v>1379</v>
      </c>
      <c r="F1979" s="19" t="s">
        <v>1379</v>
      </c>
      <c r="G1979" s="11"/>
      <c r="H1979" s="12"/>
      <c r="I1979" s="12"/>
      <c r="J1979" s="12"/>
      <c r="K1979" s="163">
        <v>0</v>
      </c>
      <c r="L1979" s="164"/>
      <c r="M1979" s="165"/>
      <c r="N1979" t="s">
        <v>3431</v>
      </c>
    </row>
    <row r="1980" spans="1:14" ht="19.5" customHeight="1">
      <c r="A1980" s="8">
        <v>6</v>
      </c>
      <c r="B1980" s="18">
        <v>2320529251</v>
      </c>
      <c r="C1980" s="9" t="s">
        <v>1650</v>
      </c>
      <c r="D1980" s="10" t="s">
        <v>1269</v>
      </c>
      <c r="E1980" s="19" t="s">
        <v>1359</v>
      </c>
      <c r="F1980" s="19" t="s">
        <v>1359</v>
      </c>
      <c r="G1980" s="11"/>
      <c r="H1980" s="12"/>
      <c r="I1980" s="12"/>
      <c r="J1980" s="12"/>
      <c r="K1980" s="163">
        <v>0</v>
      </c>
      <c r="L1980" s="164"/>
      <c r="M1980" s="165"/>
      <c r="N1980" t="s">
        <v>3431</v>
      </c>
    </row>
    <row r="1981" spans="1:14" ht="19.5" customHeight="1">
      <c r="A1981" s="8">
        <v>7</v>
      </c>
      <c r="B1981" s="18">
        <v>23211212019</v>
      </c>
      <c r="C1981" s="9" t="s">
        <v>1691</v>
      </c>
      <c r="D1981" s="10" t="s">
        <v>1269</v>
      </c>
      <c r="E1981" s="19" t="s">
        <v>1410</v>
      </c>
      <c r="F1981" s="19" t="s">
        <v>1410</v>
      </c>
      <c r="G1981" s="11"/>
      <c r="H1981" s="12"/>
      <c r="I1981" s="12"/>
      <c r="J1981" s="12"/>
      <c r="K1981" s="163">
        <v>0</v>
      </c>
      <c r="L1981" s="164"/>
      <c r="M1981" s="165"/>
      <c r="N1981" t="s">
        <v>3431</v>
      </c>
    </row>
    <row r="1982" spans="1:14" ht="19.5" customHeight="1">
      <c r="A1982" s="8">
        <v>8</v>
      </c>
      <c r="B1982" s="18">
        <v>2321124730</v>
      </c>
      <c r="C1982" s="9" t="s">
        <v>1692</v>
      </c>
      <c r="D1982" s="10" t="s">
        <v>1269</v>
      </c>
      <c r="E1982" s="19" t="s">
        <v>1686</v>
      </c>
      <c r="F1982" s="19" t="s">
        <v>1686</v>
      </c>
      <c r="G1982" s="11"/>
      <c r="H1982" s="12"/>
      <c r="I1982" s="12"/>
      <c r="J1982" s="12"/>
      <c r="K1982" s="163">
        <v>0</v>
      </c>
      <c r="L1982" s="164"/>
      <c r="M1982" s="165"/>
      <c r="N1982" t="s">
        <v>3431</v>
      </c>
    </row>
    <row r="1983" spans="1:14" ht="19.5" customHeight="1">
      <c r="A1983" s="8">
        <v>9</v>
      </c>
      <c r="B1983" s="18">
        <v>2321525071</v>
      </c>
      <c r="C1983" s="9" t="s">
        <v>1566</v>
      </c>
      <c r="D1983" s="10" t="s">
        <v>1269</v>
      </c>
      <c r="E1983" s="19" t="s">
        <v>1359</v>
      </c>
      <c r="F1983" s="19" t="s">
        <v>1359</v>
      </c>
      <c r="G1983" s="11"/>
      <c r="H1983" s="12"/>
      <c r="I1983" s="12"/>
      <c r="J1983" s="12"/>
      <c r="K1983" s="163">
        <v>0</v>
      </c>
      <c r="L1983" s="164"/>
      <c r="M1983" s="165"/>
      <c r="N1983" t="s">
        <v>3431</v>
      </c>
    </row>
    <row r="1984" spans="1:14" ht="19.5" customHeight="1">
      <c r="A1984" s="8">
        <v>10</v>
      </c>
      <c r="B1984" s="18">
        <v>24202108391</v>
      </c>
      <c r="C1984" s="9" t="s">
        <v>1900</v>
      </c>
      <c r="D1984" s="10" t="s">
        <v>1269</v>
      </c>
      <c r="E1984" s="19" t="s">
        <v>1441</v>
      </c>
      <c r="F1984" s="19" t="s">
        <v>1441</v>
      </c>
      <c r="G1984" s="11"/>
      <c r="H1984" s="12"/>
      <c r="I1984" s="12"/>
      <c r="J1984" s="12"/>
      <c r="K1984" s="163">
        <v>0</v>
      </c>
      <c r="L1984" s="164"/>
      <c r="M1984" s="165"/>
      <c r="N1984" t="s">
        <v>3431</v>
      </c>
    </row>
    <row r="1985" spans="1:14" ht="19.5" customHeight="1">
      <c r="A1985" s="8">
        <v>11</v>
      </c>
      <c r="B1985" s="18">
        <v>24202112460</v>
      </c>
      <c r="C1985" s="9" t="s">
        <v>1924</v>
      </c>
      <c r="D1985" s="10" t="s">
        <v>1269</v>
      </c>
      <c r="E1985" s="19" t="s">
        <v>1379</v>
      </c>
      <c r="F1985" s="19" t="s">
        <v>1379</v>
      </c>
      <c r="G1985" s="11"/>
      <c r="H1985" s="12"/>
      <c r="I1985" s="12"/>
      <c r="J1985" s="12"/>
      <c r="K1985" s="163">
        <v>0</v>
      </c>
      <c r="L1985" s="164"/>
      <c r="M1985" s="165"/>
      <c r="N1985" t="s">
        <v>3431</v>
      </c>
    </row>
    <row r="1986" spans="1:14" ht="19.5" customHeight="1">
      <c r="A1986" s="8">
        <v>12</v>
      </c>
      <c r="B1986" s="18">
        <v>24202402669</v>
      </c>
      <c r="C1986" s="9" t="s">
        <v>1832</v>
      </c>
      <c r="D1986" s="10" t="s">
        <v>1269</v>
      </c>
      <c r="E1986" s="19" t="s">
        <v>1820</v>
      </c>
      <c r="F1986" s="19" t="s">
        <v>1820</v>
      </c>
      <c r="G1986" s="11"/>
      <c r="H1986" s="12"/>
      <c r="I1986" s="12"/>
      <c r="J1986" s="12"/>
      <c r="K1986" s="163">
        <v>0</v>
      </c>
      <c r="L1986" s="164"/>
      <c r="M1986" s="165"/>
      <c r="N1986" t="s">
        <v>3431</v>
      </c>
    </row>
    <row r="1987" spans="1:14" ht="19.5" customHeight="1">
      <c r="A1987" s="8">
        <v>13</v>
      </c>
      <c r="B1987" s="18">
        <v>24202505584</v>
      </c>
      <c r="C1987" s="9" t="s">
        <v>2015</v>
      </c>
      <c r="D1987" s="10" t="s">
        <v>1269</v>
      </c>
      <c r="E1987" s="19" t="s">
        <v>1820</v>
      </c>
      <c r="F1987" s="19" t="s">
        <v>1820</v>
      </c>
      <c r="G1987" s="11"/>
      <c r="H1987" s="12"/>
      <c r="I1987" s="12"/>
      <c r="J1987" s="12"/>
      <c r="K1987" s="163">
        <v>0</v>
      </c>
      <c r="L1987" s="164"/>
      <c r="M1987" s="165"/>
      <c r="N1987" t="s">
        <v>3431</v>
      </c>
    </row>
    <row r="1988" spans="1:14" ht="19.5" customHeight="1">
      <c r="A1988" s="8">
        <v>14</v>
      </c>
      <c r="B1988" s="18">
        <v>24202508395</v>
      </c>
      <c r="C1988" s="9" t="s">
        <v>2027</v>
      </c>
      <c r="D1988" s="10" t="s">
        <v>1269</v>
      </c>
      <c r="E1988" s="19" t="s">
        <v>1852</v>
      </c>
      <c r="F1988" s="19" t="s">
        <v>1852</v>
      </c>
      <c r="G1988" s="11"/>
      <c r="H1988" s="12"/>
      <c r="I1988" s="12"/>
      <c r="J1988" s="12"/>
      <c r="K1988" s="163">
        <v>0</v>
      </c>
      <c r="L1988" s="164"/>
      <c r="M1988" s="165"/>
      <c r="N1988" t="s">
        <v>3431</v>
      </c>
    </row>
    <row r="1989" spans="1:14" ht="19.5" customHeight="1">
      <c r="A1989" s="8">
        <v>15</v>
      </c>
      <c r="B1989" s="18">
        <v>24202607952</v>
      </c>
      <c r="C1989" s="9" t="s">
        <v>1562</v>
      </c>
      <c r="D1989" s="10" t="s">
        <v>1269</v>
      </c>
      <c r="E1989" s="19" t="s">
        <v>1872</v>
      </c>
      <c r="F1989" s="19" t="s">
        <v>1872</v>
      </c>
      <c r="G1989" s="11"/>
      <c r="H1989" s="12"/>
      <c r="I1989" s="12"/>
      <c r="J1989" s="12"/>
      <c r="K1989" s="163">
        <v>0</v>
      </c>
      <c r="L1989" s="164"/>
      <c r="M1989" s="165"/>
      <c r="N1989" t="s">
        <v>3431</v>
      </c>
    </row>
    <row r="1990" spans="1:14" ht="19.5" customHeight="1">
      <c r="A1990" s="8">
        <v>16</v>
      </c>
      <c r="B1990" s="18">
        <v>24202612543</v>
      </c>
      <c r="C1990" s="9" t="s">
        <v>1513</v>
      </c>
      <c r="D1990" s="10" t="s">
        <v>1269</v>
      </c>
      <c r="E1990" s="19" t="s">
        <v>1852</v>
      </c>
      <c r="F1990" s="19" t="s">
        <v>1852</v>
      </c>
      <c r="G1990" s="11"/>
      <c r="H1990" s="12"/>
      <c r="I1990" s="12"/>
      <c r="J1990" s="12"/>
      <c r="K1990" s="163">
        <v>0</v>
      </c>
      <c r="L1990" s="164"/>
      <c r="M1990" s="165"/>
      <c r="N1990" t="s">
        <v>3431</v>
      </c>
    </row>
    <row r="1991" spans="1:14" ht="19.5" customHeight="1">
      <c r="A1991" s="8">
        <v>17</v>
      </c>
      <c r="B1991" s="18">
        <v>24203406492</v>
      </c>
      <c r="C1991" s="9" t="s">
        <v>1960</v>
      </c>
      <c r="D1991" s="10" t="s">
        <v>1269</v>
      </c>
      <c r="E1991" s="19" t="s">
        <v>2105</v>
      </c>
      <c r="F1991" s="19" t="s">
        <v>2105</v>
      </c>
      <c r="G1991" s="11"/>
      <c r="H1991" s="12"/>
      <c r="I1991" s="12"/>
      <c r="J1991" s="12"/>
      <c r="K1991" s="163">
        <v>0</v>
      </c>
      <c r="L1991" s="164"/>
      <c r="M1991" s="165"/>
      <c r="N1991" t="s">
        <v>3431</v>
      </c>
    </row>
    <row r="1992" spans="1:14" ht="19.5" customHeight="1">
      <c r="A1992" s="8">
        <v>18</v>
      </c>
      <c r="B1992" s="18">
        <v>24207100048</v>
      </c>
      <c r="C1992" s="9" t="s">
        <v>2165</v>
      </c>
      <c r="D1992" s="10" t="s">
        <v>1269</v>
      </c>
      <c r="E1992" s="19" t="s">
        <v>1379</v>
      </c>
      <c r="F1992" s="19" t="s">
        <v>1379</v>
      </c>
      <c r="G1992" s="11"/>
      <c r="H1992" s="12"/>
      <c r="I1992" s="12"/>
      <c r="J1992" s="12"/>
      <c r="K1992" s="163">
        <v>0</v>
      </c>
      <c r="L1992" s="164"/>
      <c r="M1992" s="165"/>
      <c r="N1992" t="s">
        <v>3431</v>
      </c>
    </row>
    <row r="1993" spans="1:14" ht="19.5" customHeight="1">
      <c r="A1993" s="8">
        <v>19</v>
      </c>
      <c r="B1993" s="18">
        <v>24207100205</v>
      </c>
      <c r="C1993" s="9" t="s">
        <v>1883</v>
      </c>
      <c r="D1993" s="10" t="s">
        <v>1269</v>
      </c>
      <c r="E1993" s="19" t="s">
        <v>1379</v>
      </c>
      <c r="F1993" s="19" t="s">
        <v>1379</v>
      </c>
      <c r="G1993" s="11"/>
      <c r="H1993" s="12"/>
      <c r="I1993" s="12"/>
      <c r="J1993" s="12"/>
      <c r="K1993" s="163">
        <v>0</v>
      </c>
      <c r="L1993" s="164"/>
      <c r="M1993" s="165"/>
      <c r="N1993" t="s">
        <v>3431</v>
      </c>
    </row>
    <row r="1994" spans="1:14" ht="19.5" customHeight="1">
      <c r="A1994" s="8">
        <v>20</v>
      </c>
      <c r="B1994" s="18">
        <v>24207102212</v>
      </c>
      <c r="C1994" s="9" t="s">
        <v>1618</v>
      </c>
      <c r="D1994" s="10" t="s">
        <v>1269</v>
      </c>
      <c r="E1994" s="19" t="s">
        <v>1667</v>
      </c>
      <c r="F1994" s="19" t="s">
        <v>1667</v>
      </c>
      <c r="G1994" s="11"/>
      <c r="H1994" s="12"/>
      <c r="I1994" s="12"/>
      <c r="J1994" s="12"/>
      <c r="K1994" s="163">
        <v>0</v>
      </c>
      <c r="L1994" s="164"/>
      <c r="M1994" s="165"/>
      <c r="N1994" t="s">
        <v>3431</v>
      </c>
    </row>
    <row r="1995" spans="1:14" ht="19.5" customHeight="1">
      <c r="A1995" s="8">
        <v>21</v>
      </c>
      <c r="B1995" s="18">
        <v>24207105472</v>
      </c>
      <c r="C1995" s="9" t="s">
        <v>1484</v>
      </c>
      <c r="D1995" s="10" t="s">
        <v>1269</v>
      </c>
      <c r="E1995" s="19" t="s">
        <v>1667</v>
      </c>
      <c r="F1995" s="19" t="s">
        <v>1667</v>
      </c>
      <c r="G1995" s="11"/>
      <c r="H1995" s="12"/>
      <c r="I1995" s="12"/>
      <c r="J1995" s="12"/>
      <c r="K1995" s="163">
        <v>0</v>
      </c>
      <c r="L1995" s="164"/>
      <c r="M1995" s="165"/>
      <c r="N1995" t="s">
        <v>3431</v>
      </c>
    </row>
    <row r="1996" spans="1:14" ht="19.5" customHeight="1">
      <c r="A1996" s="8">
        <v>22</v>
      </c>
      <c r="B1996" s="18">
        <v>24207105999</v>
      </c>
      <c r="C1996" s="9" t="s">
        <v>1665</v>
      </c>
      <c r="D1996" s="10" t="s">
        <v>1269</v>
      </c>
      <c r="E1996" s="19" t="s">
        <v>1667</v>
      </c>
      <c r="F1996" s="19" t="s">
        <v>1667</v>
      </c>
      <c r="G1996" s="11"/>
      <c r="H1996" s="12"/>
      <c r="I1996" s="12"/>
      <c r="J1996" s="12"/>
      <c r="K1996" s="163">
        <v>0</v>
      </c>
      <c r="L1996" s="164"/>
      <c r="M1996" s="165"/>
      <c r="N1996" t="s">
        <v>3431</v>
      </c>
    </row>
    <row r="1997" spans="1:14" ht="19.5" customHeight="1">
      <c r="A1997" s="8">
        <v>23</v>
      </c>
      <c r="B1997" s="18">
        <v>24207115046</v>
      </c>
      <c r="C1997" s="9" t="s">
        <v>1747</v>
      </c>
      <c r="D1997" s="10" t="s">
        <v>1269</v>
      </c>
      <c r="E1997" s="19" t="s">
        <v>1379</v>
      </c>
      <c r="F1997" s="19" t="s">
        <v>1379</v>
      </c>
      <c r="G1997" s="11"/>
      <c r="H1997" s="12"/>
      <c r="I1997" s="12"/>
      <c r="J1997" s="12"/>
      <c r="K1997" s="163">
        <v>0</v>
      </c>
      <c r="L1997" s="164"/>
      <c r="M1997" s="165"/>
      <c r="N1997" t="s">
        <v>3431</v>
      </c>
    </row>
    <row r="1998" spans="1:14" ht="19.5" customHeight="1">
      <c r="A1998" s="8">
        <v>24</v>
      </c>
      <c r="B1998" s="18">
        <v>24207116461</v>
      </c>
      <c r="C1998" s="9" t="s">
        <v>1616</v>
      </c>
      <c r="D1998" s="10" t="s">
        <v>1269</v>
      </c>
      <c r="E1998" s="19" t="s">
        <v>1667</v>
      </c>
      <c r="F1998" s="19" t="s">
        <v>1667</v>
      </c>
      <c r="G1998" s="11"/>
      <c r="H1998" s="12"/>
      <c r="I1998" s="12"/>
      <c r="J1998" s="12"/>
      <c r="K1998" s="163">
        <v>0</v>
      </c>
      <c r="L1998" s="164"/>
      <c r="M1998" s="165"/>
      <c r="N1998" t="s">
        <v>3431</v>
      </c>
    </row>
    <row r="1999" spans="1:14">
      <c r="K1999" s="150"/>
      <c r="L1999" s="150" t="s">
        <v>3432</v>
      </c>
      <c r="M1999" s="16" t="s">
        <v>3117</v>
      </c>
    </row>
    <row r="2000" spans="1:14" s="1" customFormat="1" ht="14.25" customHeight="1">
      <c r="B2000" s="158" t="s">
        <v>7</v>
      </c>
      <c r="C2000" s="158"/>
      <c r="D2000" s="159" t="s">
        <v>1258</v>
      </c>
      <c r="E2000" s="159"/>
      <c r="F2000" s="159"/>
      <c r="G2000" s="159"/>
      <c r="H2000" s="159"/>
      <c r="I2000" s="159"/>
      <c r="J2000" s="159"/>
      <c r="K2000" s="113" t="s">
        <v>3433</v>
      </c>
    </row>
    <row r="2001" spans="1:14" s="1" customFormat="1">
      <c r="B2001" s="158" t="s">
        <v>8</v>
      </c>
      <c r="C2001" s="158"/>
      <c r="D2001" s="2" t="s">
        <v>3078</v>
      </c>
      <c r="E2001" s="160" t="s">
        <v>1311</v>
      </c>
      <c r="F2001" s="160"/>
      <c r="G2001" s="160"/>
      <c r="H2001" s="160"/>
      <c r="I2001" s="160"/>
      <c r="J2001" s="160"/>
      <c r="K2001" s="149"/>
      <c r="L2001" s="4"/>
      <c r="M2001" s="4"/>
    </row>
    <row r="2002" spans="1:14" s="5" customFormat="1" ht="18.75" customHeight="1">
      <c r="B2002" s="6" t="s">
        <v>3434</v>
      </c>
      <c r="C2002" s="148"/>
      <c r="D2002" s="160" t="s">
        <v>3065</v>
      </c>
      <c r="E2002" s="160"/>
      <c r="F2002" s="160"/>
      <c r="G2002" s="160"/>
      <c r="H2002" s="160"/>
      <c r="I2002" s="160"/>
      <c r="J2002" s="160"/>
      <c r="K2002" s="3"/>
      <c r="L2002" s="3"/>
      <c r="M2002" s="3"/>
    </row>
    <row r="2003" spans="1:14" s="5" customFormat="1" ht="18.75" customHeight="1">
      <c r="A2003" s="161" t="s">
        <v>3435</v>
      </c>
      <c r="B2003" s="161"/>
      <c r="C2003" s="161"/>
      <c r="D2003" s="161"/>
      <c r="E2003" s="161"/>
      <c r="F2003" s="161"/>
      <c r="G2003" s="161"/>
      <c r="H2003" s="161"/>
      <c r="I2003" s="161"/>
      <c r="J2003" s="161"/>
      <c r="K2003" s="3"/>
      <c r="L2003" s="3"/>
      <c r="M2003" s="3"/>
    </row>
    <row r="2004" spans="1:14" ht="3.75" customHeight="1"/>
    <row r="2005" spans="1:14" ht="15" customHeight="1">
      <c r="A2005" s="154" t="s">
        <v>0</v>
      </c>
      <c r="B2005" s="155" t="s">
        <v>9</v>
      </c>
      <c r="C2005" s="156" t="s">
        <v>3</v>
      </c>
      <c r="D2005" s="157" t="s">
        <v>4</v>
      </c>
      <c r="E2005" s="155" t="s">
        <v>15</v>
      </c>
      <c r="F2005" s="155" t="s">
        <v>16</v>
      </c>
      <c r="G2005" s="155" t="s">
        <v>10</v>
      </c>
      <c r="H2005" s="155" t="s">
        <v>11</v>
      </c>
      <c r="I2005" s="166" t="s">
        <v>6</v>
      </c>
      <c r="J2005" s="166"/>
      <c r="K2005" s="167" t="s">
        <v>12</v>
      </c>
      <c r="L2005" s="168"/>
      <c r="M2005" s="169"/>
    </row>
    <row r="2006" spans="1:14" ht="27" customHeight="1">
      <c r="A2006" s="154"/>
      <c r="B2006" s="154"/>
      <c r="C2006" s="156"/>
      <c r="D2006" s="157"/>
      <c r="E2006" s="154"/>
      <c r="F2006" s="154"/>
      <c r="G2006" s="154"/>
      <c r="H2006" s="154"/>
      <c r="I2006" s="7" t="s">
        <v>13</v>
      </c>
      <c r="J2006" s="7" t="s">
        <v>14</v>
      </c>
      <c r="K2006" s="170"/>
      <c r="L2006" s="171"/>
      <c r="M2006" s="172"/>
    </row>
    <row r="2007" spans="1:14" ht="19.5" customHeight="1">
      <c r="A2007" s="8">
        <v>1</v>
      </c>
      <c r="B2007" s="18">
        <v>24207207267</v>
      </c>
      <c r="C2007" s="9" t="s">
        <v>1816</v>
      </c>
      <c r="D2007" s="10" t="s">
        <v>1269</v>
      </c>
      <c r="E2007" s="19" t="s">
        <v>1679</v>
      </c>
      <c r="F2007" s="19" t="s">
        <v>1679</v>
      </c>
      <c r="G2007" s="11"/>
      <c r="H2007" s="12"/>
      <c r="I2007" s="12"/>
      <c r="J2007" s="12"/>
      <c r="K2007" s="173">
        <v>0</v>
      </c>
      <c r="L2007" s="174"/>
      <c r="M2007" s="175"/>
      <c r="N2007" t="s">
        <v>3436</v>
      </c>
    </row>
    <row r="2008" spans="1:14" ht="19.5" customHeight="1">
      <c r="A2008" s="8">
        <v>2</v>
      </c>
      <c r="B2008" s="18">
        <v>24207208577</v>
      </c>
      <c r="C2008" s="9" t="s">
        <v>2436</v>
      </c>
      <c r="D2008" s="10" t="s">
        <v>1269</v>
      </c>
      <c r="E2008" s="19" t="s">
        <v>1379</v>
      </c>
      <c r="F2008" s="19" t="s">
        <v>1379</v>
      </c>
      <c r="G2008" s="11"/>
      <c r="H2008" s="12"/>
      <c r="I2008" s="12"/>
      <c r="J2008" s="12"/>
      <c r="K2008" s="163">
        <v>0</v>
      </c>
      <c r="L2008" s="164"/>
      <c r="M2008" s="165"/>
      <c r="N2008" t="s">
        <v>3436</v>
      </c>
    </row>
    <row r="2009" spans="1:14" ht="19.5" customHeight="1">
      <c r="A2009" s="8">
        <v>3</v>
      </c>
      <c r="B2009" s="18">
        <v>24207212451</v>
      </c>
      <c r="C2009" s="9" t="s">
        <v>2469</v>
      </c>
      <c r="D2009" s="10" t="s">
        <v>1269</v>
      </c>
      <c r="E2009" s="19" t="s">
        <v>1379</v>
      </c>
      <c r="F2009" s="19" t="s">
        <v>1379</v>
      </c>
      <c r="G2009" s="11"/>
      <c r="H2009" s="12"/>
      <c r="I2009" s="12"/>
      <c r="J2009" s="12"/>
      <c r="K2009" s="163">
        <v>0</v>
      </c>
      <c r="L2009" s="164"/>
      <c r="M2009" s="165"/>
      <c r="N2009" t="s">
        <v>3436</v>
      </c>
    </row>
    <row r="2010" spans="1:14" ht="19.5" customHeight="1">
      <c r="A2010" s="8">
        <v>4</v>
      </c>
      <c r="B2010" s="18">
        <v>24207212453</v>
      </c>
      <c r="C2010" s="9" t="s">
        <v>2470</v>
      </c>
      <c r="D2010" s="10" t="s">
        <v>1269</v>
      </c>
      <c r="E2010" s="19" t="s">
        <v>1379</v>
      </c>
      <c r="F2010" s="19" t="s">
        <v>1379</v>
      </c>
      <c r="G2010" s="11"/>
      <c r="H2010" s="12"/>
      <c r="I2010" s="12"/>
      <c r="J2010" s="12"/>
      <c r="K2010" s="163">
        <v>0</v>
      </c>
      <c r="L2010" s="164"/>
      <c r="M2010" s="165"/>
      <c r="N2010" t="s">
        <v>3436</v>
      </c>
    </row>
    <row r="2011" spans="1:14" ht="19.5" customHeight="1">
      <c r="A2011" s="8">
        <v>5</v>
      </c>
      <c r="B2011" s="18">
        <v>24207212504</v>
      </c>
      <c r="C2011" s="9" t="s">
        <v>1520</v>
      </c>
      <c r="D2011" s="10" t="s">
        <v>1269</v>
      </c>
      <c r="E2011" s="19" t="s">
        <v>1667</v>
      </c>
      <c r="F2011" s="19" t="s">
        <v>1667</v>
      </c>
      <c r="G2011" s="11"/>
      <c r="H2011" s="12"/>
      <c r="I2011" s="12"/>
      <c r="J2011" s="12"/>
      <c r="K2011" s="163">
        <v>0</v>
      </c>
      <c r="L2011" s="164"/>
      <c r="M2011" s="165"/>
      <c r="N2011" t="s">
        <v>3436</v>
      </c>
    </row>
    <row r="2012" spans="1:14" ht="19.5" customHeight="1">
      <c r="A2012" s="8">
        <v>6</v>
      </c>
      <c r="B2012" s="18">
        <v>24217107968</v>
      </c>
      <c r="C2012" s="9" t="s">
        <v>2859</v>
      </c>
      <c r="D2012" s="10" t="s">
        <v>1269</v>
      </c>
      <c r="E2012" s="19" t="s">
        <v>1379</v>
      </c>
      <c r="F2012" s="19" t="s">
        <v>1379</v>
      </c>
      <c r="G2012" s="11"/>
      <c r="H2012" s="12"/>
      <c r="I2012" s="12"/>
      <c r="J2012" s="12"/>
      <c r="K2012" s="163">
        <v>0</v>
      </c>
      <c r="L2012" s="164"/>
      <c r="M2012" s="165"/>
      <c r="N2012" t="s">
        <v>3436</v>
      </c>
    </row>
    <row r="2013" spans="1:14" ht="19.5" customHeight="1">
      <c r="A2013" s="8">
        <v>7</v>
      </c>
      <c r="B2013" s="18">
        <v>24207212467</v>
      </c>
      <c r="C2013" s="9" t="s">
        <v>2992</v>
      </c>
      <c r="D2013" s="10" t="s">
        <v>1269</v>
      </c>
      <c r="E2013" s="19" t="s">
        <v>1379</v>
      </c>
      <c r="F2013" s="19" t="s">
        <v>1379</v>
      </c>
      <c r="G2013" s="11"/>
      <c r="H2013" s="12"/>
      <c r="I2013" s="12"/>
      <c r="J2013" s="12"/>
      <c r="K2013" s="163">
        <v>0</v>
      </c>
      <c r="L2013" s="164"/>
      <c r="M2013" s="165"/>
      <c r="N2013" t="s">
        <v>3436</v>
      </c>
    </row>
    <row r="2014" spans="1:14" ht="19.5" customHeight="1">
      <c r="A2014" s="8">
        <v>8</v>
      </c>
      <c r="B2014" s="18">
        <v>24207215442</v>
      </c>
      <c r="C2014" s="9" t="s">
        <v>1484</v>
      </c>
      <c r="D2014" s="10" t="s">
        <v>1269</v>
      </c>
      <c r="E2014" s="19" t="s">
        <v>1340</v>
      </c>
      <c r="F2014" s="19" t="s">
        <v>1340</v>
      </c>
      <c r="G2014" s="11"/>
      <c r="H2014" s="12"/>
      <c r="I2014" s="12"/>
      <c r="J2014" s="12"/>
      <c r="K2014" s="163">
        <v>0</v>
      </c>
      <c r="L2014" s="164"/>
      <c r="M2014" s="165"/>
      <c r="N2014" t="s">
        <v>3436</v>
      </c>
    </row>
    <row r="2015" spans="1:14" ht="19.5" customHeight="1">
      <c r="A2015" s="8">
        <v>9</v>
      </c>
      <c r="B2015" s="18">
        <v>24211212516</v>
      </c>
      <c r="C2015" s="9" t="s">
        <v>3012</v>
      </c>
      <c r="D2015" s="10" t="s">
        <v>1269</v>
      </c>
      <c r="E2015" s="19" t="s">
        <v>1695</v>
      </c>
      <c r="F2015" s="19" t="s">
        <v>1695</v>
      </c>
      <c r="G2015" s="11"/>
      <c r="H2015" s="12"/>
      <c r="I2015" s="12"/>
      <c r="J2015" s="12"/>
      <c r="K2015" s="163">
        <v>0</v>
      </c>
      <c r="L2015" s="164"/>
      <c r="M2015" s="165"/>
      <c r="N2015" t="s">
        <v>3436</v>
      </c>
    </row>
    <row r="2016" spans="1:14" ht="19.5" customHeight="1">
      <c r="A2016" s="8">
        <v>10</v>
      </c>
      <c r="B2016" s="18">
        <v>2220714138</v>
      </c>
      <c r="C2016" s="9" t="s">
        <v>1425</v>
      </c>
      <c r="D2016" s="10" t="s">
        <v>1261</v>
      </c>
      <c r="E2016" s="19" t="s">
        <v>1426</v>
      </c>
      <c r="F2016" s="19" t="s">
        <v>1426</v>
      </c>
      <c r="G2016" s="11"/>
      <c r="H2016" s="12"/>
      <c r="I2016" s="12"/>
      <c r="J2016" s="12"/>
      <c r="K2016" s="163">
        <v>0</v>
      </c>
      <c r="L2016" s="164"/>
      <c r="M2016" s="165"/>
      <c r="N2016" t="s">
        <v>3436</v>
      </c>
    </row>
    <row r="2017" spans="1:14" ht="19.5" customHeight="1">
      <c r="A2017" s="8">
        <v>11</v>
      </c>
      <c r="B2017" s="18">
        <v>24202103811</v>
      </c>
      <c r="C2017" s="9" t="s">
        <v>1421</v>
      </c>
      <c r="D2017" s="10" t="s">
        <v>1261</v>
      </c>
      <c r="E2017" s="19" t="s">
        <v>1441</v>
      </c>
      <c r="F2017" s="19" t="s">
        <v>1441</v>
      </c>
      <c r="G2017" s="11"/>
      <c r="H2017" s="12"/>
      <c r="I2017" s="12"/>
      <c r="J2017" s="12"/>
      <c r="K2017" s="163">
        <v>0</v>
      </c>
      <c r="L2017" s="164"/>
      <c r="M2017" s="165"/>
      <c r="N2017" t="s">
        <v>3436</v>
      </c>
    </row>
    <row r="2018" spans="1:14" ht="19.5" customHeight="1">
      <c r="A2018" s="8">
        <v>12</v>
      </c>
      <c r="B2018" s="18">
        <v>24205107422</v>
      </c>
      <c r="C2018" s="9" t="s">
        <v>2144</v>
      </c>
      <c r="D2018" s="10" t="s">
        <v>1261</v>
      </c>
      <c r="E2018" s="19" t="s">
        <v>1453</v>
      </c>
      <c r="F2018" s="19" t="s">
        <v>1453</v>
      </c>
      <c r="G2018" s="11"/>
      <c r="H2018" s="12"/>
      <c r="I2018" s="12"/>
      <c r="J2018" s="12"/>
      <c r="K2018" s="163">
        <v>0</v>
      </c>
      <c r="L2018" s="164"/>
      <c r="M2018" s="165"/>
      <c r="N2018" t="s">
        <v>3436</v>
      </c>
    </row>
    <row r="2019" spans="1:14" ht="19.5" customHeight="1">
      <c r="A2019" s="8">
        <v>13</v>
      </c>
      <c r="B2019" s="18">
        <v>24207116046</v>
      </c>
      <c r="C2019" s="9" t="s">
        <v>2361</v>
      </c>
      <c r="D2019" s="10" t="s">
        <v>1261</v>
      </c>
      <c r="E2019" s="19" t="s">
        <v>1667</v>
      </c>
      <c r="F2019" s="19" t="s">
        <v>1667</v>
      </c>
      <c r="G2019" s="11"/>
      <c r="H2019" s="12"/>
      <c r="I2019" s="12"/>
      <c r="J2019" s="12"/>
      <c r="K2019" s="163">
        <v>0</v>
      </c>
      <c r="L2019" s="164"/>
      <c r="M2019" s="165"/>
      <c r="N2019" t="s">
        <v>3436</v>
      </c>
    </row>
    <row r="2020" spans="1:14" ht="19.5" customHeight="1">
      <c r="A2020" s="8">
        <v>14</v>
      </c>
      <c r="B2020" s="18">
        <v>24207116827</v>
      </c>
      <c r="C2020" s="9" t="s">
        <v>1531</v>
      </c>
      <c r="D2020" s="10" t="s">
        <v>1261</v>
      </c>
      <c r="E2020" s="19" t="s">
        <v>1667</v>
      </c>
      <c r="F2020" s="19" t="s">
        <v>1667</v>
      </c>
      <c r="G2020" s="11"/>
      <c r="H2020" s="12"/>
      <c r="I2020" s="12"/>
      <c r="J2020" s="12"/>
      <c r="K2020" s="163">
        <v>0</v>
      </c>
      <c r="L2020" s="164"/>
      <c r="M2020" s="165"/>
      <c r="N2020" t="s">
        <v>3436</v>
      </c>
    </row>
    <row r="2021" spans="1:14" ht="19.5" customHeight="1">
      <c r="A2021" s="8">
        <v>15</v>
      </c>
      <c r="B2021" s="18">
        <v>24207212426</v>
      </c>
      <c r="C2021" s="9" t="s">
        <v>1659</v>
      </c>
      <c r="D2021" s="10" t="s">
        <v>1261</v>
      </c>
      <c r="E2021" s="19" t="s">
        <v>1679</v>
      </c>
      <c r="F2021" s="19" t="s">
        <v>1679</v>
      </c>
      <c r="G2021" s="11"/>
      <c r="H2021" s="12"/>
      <c r="I2021" s="12"/>
      <c r="J2021" s="12"/>
      <c r="K2021" s="163">
        <v>0</v>
      </c>
      <c r="L2021" s="164"/>
      <c r="M2021" s="165"/>
      <c r="N2021" t="s">
        <v>3436</v>
      </c>
    </row>
    <row r="2022" spans="1:14" ht="19.5" customHeight="1">
      <c r="A2022" s="8">
        <v>16</v>
      </c>
      <c r="B2022" s="18">
        <v>24213206830</v>
      </c>
      <c r="C2022" s="9" t="s">
        <v>2658</v>
      </c>
      <c r="D2022" s="10" t="s">
        <v>2800</v>
      </c>
      <c r="E2022" s="19" t="s">
        <v>1843</v>
      </c>
      <c r="F2022" s="19" t="s">
        <v>1843</v>
      </c>
      <c r="G2022" s="11"/>
      <c r="H2022" s="12"/>
      <c r="I2022" s="12"/>
      <c r="J2022" s="12"/>
      <c r="K2022" s="163">
        <v>0</v>
      </c>
      <c r="L2022" s="164"/>
      <c r="M2022" s="165"/>
      <c r="N2022" t="s">
        <v>3436</v>
      </c>
    </row>
    <row r="2023" spans="1:14" ht="19.5" customHeight="1">
      <c r="A2023" s="8">
        <v>17</v>
      </c>
      <c r="B2023" s="18">
        <v>24211100714</v>
      </c>
      <c r="C2023" s="9" t="s">
        <v>2532</v>
      </c>
      <c r="D2023" s="10" t="s">
        <v>2533</v>
      </c>
      <c r="E2023" s="19" t="s">
        <v>2534</v>
      </c>
      <c r="F2023" s="19" t="s">
        <v>2534</v>
      </c>
      <c r="G2023" s="11"/>
      <c r="H2023" s="12"/>
      <c r="I2023" s="12"/>
      <c r="J2023" s="12"/>
      <c r="K2023" s="163">
        <v>0</v>
      </c>
      <c r="L2023" s="164"/>
      <c r="M2023" s="165"/>
      <c r="N2023" t="s">
        <v>3436</v>
      </c>
    </row>
    <row r="2024" spans="1:14" ht="19.5" customHeight="1">
      <c r="A2024" s="8">
        <v>18</v>
      </c>
      <c r="B2024" s="18">
        <v>24211201903</v>
      </c>
      <c r="C2024" s="9" t="s">
        <v>2569</v>
      </c>
      <c r="D2024" s="10" t="s">
        <v>2533</v>
      </c>
      <c r="E2024" s="19" t="s">
        <v>1695</v>
      </c>
      <c r="F2024" s="19" t="s">
        <v>1695</v>
      </c>
      <c r="G2024" s="11"/>
      <c r="H2024" s="12"/>
      <c r="I2024" s="12"/>
      <c r="J2024" s="12"/>
      <c r="K2024" s="163">
        <v>0</v>
      </c>
      <c r="L2024" s="164"/>
      <c r="M2024" s="165"/>
      <c r="N2024" t="s">
        <v>3436</v>
      </c>
    </row>
    <row r="2025" spans="1:14" ht="19.5" customHeight="1">
      <c r="A2025" s="8">
        <v>19</v>
      </c>
      <c r="B2025" s="18">
        <v>24211212563</v>
      </c>
      <c r="C2025" s="9" t="s">
        <v>2649</v>
      </c>
      <c r="D2025" s="10" t="s">
        <v>2533</v>
      </c>
      <c r="E2025" s="19" t="s">
        <v>1807</v>
      </c>
      <c r="F2025" s="19" t="s">
        <v>1807</v>
      </c>
      <c r="G2025" s="11"/>
      <c r="H2025" s="12"/>
      <c r="I2025" s="12"/>
      <c r="J2025" s="12"/>
      <c r="K2025" s="163">
        <v>0</v>
      </c>
      <c r="L2025" s="164"/>
      <c r="M2025" s="165"/>
      <c r="N2025" t="s">
        <v>3436</v>
      </c>
    </row>
    <row r="2026" spans="1:14" ht="19.5" customHeight="1">
      <c r="A2026" s="8">
        <v>20</v>
      </c>
      <c r="B2026" s="18">
        <v>24211706997</v>
      </c>
      <c r="C2026" s="9" t="s">
        <v>2695</v>
      </c>
      <c r="D2026" s="10" t="s">
        <v>2533</v>
      </c>
      <c r="E2026" s="19" t="s">
        <v>2692</v>
      </c>
      <c r="F2026" s="19" t="s">
        <v>2692</v>
      </c>
      <c r="G2026" s="11"/>
      <c r="H2026" s="12"/>
      <c r="I2026" s="12"/>
      <c r="J2026" s="12"/>
      <c r="K2026" s="163">
        <v>0</v>
      </c>
      <c r="L2026" s="164"/>
      <c r="M2026" s="165"/>
      <c r="N2026" t="s">
        <v>3436</v>
      </c>
    </row>
    <row r="2027" spans="1:14" ht="19.5" customHeight="1">
      <c r="A2027" s="8">
        <v>21</v>
      </c>
      <c r="B2027" s="18">
        <v>24212101209</v>
      </c>
      <c r="C2027" s="9" t="s">
        <v>2714</v>
      </c>
      <c r="D2027" s="10" t="s">
        <v>2533</v>
      </c>
      <c r="E2027" s="19" t="s">
        <v>1415</v>
      </c>
      <c r="F2027" s="19" t="s">
        <v>1415</v>
      </c>
      <c r="G2027" s="11"/>
      <c r="H2027" s="12"/>
      <c r="I2027" s="12"/>
      <c r="J2027" s="12"/>
      <c r="K2027" s="163">
        <v>0</v>
      </c>
      <c r="L2027" s="164"/>
      <c r="M2027" s="165"/>
      <c r="N2027" t="s">
        <v>3436</v>
      </c>
    </row>
    <row r="2028" spans="1:14" ht="19.5" customHeight="1">
      <c r="A2028" s="8">
        <v>22</v>
      </c>
      <c r="B2028" s="18">
        <v>24217100388</v>
      </c>
      <c r="C2028" s="9" t="s">
        <v>2820</v>
      </c>
      <c r="D2028" s="10" t="s">
        <v>2533</v>
      </c>
      <c r="E2028" s="19" t="s">
        <v>1667</v>
      </c>
      <c r="F2028" s="19" t="s">
        <v>1667</v>
      </c>
      <c r="G2028" s="11"/>
      <c r="H2028" s="12"/>
      <c r="I2028" s="12"/>
      <c r="J2028" s="12"/>
      <c r="K2028" s="163">
        <v>0</v>
      </c>
      <c r="L2028" s="164"/>
      <c r="M2028" s="165"/>
      <c r="N2028" t="s">
        <v>3436</v>
      </c>
    </row>
    <row r="2029" spans="1:14" ht="19.5" customHeight="1">
      <c r="A2029" s="8">
        <v>23</v>
      </c>
      <c r="B2029" s="18">
        <v>24217104955</v>
      </c>
      <c r="C2029" s="9" t="s">
        <v>2840</v>
      </c>
      <c r="D2029" s="10" t="s">
        <v>2533</v>
      </c>
      <c r="E2029" s="19" t="s">
        <v>1379</v>
      </c>
      <c r="F2029" s="19" t="s">
        <v>1379</v>
      </c>
      <c r="G2029" s="11"/>
      <c r="H2029" s="12"/>
      <c r="I2029" s="12"/>
      <c r="J2029" s="12"/>
      <c r="K2029" s="163">
        <v>0</v>
      </c>
      <c r="L2029" s="164"/>
      <c r="M2029" s="165"/>
      <c r="N2029" t="s">
        <v>3436</v>
      </c>
    </row>
    <row r="2030" spans="1:14" ht="19.5" customHeight="1">
      <c r="A2030" s="8">
        <v>24</v>
      </c>
      <c r="B2030" s="18">
        <v>24217202548</v>
      </c>
      <c r="C2030" s="9" t="s">
        <v>1725</v>
      </c>
      <c r="D2030" s="10" t="s">
        <v>2533</v>
      </c>
      <c r="E2030" s="19" t="s">
        <v>1679</v>
      </c>
      <c r="F2030" s="19" t="s">
        <v>1679</v>
      </c>
      <c r="G2030" s="11"/>
      <c r="H2030" s="12"/>
      <c r="I2030" s="12"/>
      <c r="J2030" s="12"/>
      <c r="K2030" s="163">
        <v>0</v>
      </c>
      <c r="L2030" s="164"/>
      <c r="M2030" s="165"/>
      <c r="N2030" t="s">
        <v>3436</v>
      </c>
    </row>
    <row r="2031" spans="1:14">
      <c r="K2031" s="150"/>
      <c r="L2031" s="150" t="s">
        <v>3437</v>
      </c>
      <c r="M2031" s="16" t="s">
        <v>3117</v>
      </c>
    </row>
    <row r="2032" spans="1:14" s="1" customFormat="1" ht="14.25" customHeight="1">
      <c r="B2032" s="158" t="s">
        <v>7</v>
      </c>
      <c r="C2032" s="158"/>
      <c r="D2032" s="159" t="s">
        <v>1258</v>
      </c>
      <c r="E2032" s="159"/>
      <c r="F2032" s="159"/>
      <c r="G2032" s="159"/>
      <c r="H2032" s="159"/>
      <c r="I2032" s="159"/>
      <c r="J2032" s="159"/>
      <c r="K2032" s="113" t="s">
        <v>3438</v>
      </c>
    </row>
    <row r="2033" spans="1:14" s="1" customFormat="1">
      <c r="B2033" s="158" t="s">
        <v>8</v>
      </c>
      <c r="C2033" s="158"/>
      <c r="D2033" s="2" t="s">
        <v>3079</v>
      </c>
      <c r="E2033" s="160" t="s">
        <v>1311</v>
      </c>
      <c r="F2033" s="160"/>
      <c r="G2033" s="160"/>
      <c r="H2033" s="160"/>
      <c r="I2033" s="160"/>
      <c r="J2033" s="160"/>
      <c r="K2033" s="149"/>
      <c r="L2033" s="4"/>
      <c r="M2033" s="4"/>
    </row>
    <row r="2034" spans="1:14" s="5" customFormat="1" ht="18.75" customHeight="1">
      <c r="B2034" s="6" t="s">
        <v>3439</v>
      </c>
      <c r="C2034" s="148"/>
      <c r="D2034" s="160" t="s">
        <v>3065</v>
      </c>
      <c r="E2034" s="160"/>
      <c r="F2034" s="160"/>
      <c r="G2034" s="160"/>
      <c r="H2034" s="160"/>
      <c r="I2034" s="160"/>
      <c r="J2034" s="160"/>
      <c r="K2034" s="3"/>
      <c r="L2034" s="3"/>
      <c r="M2034" s="3"/>
    </row>
    <row r="2035" spans="1:14" s="5" customFormat="1" ht="18.75" customHeight="1">
      <c r="A2035" s="161" t="s">
        <v>3440</v>
      </c>
      <c r="B2035" s="161"/>
      <c r="C2035" s="161"/>
      <c r="D2035" s="161"/>
      <c r="E2035" s="161"/>
      <c r="F2035" s="161"/>
      <c r="G2035" s="161"/>
      <c r="H2035" s="161"/>
      <c r="I2035" s="161"/>
      <c r="J2035" s="161"/>
      <c r="K2035" s="3"/>
      <c r="L2035" s="3"/>
      <c r="M2035" s="3"/>
    </row>
    <row r="2036" spans="1:14" ht="3.75" customHeight="1"/>
    <row r="2037" spans="1:14" ht="15" customHeight="1">
      <c r="A2037" s="154" t="s">
        <v>0</v>
      </c>
      <c r="B2037" s="155" t="s">
        <v>9</v>
      </c>
      <c r="C2037" s="156" t="s">
        <v>3</v>
      </c>
      <c r="D2037" s="157" t="s">
        <v>4</v>
      </c>
      <c r="E2037" s="155" t="s">
        <v>15</v>
      </c>
      <c r="F2037" s="155" t="s">
        <v>16</v>
      </c>
      <c r="G2037" s="155" t="s">
        <v>10</v>
      </c>
      <c r="H2037" s="155" t="s">
        <v>11</v>
      </c>
      <c r="I2037" s="166" t="s">
        <v>6</v>
      </c>
      <c r="J2037" s="166"/>
      <c r="K2037" s="167" t="s">
        <v>12</v>
      </c>
      <c r="L2037" s="168"/>
      <c r="M2037" s="169"/>
    </row>
    <row r="2038" spans="1:14" ht="27" customHeight="1">
      <c r="A2038" s="154"/>
      <c r="B2038" s="154"/>
      <c r="C2038" s="156"/>
      <c r="D2038" s="157"/>
      <c r="E2038" s="154"/>
      <c r="F2038" s="154"/>
      <c r="G2038" s="154"/>
      <c r="H2038" s="154"/>
      <c r="I2038" s="7" t="s">
        <v>13</v>
      </c>
      <c r="J2038" s="7" t="s">
        <v>14</v>
      </c>
      <c r="K2038" s="170"/>
      <c r="L2038" s="171"/>
      <c r="M2038" s="172"/>
    </row>
    <row r="2039" spans="1:14" ht="19.5" customHeight="1">
      <c r="A2039" s="8">
        <v>1</v>
      </c>
      <c r="B2039" s="18">
        <v>24218615089</v>
      </c>
      <c r="C2039" s="9" t="s">
        <v>1642</v>
      </c>
      <c r="D2039" s="10" t="s">
        <v>2533</v>
      </c>
      <c r="E2039" s="19" t="s">
        <v>1412</v>
      </c>
      <c r="F2039" s="19" t="s">
        <v>1412</v>
      </c>
      <c r="G2039" s="11"/>
      <c r="H2039" s="12"/>
      <c r="I2039" s="12"/>
      <c r="J2039" s="12"/>
      <c r="K2039" s="173">
        <v>0</v>
      </c>
      <c r="L2039" s="174"/>
      <c r="M2039" s="175"/>
      <c r="N2039" t="s">
        <v>3441</v>
      </c>
    </row>
    <row r="2040" spans="1:14" ht="19.5" customHeight="1">
      <c r="A2040" s="8">
        <v>2</v>
      </c>
      <c r="B2040" s="18">
        <v>24211205946</v>
      </c>
      <c r="C2040" s="9" t="s">
        <v>2614</v>
      </c>
      <c r="D2040" s="10" t="s">
        <v>2615</v>
      </c>
      <c r="E2040" s="19" t="s">
        <v>1807</v>
      </c>
      <c r="F2040" s="19" t="s">
        <v>1807</v>
      </c>
      <c r="G2040" s="11"/>
      <c r="H2040" s="12"/>
      <c r="I2040" s="12"/>
      <c r="J2040" s="12"/>
      <c r="K2040" s="163">
        <v>0</v>
      </c>
      <c r="L2040" s="164"/>
      <c r="M2040" s="165"/>
      <c r="N2040" t="s">
        <v>3441</v>
      </c>
    </row>
    <row r="2041" spans="1:14" ht="19.5" customHeight="1">
      <c r="A2041" s="8">
        <v>3</v>
      </c>
      <c r="B2041" s="18">
        <v>24211900333</v>
      </c>
      <c r="C2041" s="9" t="s">
        <v>2699</v>
      </c>
      <c r="D2041" s="10" t="s">
        <v>2615</v>
      </c>
      <c r="E2041" s="19" t="s">
        <v>1835</v>
      </c>
      <c r="F2041" s="19" t="s">
        <v>1835</v>
      </c>
      <c r="G2041" s="11"/>
      <c r="H2041" s="12"/>
      <c r="I2041" s="12"/>
      <c r="J2041" s="12"/>
      <c r="K2041" s="163">
        <v>0</v>
      </c>
      <c r="L2041" s="164"/>
      <c r="M2041" s="165"/>
      <c r="N2041" t="s">
        <v>3441</v>
      </c>
    </row>
    <row r="2042" spans="1:14" ht="19.5" customHeight="1">
      <c r="A2042" s="8">
        <v>4</v>
      </c>
      <c r="B2042" s="18">
        <v>24217104612</v>
      </c>
      <c r="C2042" s="9" t="s">
        <v>2836</v>
      </c>
      <c r="D2042" s="10" t="s">
        <v>2615</v>
      </c>
      <c r="E2042" s="19" t="s">
        <v>1379</v>
      </c>
      <c r="F2042" s="19" t="s">
        <v>1379</v>
      </c>
      <c r="G2042" s="11"/>
      <c r="H2042" s="12"/>
      <c r="I2042" s="12"/>
      <c r="J2042" s="12"/>
      <c r="K2042" s="163">
        <v>0</v>
      </c>
      <c r="L2042" s="164"/>
      <c r="M2042" s="165"/>
      <c r="N2042" t="s">
        <v>3441</v>
      </c>
    </row>
    <row r="2043" spans="1:14" ht="19.5" customHeight="1">
      <c r="A2043" s="8">
        <v>5</v>
      </c>
      <c r="B2043" s="18">
        <v>24217208467</v>
      </c>
      <c r="C2043" s="9" t="s">
        <v>2906</v>
      </c>
      <c r="D2043" s="10" t="s">
        <v>2615</v>
      </c>
      <c r="E2043" s="19" t="s">
        <v>1667</v>
      </c>
      <c r="F2043" s="19" t="s">
        <v>1667</v>
      </c>
      <c r="G2043" s="11"/>
      <c r="H2043" s="12"/>
      <c r="I2043" s="12"/>
      <c r="J2043" s="12"/>
      <c r="K2043" s="163">
        <v>0</v>
      </c>
      <c r="L2043" s="164"/>
      <c r="M2043" s="165"/>
      <c r="N2043" t="s">
        <v>3441</v>
      </c>
    </row>
    <row r="2044" spans="1:14" ht="19.5" customHeight="1">
      <c r="A2044" s="8">
        <v>6</v>
      </c>
      <c r="B2044" s="18">
        <v>24217212588</v>
      </c>
      <c r="C2044" s="9" t="s">
        <v>2914</v>
      </c>
      <c r="D2044" s="10" t="s">
        <v>2615</v>
      </c>
      <c r="E2044" s="19" t="s">
        <v>1679</v>
      </c>
      <c r="F2044" s="19" t="s">
        <v>1679</v>
      </c>
      <c r="G2044" s="11"/>
      <c r="H2044" s="12"/>
      <c r="I2044" s="12"/>
      <c r="J2044" s="12"/>
      <c r="K2044" s="163">
        <v>0</v>
      </c>
      <c r="L2044" s="164"/>
      <c r="M2044" s="165"/>
      <c r="N2044" t="s">
        <v>3441</v>
      </c>
    </row>
    <row r="2045" spans="1:14" ht="19.5" customHeight="1">
      <c r="A2045" s="8">
        <v>7</v>
      </c>
      <c r="B2045" s="18">
        <v>24211216607</v>
      </c>
      <c r="C2045" s="9" t="s">
        <v>3018</v>
      </c>
      <c r="D2045" s="10" t="s">
        <v>2615</v>
      </c>
      <c r="E2045" s="19" t="s">
        <v>1695</v>
      </c>
      <c r="F2045" s="19" t="s">
        <v>1695</v>
      </c>
      <c r="G2045" s="11"/>
      <c r="H2045" s="12"/>
      <c r="I2045" s="12"/>
      <c r="J2045" s="12"/>
      <c r="K2045" s="163">
        <v>0</v>
      </c>
      <c r="L2045" s="164"/>
      <c r="M2045" s="165"/>
      <c r="N2045" t="s">
        <v>3441</v>
      </c>
    </row>
    <row r="2046" spans="1:14" ht="19.5" customHeight="1">
      <c r="A2046" s="8">
        <v>8</v>
      </c>
      <c r="B2046" s="18">
        <v>24216107338</v>
      </c>
      <c r="C2046" s="9" t="s">
        <v>2812</v>
      </c>
      <c r="D2046" s="10" t="s">
        <v>2813</v>
      </c>
      <c r="E2046" s="19" t="s">
        <v>1779</v>
      </c>
      <c r="F2046" s="19" t="s">
        <v>1779</v>
      </c>
      <c r="G2046" s="11"/>
      <c r="H2046" s="12"/>
      <c r="I2046" s="12"/>
      <c r="J2046" s="12"/>
      <c r="K2046" s="163">
        <v>0</v>
      </c>
      <c r="L2046" s="164"/>
      <c r="M2046" s="165"/>
      <c r="N2046" t="s">
        <v>3441</v>
      </c>
    </row>
    <row r="2047" spans="1:14" ht="19.5" customHeight="1">
      <c r="A2047" s="8">
        <v>9</v>
      </c>
      <c r="B2047" s="18">
        <v>2321529125</v>
      </c>
      <c r="C2047" s="9" t="s">
        <v>1741</v>
      </c>
      <c r="D2047" s="10" t="s">
        <v>1763</v>
      </c>
      <c r="E2047" s="19" t="s">
        <v>1359</v>
      </c>
      <c r="F2047" s="19" t="s">
        <v>1359</v>
      </c>
      <c r="G2047" s="11"/>
      <c r="H2047" s="12"/>
      <c r="I2047" s="12"/>
      <c r="J2047" s="12"/>
      <c r="K2047" s="163">
        <v>0</v>
      </c>
      <c r="L2047" s="164"/>
      <c r="M2047" s="165"/>
      <c r="N2047" t="s">
        <v>3441</v>
      </c>
    </row>
    <row r="2048" spans="1:14" ht="19.5" customHeight="1">
      <c r="A2048" s="8">
        <v>10</v>
      </c>
      <c r="B2048" s="18">
        <v>24201200015</v>
      </c>
      <c r="C2048" s="9" t="s">
        <v>1806</v>
      </c>
      <c r="D2048" s="10" t="s">
        <v>1763</v>
      </c>
      <c r="E2048" s="19" t="s">
        <v>1807</v>
      </c>
      <c r="F2048" s="19" t="s">
        <v>1807</v>
      </c>
      <c r="G2048" s="11"/>
      <c r="H2048" s="12"/>
      <c r="I2048" s="12"/>
      <c r="J2048" s="12"/>
      <c r="K2048" s="163">
        <v>0</v>
      </c>
      <c r="L2048" s="164"/>
      <c r="M2048" s="165"/>
      <c r="N2048" t="s">
        <v>3441</v>
      </c>
    </row>
    <row r="2049" spans="1:14" ht="19.5" customHeight="1">
      <c r="A2049" s="8">
        <v>11</v>
      </c>
      <c r="B2049" s="18">
        <v>24212103912</v>
      </c>
      <c r="C2049" s="9" t="s">
        <v>1321</v>
      </c>
      <c r="D2049" s="10" t="s">
        <v>1763</v>
      </c>
      <c r="E2049" s="19" t="s">
        <v>1441</v>
      </c>
      <c r="F2049" s="19" t="s">
        <v>1441</v>
      </c>
      <c r="G2049" s="11"/>
      <c r="H2049" s="12"/>
      <c r="I2049" s="12"/>
      <c r="J2049" s="12"/>
      <c r="K2049" s="163">
        <v>0</v>
      </c>
      <c r="L2049" s="164"/>
      <c r="M2049" s="165"/>
      <c r="N2049" t="s">
        <v>3441</v>
      </c>
    </row>
    <row r="2050" spans="1:14" ht="19.5" customHeight="1">
      <c r="A2050" s="8">
        <v>12</v>
      </c>
      <c r="B2050" s="18">
        <v>24217103812</v>
      </c>
      <c r="C2050" s="9" t="s">
        <v>2583</v>
      </c>
      <c r="D2050" s="10" t="s">
        <v>1763</v>
      </c>
      <c r="E2050" s="19" t="s">
        <v>1379</v>
      </c>
      <c r="F2050" s="19" t="s">
        <v>1379</v>
      </c>
      <c r="G2050" s="11"/>
      <c r="H2050" s="12"/>
      <c r="I2050" s="12"/>
      <c r="J2050" s="12"/>
      <c r="K2050" s="163">
        <v>0</v>
      </c>
      <c r="L2050" s="164"/>
      <c r="M2050" s="165"/>
      <c r="N2050" t="s">
        <v>3441</v>
      </c>
    </row>
    <row r="2051" spans="1:14" ht="19.5" customHeight="1">
      <c r="A2051" s="8">
        <v>13</v>
      </c>
      <c r="B2051" s="18">
        <v>24217104897</v>
      </c>
      <c r="C2051" s="9" t="s">
        <v>1806</v>
      </c>
      <c r="D2051" s="10" t="s">
        <v>1763</v>
      </c>
      <c r="E2051" s="19" t="s">
        <v>1667</v>
      </c>
      <c r="F2051" s="19" t="s">
        <v>1667</v>
      </c>
      <c r="G2051" s="11"/>
      <c r="H2051" s="12"/>
      <c r="I2051" s="12"/>
      <c r="J2051" s="12"/>
      <c r="K2051" s="163">
        <v>0</v>
      </c>
      <c r="L2051" s="164"/>
      <c r="M2051" s="165"/>
      <c r="N2051" t="s">
        <v>3441</v>
      </c>
    </row>
    <row r="2052" spans="1:14" ht="19.5" customHeight="1">
      <c r="A2052" s="8">
        <v>14</v>
      </c>
      <c r="B2052" s="18">
        <v>24217201273</v>
      </c>
      <c r="C2052" s="9" t="s">
        <v>1876</v>
      </c>
      <c r="D2052" s="10" t="s">
        <v>1763</v>
      </c>
      <c r="E2052" s="19" t="s">
        <v>1340</v>
      </c>
      <c r="F2052" s="19" t="s">
        <v>1340</v>
      </c>
      <c r="G2052" s="11"/>
      <c r="H2052" s="12"/>
      <c r="I2052" s="12"/>
      <c r="J2052" s="12"/>
      <c r="K2052" s="163">
        <v>0</v>
      </c>
      <c r="L2052" s="164"/>
      <c r="M2052" s="165"/>
      <c r="N2052" t="s">
        <v>3441</v>
      </c>
    </row>
    <row r="2053" spans="1:14" ht="19.5" customHeight="1">
      <c r="A2053" s="8">
        <v>15</v>
      </c>
      <c r="B2053" s="18">
        <v>24207105834</v>
      </c>
      <c r="C2053" s="9" t="s">
        <v>2284</v>
      </c>
      <c r="D2053" s="10" t="s">
        <v>2285</v>
      </c>
      <c r="E2053" s="19" t="s">
        <v>1667</v>
      </c>
      <c r="F2053" s="19" t="s">
        <v>1667</v>
      </c>
      <c r="G2053" s="11"/>
      <c r="H2053" s="12"/>
      <c r="I2053" s="12"/>
      <c r="J2053" s="12"/>
      <c r="K2053" s="163">
        <v>0</v>
      </c>
      <c r="L2053" s="164"/>
      <c r="M2053" s="165"/>
      <c r="N2053" t="s">
        <v>3441</v>
      </c>
    </row>
    <row r="2054" spans="1:14" ht="19.5" customHeight="1">
      <c r="A2054" s="8">
        <v>16</v>
      </c>
      <c r="B2054" s="18">
        <v>24208607180</v>
      </c>
      <c r="C2054" s="9" t="s">
        <v>2515</v>
      </c>
      <c r="D2054" s="10" t="s">
        <v>2285</v>
      </c>
      <c r="E2054" s="19" t="s">
        <v>1412</v>
      </c>
      <c r="F2054" s="19" t="s">
        <v>1412</v>
      </c>
      <c r="G2054" s="11"/>
      <c r="H2054" s="12"/>
      <c r="I2054" s="12"/>
      <c r="J2054" s="12"/>
      <c r="K2054" s="163">
        <v>0</v>
      </c>
      <c r="L2054" s="164"/>
      <c r="M2054" s="165"/>
      <c r="N2054" t="s">
        <v>3441</v>
      </c>
    </row>
    <row r="2055" spans="1:14" ht="19.5" customHeight="1">
      <c r="A2055" s="8">
        <v>17</v>
      </c>
      <c r="B2055" s="18">
        <v>24211212730</v>
      </c>
      <c r="C2055" s="9" t="s">
        <v>1437</v>
      </c>
      <c r="D2055" s="10" t="s">
        <v>2285</v>
      </c>
      <c r="E2055" s="19" t="s">
        <v>1807</v>
      </c>
      <c r="F2055" s="19" t="s">
        <v>1807</v>
      </c>
      <c r="G2055" s="11"/>
      <c r="H2055" s="12"/>
      <c r="I2055" s="12"/>
      <c r="J2055" s="12"/>
      <c r="K2055" s="163">
        <v>0</v>
      </c>
      <c r="L2055" s="164"/>
      <c r="M2055" s="165"/>
      <c r="N2055" t="s">
        <v>3441</v>
      </c>
    </row>
    <row r="2056" spans="1:14" ht="19.5" customHeight="1">
      <c r="A2056" s="8">
        <v>18</v>
      </c>
      <c r="B2056" s="18">
        <v>24212502744</v>
      </c>
      <c r="C2056" s="9" t="s">
        <v>2779</v>
      </c>
      <c r="D2056" s="10" t="s">
        <v>2285</v>
      </c>
      <c r="E2056" s="19" t="s">
        <v>1852</v>
      </c>
      <c r="F2056" s="19" t="s">
        <v>1852</v>
      </c>
      <c r="G2056" s="11"/>
      <c r="H2056" s="12"/>
      <c r="I2056" s="12"/>
      <c r="J2056" s="12"/>
      <c r="K2056" s="163">
        <v>0</v>
      </c>
      <c r="L2056" s="164"/>
      <c r="M2056" s="165"/>
      <c r="N2056" t="s">
        <v>3441</v>
      </c>
    </row>
    <row r="2057" spans="1:14" ht="19.5" customHeight="1">
      <c r="A2057" s="8">
        <v>19</v>
      </c>
      <c r="B2057" s="18">
        <v>24215102529</v>
      </c>
      <c r="C2057" s="9" t="s">
        <v>2802</v>
      </c>
      <c r="D2057" s="10" t="s">
        <v>2285</v>
      </c>
      <c r="E2057" s="19" t="s">
        <v>1453</v>
      </c>
      <c r="F2057" s="19" t="s">
        <v>1453</v>
      </c>
      <c r="G2057" s="11"/>
      <c r="H2057" s="12"/>
      <c r="I2057" s="12"/>
      <c r="J2057" s="12"/>
      <c r="K2057" s="163">
        <v>0</v>
      </c>
      <c r="L2057" s="164"/>
      <c r="M2057" s="165"/>
      <c r="N2057" t="s">
        <v>3441</v>
      </c>
    </row>
    <row r="2058" spans="1:14" ht="19.5" customHeight="1">
      <c r="A2058" s="8">
        <v>20</v>
      </c>
      <c r="B2058" s="18">
        <v>24217105848</v>
      </c>
      <c r="C2058" s="9" t="s">
        <v>2846</v>
      </c>
      <c r="D2058" s="10" t="s">
        <v>2285</v>
      </c>
      <c r="E2058" s="19" t="s">
        <v>1667</v>
      </c>
      <c r="F2058" s="19" t="s">
        <v>1667</v>
      </c>
      <c r="G2058" s="11"/>
      <c r="H2058" s="12"/>
      <c r="I2058" s="12"/>
      <c r="J2058" s="12"/>
      <c r="K2058" s="163">
        <v>0</v>
      </c>
      <c r="L2058" s="164"/>
      <c r="M2058" s="165"/>
      <c r="N2058" t="s">
        <v>3441</v>
      </c>
    </row>
    <row r="2059" spans="1:14" ht="19.5" customHeight="1">
      <c r="A2059" s="8">
        <v>21</v>
      </c>
      <c r="B2059" s="18">
        <v>2120715791</v>
      </c>
      <c r="C2059" s="9" t="s">
        <v>1374</v>
      </c>
      <c r="D2059" s="10" t="s">
        <v>1287</v>
      </c>
      <c r="E2059" s="19" t="s">
        <v>1375</v>
      </c>
      <c r="F2059" s="19" t="s">
        <v>1375</v>
      </c>
      <c r="G2059" s="11"/>
      <c r="H2059" s="12"/>
      <c r="I2059" s="12"/>
      <c r="J2059" s="12"/>
      <c r="K2059" s="163">
        <v>0</v>
      </c>
      <c r="L2059" s="164"/>
      <c r="M2059" s="165"/>
      <c r="N2059" t="s">
        <v>3441</v>
      </c>
    </row>
    <row r="2060" spans="1:14" ht="19.5" customHeight="1">
      <c r="A2060" s="8">
        <v>22</v>
      </c>
      <c r="B2060" s="18">
        <v>2320521563</v>
      </c>
      <c r="C2060" s="9" t="s">
        <v>1556</v>
      </c>
      <c r="D2060" s="10" t="s">
        <v>1287</v>
      </c>
      <c r="E2060" s="19" t="s">
        <v>1359</v>
      </c>
      <c r="F2060" s="19" t="s">
        <v>1359</v>
      </c>
      <c r="G2060" s="11"/>
      <c r="H2060" s="12"/>
      <c r="I2060" s="12"/>
      <c r="J2060" s="12"/>
      <c r="K2060" s="163">
        <v>0</v>
      </c>
      <c r="L2060" s="164"/>
      <c r="M2060" s="165"/>
      <c r="N2060" t="s">
        <v>3441</v>
      </c>
    </row>
    <row r="2061" spans="1:14" ht="19.5" customHeight="1">
      <c r="A2061" s="8">
        <v>23</v>
      </c>
      <c r="B2061" s="18">
        <v>24202102528</v>
      </c>
      <c r="C2061" s="9" t="s">
        <v>1867</v>
      </c>
      <c r="D2061" s="10" t="s">
        <v>1287</v>
      </c>
      <c r="E2061" s="19" t="s">
        <v>1441</v>
      </c>
      <c r="F2061" s="19" t="s">
        <v>1441</v>
      </c>
      <c r="G2061" s="11"/>
      <c r="H2061" s="12"/>
      <c r="I2061" s="12"/>
      <c r="J2061" s="12"/>
      <c r="K2061" s="163">
        <v>0</v>
      </c>
      <c r="L2061" s="164"/>
      <c r="M2061" s="165"/>
      <c r="N2061" t="s">
        <v>3441</v>
      </c>
    </row>
    <row r="2062" spans="1:14" ht="19.5" customHeight="1">
      <c r="A2062" s="8">
        <v>24</v>
      </c>
      <c r="B2062" s="18">
        <v>24202104039</v>
      </c>
      <c r="C2062" s="9" t="s">
        <v>1873</v>
      </c>
      <c r="D2062" s="10" t="s">
        <v>1287</v>
      </c>
      <c r="E2062" s="19" t="s">
        <v>1441</v>
      </c>
      <c r="F2062" s="19" t="s">
        <v>1441</v>
      </c>
      <c r="G2062" s="11"/>
      <c r="H2062" s="12"/>
      <c r="I2062" s="12"/>
      <c r="J2062" s="12"/>
      <c r="K2062" s="163">
        <v>0</v>
      </c>
      <c r="L2062" s="164"/>
      <c r="M2062" s="165"/>
      <c r="N2062" t="s">
        <v>3441</v>
      </c>
    </row>
    <row r="2063" spans="1:14">
      <c r="K2063" s="150"/>
      <c r="L2063" s="150" t="s">
        <v>3442</v>
      </c>
      <c r="M2063" s="16" t="s">
        <v>3117</v>
      </c>
    </row>
    <row r="2064" spans="1:14" s="1" customFormat="1" ht="14.25" customHeight="1">
      <c r="B2064" s="158" t="s">
        <v>7</v>
      </c>
      <c r="C2064" s="158"/>
      <c r="D2064" s="159" t="s">
        <v>1258</v>
      </c>
      <c r="E2064" s="159"/>
      <c r="F2064" s="159"/>
      <c r="G2064" s="159"/>
      <c r="H2064" s="159"/>
      <c r="I2064" s="159"/>
      <c r="J2064" s="159"/>
      <c r="K2064" s="113" t="s">
        <v>3443</v>
      </c>
    </row>
    <row r="2065" spans="1:14" s="1" customFormat="1">
      <c r="B2065" s="158" t="s">
        <v>8</v>
      </c>
      <c r="C2065" s="158"/>
      <c r="D2065" s="2" t="s">
        <v>3080</v>
      </c>
      <c r="E2065" s="160" t="s">
        <v>1311</v>
      </c>
      <c r="F2065" s="160"/>
      <c r="G2065" s="160"/>
      <c r="H2065" s="160"/>
      <c r="I2065" s="160"/>
      <c r="J2065" s="160"/>
      <c r="K2065" s="149"/>
      <c r="L2065" s="4"/>
      <c r="M2065" s="4"/>
    </row>
    <row r="2066" spans="1:14" s="5" customFormat="1" ht="18.75" customHeight="1">
      <c r="B2066" s="6" t="s">
        <v>3444</v>
      </c>
      <c r="C2066" s="148"/>
      <c r="D2066" s="160" t="s">
        <v>3065</v>
      </c>
      <c r="E2066" s="160"/>
      <c r="F2066" s="160"/>
      <c r="G2066" s="160"/>
      <c r="H2066" s="160"/>
      <c r="I2066" s="160"/>
      <c r="J2066" s="160"/>
      <c r="K2066" s="3"/>
      <c r="L2066" s="3"/>
      <c r="M2066" s="3"/>
    </row>
    <row r="2067" spans="1:14" s="5" customFormat="1" ht="18.75" customHeight="1">
      <c r="A2067" s="161" t="s">
        <v>3445</v>
      </c>
      <c r="B2067" s="161"/>
      <c r="C2067" s="161"/>
      <c r="D2067" s="161"/>
      <c r="E2067" s="161"/>
      <c r="F2067" s="161"/>
      <c r="G2067" s="161"/>
      <c r="H2067" s="161"/>
      <c r="I2067" s="161"/>
      <c r="J2067" s="161"/>
      <c r="K2067" s="3"/>
      <c r="L2067" s="3"/>
      <c r="M2067" s="3"/>
    </row>
    <row r="2068" spans="1:14" ht="3.75" customHeight="1"/>
    <row r="2069" spans="1:14" ht="15" customHeight="1">
      <c r="A2069" s="154" t="s">
        <v>0</v>
      </c>
      <c r="B2069" s="155" t="s">
        <v>9</v>
      </c>
      <c r="C2069" s="156" t="s">
        <v>3</v>
      </c>
      <c r="D2069" s="157" t="s">
        <v>4</v>
      </c>
      <c r="E2069" s="155" t="s">
        <v>15</v>
      </c>
      <c r="F2069" s="155" t="s">
        <v>16</v>
      </c>
      <c r="G2069" s="155" t="s">
        <v>10</v>
      </c>
      <c r="H2069" s="155" t="s">
        <v>11</v>
      </c>
      <c r="I2069" s="166" t="s">
        <v>6</v>
      </c>
      <c r="J2069" s="166"/>
      <c r="K2069" s="167" t="s">
        <v>12</v>
      </c>
      <c r="L2069" s="168"/>
      <c r="M2069" s="169"/>
    </row>
    <row r="2070" spans="1:14" ht="27" customHeight="1">
      <c r="A2070" s="154"/>
      <c r="B2070" s="154"/>
      <c r="C2070" s="156"/>
      <c r="D2070" s="157"/>
      <c r="E2070" s="154"/>
      <c r="F2070" s="154"/>
      <c r="G2070" s="154"/>
      <c r="H2070" s="154"/>
      <c r="I2070" s="7" t="s">
        <v>13</v>
      </c>
      <c r="J2070" s="7" t="s">
        <v>14</v>
      </c>
      <c r="K2070" s="170"/>
      <c r="L2070" s="171"/>
      <c r="M2070" s="172"/>
    </row>
    <row r="2071" spans="1:14" ht="19.5" customHeight="1">
      <c r="A2071" s="8">
        <v>1</v>
      </c>
      <c r="B2071" s="18">
        <v>24202107654</v>
      </c>
      <c r="C2071" s="9" t="s">
        <v>1413</v>
      </c>
      <c r="D2071" s="10" t="s">
        <v>1287</v>
      </c>
      <c r="E2071" s="19" t="s">
        <v>1441</v>
      </c>
      <c r="F2071" s="19" t="s">
        <v>1441</v>
      </c>
      <c r="G2071" s="11"/>
      <c r="H2071" s="12"/>
      <c r="I2071" s="12"/>
      <c r="J2071" s="12"/>
      <c r="K2071" s="173">
        <v>0</v>
      </c>
      <c r="L2071" s="174"/>
      <c r="M2071" s="175"/>
      <c r="N2071" t="s">
        <v>3446</v>
      </c>
    </row>
    <row r="2072" spans="1:14" ht="19.5" customHeight="1">
      <c r="A2072" s="8">
        <v>2</v>
      </c>
      <c r="B2072" s="18">
        <v>24202608200</v>
      </c>
      <c r="C2072" s="9" t="s">
        <v>2051</v>
      </c>
      <c r="D2072" s="10" t="s">
        <v>1287</v>
      </c>
      <c r="E2072" s="19" t="s">
        <v>2045</v>
      </c>
      <c r="F2072" s="19" t="s">
        <v>2045</v>
      </c>
      <c r="G2072" s="11"/>
      <c r="H2072" s="12"/>
      <c r="I2072" s="12"/>
      <c r="J2072" s="12"/>
      <c r="K2072" s="163">
        <v>0</v>
      </c>
      <c r="L2072" s="164"/>
      <c r="M2072" s="165"/>
      <c r="N2072" t="s">
        <v>3446</v>
      </c>
    </row>
    <row r="2073" spans="1:14" ht="19.5" customHeight="1">
      <c r="A2073" s="8">
        <v>3</v>
      </c>
      <c r="B2073" s="18">
        <v>24202715529</v>
      </c>
      <c r="C2073" s="9" t="s">
        <v>2073</v>
      </c>
      <c r="D2073" s="10" t="s">
        <v>1287</v>
      </c>
      <c r="E2073" s="19" t="s">
        <v>1673</v>
      </c>
      <c r="F2073" s="19" t="s">
        <v>1673</v>
      </c>
      <c r="G2073" s="11"/>
      <c r="H2073" s="12"/>
      <c r="I2073" s="12"/>
      <c r="J2073" s="12"/>
      <c r="K2073" s="163">
        <v>0</v>
      </c>
      <c r="L2073" s="164"/>
      <c r="M2073" s="165"/>
      <c r="N2073" t="s">
        <v>3446</v>
      </c>
    </row>
    <row r="2074" spans="1:14" ht="19.5" customHeight="1">
      <c r="A2074" s="8">
        <v>4</v>
      </c>
      <c r="B2074" s="18">
        <v>24207103932</v>
      </c>
      <c r="C2074" s="9" t="s">
        <v>1836</v>
      </c>
      <c r="D2074" s="10" t="s">
        <v>1287</v>
      </c>
      <c r="E2074" s="19" t="s">
        <v>1667</v>
      </c>
      <c r="F2074" s="19" t="s">
        <v>1667</v>
      </c>
      <c r="G2074" s="11"/>
      <c r="H2074" s="12"/>
      <c r="I2074" s="12"/>
      <c r="J2074" s="12"/>
      <c r="K2074" s="163">
        <v>0</v>
      </c>
      <c r="L2074" s="164"/>
      <c r="M2074" s="165"/>
      <c r="N2074" t="s">
        <v>3446</v>
      </c>
    </row>
    <row r="2075" spans="1:14" ht="19.5" customHeight="1">
      <c r="A2075" s="8">
        <v>5</v>
      </c>
      <c r="B2075" s="18">
        <v>24207104350</v>
      </c>
      <c r="C2075" s="9" t="s">
        <v>2241</v>
      </c>
      <c r="D2075" s="10" t="s">
        <v>1287</v>
      </c>
      <c r="E2075" s="19" t="s">
        <v>1379</v>
      </c>
      <c r="F2075" s="19" t="s">
        <v>1379</v>
      </c>
      <c r="G2075" s="11"/>
      <c r="H2075" s="12"/>
      <c r="I2075" s="12"/>
      <c r="J2075" s="12"/>
      <c r="K2075" s="163">
        <v>0</v>
      </c>
      <c r="L2075" s="164"/>
      <c r="M2075" s="165"/>
      <c r="N2075" t="s">
        <v>3446</v>
      </c>
    </row>
    <row r="2076" spans="1:14" ht="19.5" customHeight="1">
      <c r="A2076" s="8">
        <v>6</v>
      </c>
      <c r="B2076" s="18">
        <v>24207115772</v>
      </c>
      <c r="C2076" s="9" t="s">
        <v>2351</v>
      </c>
      <c r="D2076" s="10" t="s">
        <v>1287</v>
      </c>
      <c r="E2076" s="19" t="s">
        <v>1667</v>
      </c>
      <c r="F2076" s="19" t="s">
        <v>1667</v>
      </c>
      <c r="G2076" s="11"/>
      <c r="H2076" s="12"/>
      <c r="I2076" s="12"/>
      <c r="J2076" s="12"/>
      <c r="K2076" s="163">
        <v>0</v>
      </c>
      <c r="L2076" s="164"/>
      <c r="M2076" s="165"/>
      <c r="N2076" t="s">
        <v>3446</v>
      </c>
    </row>
    <row r="2077" spans="1:14" ht="19.5" customHeight="1">
      <c r="A2077" s="8">
        <v>7</v>
      </c>
      <c r="B2077" s="18">
        <v>24207116638</v>
      </c>
      <c r="C2077" s="9" t="s">
        <v>2374</v>
      </c>
      <c r="D2077" s="10" t="s">
        <v>1287</v>
      </c>
      <c r="E2077" s="19" t="s">
        <v>1667</v>
      </c>
      <c r="F2077" s="19" t="s">
        <v>1667</v>
      </c>
      <c r="G2077" s="11"/>
      <c r="H2077" s="12"/>
      <c r="I2077" s="12"/>
      <c r="J2077" s="12"/>
      <c r="K2077" s="163">
        <v>0</v>
      </c>
      <c r="L2077" s="164"/>
      <c r="M2077" s="165"/>
      <c r="N2077" t="s">
        <v>3446</v>
      </c>
    </row>
    <row r="2078" spans="1:14" ht="19.5" customHeight="1">
      <c r="A2078" s="8">
        <v>8</v>
      </c>
      <c r="B2078" s="18">
        <v>24207201884</v>
      </c>
      <c r="C2078" s="9" t="s">
        <v>2379</v>
      </c>
      <c r="D2078" s="10" t="s">
        <v>1287</v>
      </c>
      <c r="E2078" s="19" t="s">
        <v>1340</v>
      </c>
      <c r="F2078" s="19" t="s">
        <v>1340</v>
      </c>
      <c r="G2078" s="11"/>
      <c r="H2078" s="12"/>
      <c r="I2078" s="12"/>
      <c r="J2078" s="12"/>
      <c r="K2078" s="163">
        <v>0</v>
      </c>
      <c r="L2078" s="164"/>
      <c r="M2078" s="165"/>
      <c r="N2078" t="s">
        <v>3446</v>
      </c>
    </row>
    <row r="2079" spans="1:14" ht="19.5" customHeight="1">
      <c r="A2079" s="8">
        <v>9</v>
      </c>
      <c r="B2079" s="18">
        <v>24207212759</v>
      </c>
      <c r="C2079" s="9" t="s">
        <v>2472</v>
      </c>
      <c r="D2079" s="10" t="s">
        <v>1287</v>
      </c>
      <c r="E2079" s="19" t="s">
        <v>1415</v>
      </c>
      <c r="F2079" s="19" t="s">
        <v>1415</v>
      </c>
      <c r="G2079" s="11"/>
      <c r="H2079" s="12"/>
      <c r="I2079" s="12"/>
      <c r="J2079" s="12"/>
      <c r="K2079" s="163">
        <v>0</v>
      </c>
      <c r="L2079" s="164"/>
      <c r="M2079" s="165"/>
      <c r="N2079" t="s">
        <v>3446</v>
      </c>
    </row>
    <row r="2080" spans="1:14" ht="19.5" customHeight="1">
      <c r="A2080" s="8">
        <v>10</v>
      </c>
      <c r="B2080" s="18">
        <v>24208601164</v>
      </c>
      <c r="C2080" s="9" t="s">
        <v>2504</v>
      </c>
      <c r="D2080" s="10" t="s">
        <v>1287</v>
      </c>
      <c r="E2080" s="19" t="s">
        <v>1412</v>
      </c>
      <c r="F2080" s="19" t="s">
        <v>1412</v>
      </c>
      <c r="G2080" s="11"/>
      <c r="H2080" s="12"/>
      <c r="I2080" s="12"/>
      <c r="J2080" s="12"/>
      <c r="K2080" s="163">
        <v>0</v>
      </c>
      <c r="L2080" s="164"/>
      <c r="M2080" s="165"/>
      <c r="N2080" t="s">
        <v>3446</v>
      </c>
    </row>
    <row r="2081" spans="1:14" ht="19.5" customHeight="1">
      <c r="A2081" s="8">
        <v>11</v>
      </c>
      <c r="B2081" s="18">
        <v>24207107440</v>
      </c>
      <c r="C2081" s="9" t="s">
        <v>2915</v>
      </c>
      <c r="D2081" s="10" t="s">
        <v>1287</v>
      </c>
      <c r="E2081" s="19" t="s">
        <v>1379</v>
      </c>
      <c r="F2081" s="19" t="s">
        <v>1379</v>
      </c>
      <c r="G2081" s="11"/>
      <c r="H2081" s="12"/>
      <c r="I2081" s="12"/>
      <c r="J2081" s="12"/>
      <c r="K2081" s="163">
        <v>0</v>
      </c>
      <c r="L2081" s="164"/>
      <c r="M2081" s="165"/>
      <c r="N2081" t="s">
        <v>3446</v>
      </c>
    </row>
    <row r="2082" spans="1:14" ht="19.5" customHeight="1">
      <c r="A2082" s="8">
        <v>12</v>
      </c>
      <c r="B2082" s="18">
        <v>24207212742</v>
      </c>
      <c r="C2082" s="9" t="s">
        <v>3110</v>
      </c>
      <c r="D2082" s="10" t="s">
        <v>1287</v>
      </c>
      <c r="E2082" s="19" t="s">
        <v>1667</v>
      </c>
      <c r="F2082" s="19" t="s">
        <v>1667</v>
      </c>
      <c r="G2082" s="11"/>
      <c r="H2082" s="12"/>
      <c r="I2082" s="12"/>
      <c r="J2082" s="12"/>
      <c r="K2082" s="163">
        <v>0</v>
      </c>
      <c r="L2082" s="164"/>
      <c r="M2082" s="165"/>
      <c r="N2082" t="s">
        <v>3446</v>
      </c>
    </row>
    <row r="2083" spans="1:14" ht="19.5" customHeight="1">
      <c r="A2083" s="8">
        <v>13</v>
      </c>
      <c r="B2083" s="18">
        <v>24217104772</v>
      </c>
      <c r="C2083" s="9" t="s">
        <v>2627</v>
      </c>
      <c r="D2083" s="10" t="s">
        <v>2837</v>
      </c>
      <c r="E2083" s="19" t="s">
        <v>1379</v>
      </c>
      <c r="F2083" s="19" t="s">
        <v>1379</v>
      </c>
      <c r="G2083" s="11"/>
      <c r="H2083" s="12"/>
      <c r="I2083" s="12"/>
      <c r="J2083" s="12"/>
      <c r="K2083" s="163">
        <v>0</v>
      </c>
      <c r="L2083" s="164"/>
      <c r="M2083" s="165"/>
      <c r="N2083" t="s">
        <v>3446</v>
      </c>
    </row>
    <row r="2084" spans="1:14" ht="19.5" customHeight="1">
      <c r="A2084" s="8">
        <v>14</v>
      </c>
      <c r="B2084" s="18">
        <v>24217207979</v>
      </c>
      <c r="C2084" s="9" t="s">
        <v>2567</v>
      </c>
      <c r="D2084" s="10" t="s">
        <v>2902</v>
      </c>
      <c r="E2084" s="19" t="s">
        <v>1340</v>
      </c>
      <c r="F2084" s="19" t="s">
        <v>1340</v>
      </c>
      <c r="G2084" s="11"/>
      <c r="H2084" s="12"/>
      <c r="I2084" s="12"/>
      <c r="J2084" s="12"/>
      <c r="K2084" s="163">
        <v>0</v>
      </c>
      <c r="L2084" s="164"/>
      <c r="M2084" s="165"/>
      <c r="N2084" t="s">
        <v>3446</v>
      </c>
    </row>
    <row r="2085" spans="1:14" ht="19.5" customHeight="1">
      <c r="A2085" s="8">
        <v>15</v>
      </c>
      <c r="B2085" s="18">
        <v>24207207377</v>
      </c>
      <c r="C2085" s="9" t="s">
        <v>1430</v>
      </c>
      <c r="D2085" s="10" t="s">
        <v>1279</v>
      </c>
      <c r="E2085" s="19" t="s">
        <v>1340</v>
      </c>
      <c r="F2085" s="19" t="s">
        <v>1340</v>
      </c>
      <c r="G2085" s="11"/>
      <c r="H2085" s="12"/>
      <c r="I2085" s="12"/>
      <c r="J2085" s="12"/>
      <c r="K2085" s="163">
        <v>0</v>
      </c>
      <c r="L2085" s="164"/>
      <c r="M2085" s="165"/>
      <c r="N2085" t="s">
        <v>3446</v>
      </c>
    </row>
    <row r="2086" spans="1:14" ht="19.5" customHeight="1">
      <c r="A2086" s="8">
        <v>16</v>
      </c>
      <c r="B2086" s="18">
        <v>23202611399</v>
      </c>
      <c r="C2086" s="9" t="s">
        <v>1474</v>
      </c>
      <c r="D2086" s="10" t="s">
        <v>1279</v>
      </c>
      <c r="E2086" s="19" t="s">
        <v>1441</v>
      </c>
      <c r="F2086" s="19" t="s">
        <v>1441</v>
      </c>
      <c r="G2086" s="11"/>
      <c r="H2086" s="12"/>
      <c r="I2086" s="12"/>
      <c r="J2086" s="12"/>
      <c r="K2086" s="163">
        <v>0</v>
      </c>
      <c r="L2086" s="164"/>
      <c r="M2086" s="165"/>
      <c r="N2086" t="s">
        <v>3446</v>
      </c>
    </row>
    <row r="2087" spans="1:14" ht="19.5" customHeight="1">
      <c r="A2087" s="8">
        <v>17</v>
      </c>
      <c r="B2087" s="18">
        <v>2320521245</v>
      </c>
      <c r="C2087" s="9" t="s">
        <v>1546</v>
      </c>
      <c r="D2087" s="10" t="s">
        <v>1279</v>
      </c>
      <c r="E2087" s="19" t="s">
        <v>1359</v>
      </c>
      <c r="F2087" s="19" t="s">
        <v>1359</v>
      </c>
      <c r="G2087" s="11"/>
      <c r="H2087" s="12"/>
      <c r="I2087" s="12"/>
      <c r="J2087" s="12"/>
      <c r="K2087" s="163">
        <v>0</v>
      </c>
      <c r="L2087" s="164"/>
      <c r="M2087" s="165"/>
      <c r="N2087" t="s">
        <v>3446</v>
      </c>
    </row>
    <row r="2088" spans="1:14" ht="19.5" customHeight="1">
      <c r="A2088" s="8">
        <v>18</v>
      </c>
      <c r="B2088" s="18">
        <v>2320523873</v>
      </c>
      <c r="C2088" s="9" t="s">
        <v>1577</v>
      </c>
      <c r="D2088" s="10" t="s">
        <v>1279</v>
      </c>
      <c r="E2088" s="19" t="s">
        <v>1359</v>
      </c>
      <c r="F2088" s="19" t="s">
        <v>1359</v>
      </c>
      <c r="G2088" s="11"/>
      <c r="H2088" s="12"/>
      <c r="I2088" s="12"/>
      <c r="J2088" s="12"/>
      <c r="K2088" s="163">
        <v>0</v>
      </c>
      <c r="L2088" s="164"/>
      <c r="M2088" s="165"/>
      <c r="N2088" t="s">
        <v>3446</v>
      </c>
    </row>
    <row r="2089" spans="1:14" ht="19.5" customHeight="1">
      <c r="A2089" s="8">
        <v>19</v>
      </c>
      <c r="B2089" s="18">
        <v>24201215218</v>
      </c>
      <c r="C2089" s="9" t="s">
        <v>1825</v>
      </c>
      <c r="D2089" s="10" t="s">
        <v>1279</v>
      </c>
      <c r="E2089" s="19" t="s">
        <v>1695</v>
      </c>
      <c r="F2089" s="19" t="s">
        <v>1695</v>
      </c>
      <c r="G2089" s="11"/>
      <c r="H2089" s="12"/>
      <c r="I2089" s="12"/>
      <c r="J2089" s="12"/>
      <c r="K2089" s="163">
        <v>0</v>
      </c>
      <c r="L2089" s="164"/>
      <c r="M2089" s="165"/>
      <c r="N2089" t="s">
        <v>3446</v>
      </c>
    </row>
    <row r="2090" spans="1:14" ht="19.5" customHeight="1">
      <c r="A2090" s="8">
        <v>20</v>
      </c>
      <c r="B2090" s="18">
        <v>24202104049</v>
      </c>
      <c r="C2090" s="9" t="s">
        <v>1520</v>
      </c>
      <c r="D2090" s="10" t="s">
        <v>1279</v>
      </c>
      <c r="E2090" s="19" t="s">
        <v>1441</v>
      </c>
      <c r="F2090" s="19" t="s">
        <v>1441</v>
      </c>
      <c r="G2090" s="11"/>
      <c r="H2090" s="12"/>
      <c r="I2090" s="12"/>
      <c r="J2090" s="12"/>
      <c r="K2090" s="163">
        <v>0</v>
      </c>
      <c r="L2090" s="164"/>
      <c r="M2090" s="165"/>
      <c r="N2090" t="s">
        <v>3446</v>
      </c>
    </row>
    <row r="2091" spans="1:14" ht="19.5" customHeight="1">
      <c r="A2091" s="8">
        <v>21</v>
      </c>
      <c r="B2091" s="18">
        <v>24202107165</v>
      </c>
      <c r="C2091" s="9" t="s">
        <v>1894</v>
      </c>
      <c r="D2091" s="10" t="s">
        <v>1279</v>
      </c>
      <c r="E2091" s="19" t="s">
        <v>1441</v>
      </c>
      <c r="F2091" s="19" t="s">
        <v>1441</v>
      </c>
      <c r="G2091" s="11"/>
      <c r="H2091" s="12"/>
      <c r="I2091" s="12"/>
      <c r="J2091" s="12"/>
      <c r="K2091" s="163">
        <v>0</v>
      </c>
      <c r="L2091" s="164"/>
      <c r="M2091" s="165"/>
      <c r="N2091" t="s">
        <v>3446</v>
      </c>
    </row>
    <row r="2092" spans="1:14" ht="19.5" customHeight="1">
      <c r="A2092" s="8">
        <v>22</v>
      </c>
      <c r="B2092" s="18">
        <v>24202112653</v>
      </c>
      <c r="C2092" s="9" t="s">
        <v>1663</v>
      </c>
      <c r="D2092" s="10" t="s">
        <v>1279</v>
      </c>
      <c r="E2092" s="19" t="s">
        <v>1441</v>
      </c>
      <c r="F2092" s="19" t="s">
        <v>1441</v>
      </c>
      <c r="G2092" s="11"/>
      <c r="H2092" s="12"/>
      <c r="I2092" s="12"/>
      <c r="J2092" s="12"/>
      <c r="K2092" s="163">
        <v>0</v>
      </c>
      <c r="L2092" s="164"/>
      <c r="M2092" s="165"/>
      <c r="N2092" t="s">
        <v>3446</v>
      </c>
    </row>
    <row r="2093" spans="1:14" ht="19.5" customHeight="1">
      <c r="A2093" s="8">
        <v>23</v>
      </c>
      <c r="B2093" s="18">
        <v>24202201621</v>
      </c>
      <c r="C2093" s="9" t="s">
        <v>1960</v>
      </c>
      <c r="D2093" s="10" t="s">
        <v>1279</v>
      </c>
      <c r="E2093" s="19" t="s">
        <v>1424</v>
      </c>
      <c r="F2093" s="19" t="s">
        <v>1424</v>
      </c>
      <c r="G2093" s="11"/>
      <c r="H2093" s="12"/>
      <c r="I2093" s="12"/>
      <c r="J2093" s="12"/>
      <c r="K2093" s="163">
        <v>0</v>
      </c>
      <c r="L2093" s="164"/>
      <c r="M2093" s="165"/>
      <c r="N2093" t="s">
        <v>3446</v>
      </c>
    </row>
    <row r="2094" spans="1:14" ht="19.5" customHeight="1">
      <c r="A2094" s="8">
        <v>24</v>
      </c>
      <c r="B2094" s="18">
        <v>24202204354</v>
      </c>
      <c r="C2094" s="9" t="s">
        <v>1584</v>
      </c>
      <c r="D2094" s="10" t="s">
        <v>1279</v>
      </c>
      <c r="E2094" s="19" t="s">
        <v>1424</v>
      </c>
      <c r="F2094" s="19" t="s">
        <v>1424</v>
      </c>
      <c r="G2094" s="11"/>
      <c r="H2094" s="12"/>
      <c r="I2094" s="12"/>
      <c r="J2094" s="12"/>
      <c r="K2094" s="163">
        <v>0</v>
      </c>
      <c r="L2094" s="164"/>
      <c r="M2094" s="165"/>
      <c r="N2094" t="s">
        <v>3446</v>
      </c>
    </row>
    <row r="2095" spans="1:14">
      <c r="K2095" s="150"/>
      <c r="L2095" s="150" t="s">
        <v>3447</v>
      </c>
      <c r="M2095" s="16" t="s">
        <v>3117</v>
      </c>
    </row>
    <row r="2096" spans="1:14" s="1" customFormat="1" ht="14.25" customHeight="1">
      <c r="B2096" s="158" t="s">
        <v>7</v>
      </c>
      <c r="C2096" s="158"/>
      <c r="D2096" s="159" t="s">
        <v>1258</v>
      </c>
      <c r="E2096" s="159"/>
      <c r="F2096" s="159"/>
      <c r="G2096" s="159"/>
      <c r="H2096" s="159"/>
      <c r="I2096" s="159"/>
      <c r="J2096" s="159"/>
      <c r="K2096" s="113" t="s">
        <v>3448</v>
      </c>
    </row>
    <row r="2097" spans="1:14" s="1" customFormat="1">
      <c r="B2097" s="158" t="s">
        <v>8</v>
      </c>
      <c r="C2097" s="158"/>
      <c r="D2097" s="2" t="s">
        <v>3081</v>
      </c>
      <c r="E2097" s="160" t="s">
        <v>1311</v>
      </c>
      <c r="F2097" s="160"/>
      <c r="G2097" s="160"/>
      <c r="H2097" s="160"/>
      <c r="I2097" s="160"/>
      <c r="J2097" s="160"/>
      <c r="K2097" s="149"/>
      <c r="L2097" s="4"/>
      <c r="M2097" s="4"/>
    </row>
    <row r="2098" spans="1:14" s="5" customFormat="1" ht="18.75" customHeight="1">
      <c r="B2098" s="6" t="s">
        <v>3449</v>
      </c>
      <c r="C2098" s="148"/>
      <c r="D2098" s="160" t="s">
        <v>3065</v>
      </c>
      <c r="E2098" s="160"/>
      <c r="F2098" s="160"/>
      <c r="G2098" s="160"/>
      <c r="H2098" s="160"/>
      <c r="I2098" s="160"/>
      <c r="J2098" s="160"/>
      <c r="K2098" s="3"/>
      <c r="L2098" s="3"/>
      <c r="M2098" s="3"/>
    </row>
    <row r="2099" spans="1:14" s="5" customFormat="1" ht="18.75" customHeight="1">
      <c r="A2099" s="161" t="s">
        <v>3450</v>
      </c>
      <c r="B2099" s="161"/>
      <c r="C2099" s="161"/>
      <c r="D2099" s="161"/>
      <c r="E2099" s="161"/>
      <c r="F2099" s="161"/>
      <c r="G2099" s="161"/>
      <c r="H2099" s="161"/>
      <c r="I2099" s="161"/>
      <c r="J2099" s="161"/>
      <c r="K2099" s="3"/>
      <c r="L2099" s="3"/>
      <c r="M2099" s="3"/>
    </row>
    <row r="2100" spans="1:14" ht="3.75" customHeight="1"/>
    <row r="2101" spans="1:14" ht="15" customHeight="1">
      <c r="A2101" s="154" t="s">
        <v>0</v>
      </c>
      <c r="B2101" s="155" t="s">
        <v>9</v>
      </c>
      <c r="C2101" s="156" t="s">
        <v>3</v>
      </c>
      <c r="D2101" s="157" t="s">
        <v>4</v>
      </c>
      <c r="E2101" s="155" t="s">
        <v>15</v>
      </c>
      <c r="F2101" s="155" t="s">
        <v>16</v>
      </c>
      <c r="G2101" s="155" t="s">
        <v>10</v>
      </c>
      <c r="H2101" s="155" t="s">
        <v>11</v>
      </c>
      <c r="I2101" s="166" t="s">
        <v>6</v>
      </c>
      <c r="J2101" s="166"/>
      <c r="K2101" s="167" t="s">
        <v>12</v>
      </c>
      <c r="L2101" s="168"/>
      <c r="M2101" s="169"/>
    </row>
    <row r="2102" spans="1:14" ht="27" customHeight="1">
      <c r="A2102" s="154"/>
      <c r="B2102" s="154"/>
      <c r="C2102" s="156"/>
      <c r="D2102" s="157"/>
      <c r="E2102" s="154"/>
      <c r="F2102" s="154"/>
      <c r="G2102" s="154"/>
      <c r="H2102" s="154"/>
      <c r="I2102" s="7" t="s">
        <v>13</v>
      </c>
      <c r="J2102" s="7" t="s">
        <v>14</v>
      </c>
      <c r="K2102" s="170"/>
      <c r="L2102" s="171"/>
      <c r="M2102" s="172"/>
    </row>
    <row r="2103" spans="1:14" ht="19.5" customHeight="1">
      <c r="A2103" s="8">
        <v>1</v>
      </c>
      <c r="B2103" s="18">
        <v>24202500679</v>
      </c>
      <c r="C2103" s="9" t="s">
        <v>2007</v>
      </c>
      <c r="D2103" s="10" t="s">
        <v>1279</v>
      </c>
      <c r="E2103" s="19" t="s">
        <v>1412</v>
      </c>
      <c r="F2103" s="19" t="s">
        <v>1412</v>
      </c>
      <c r="G2103" s="11"/>
      <c r="H2103" s="12"/>
      <c r="I2103" s="12"/>
      <c r="J2103" s="12"/>
      <c r="K2103" s="173">
        <v>0</v>
      </c>
      <c r="L2103" s="174"/>
      <c r="M2103" s="175"/>
      <c r="N2103" t="s">
        <v>3451</v>
      </c>
    </row>
    <row r="2104" spans="1:14" ht="19.5" customHeight="1">
      <c r="A2104" s="8">
        <v>2</v>
      </c>
      <c r="B2104" s="18">
        <v>24202515746</v>
      </c>
      <c r="C2104" s="9" t="s">
        <v>2033</v>
      </c>
      <c r="D2104" s="10" t="s">
        <v>1279</v>
      </c>
      <c r="E2104" s="19" t="s">
        <v>1852</v>
      </c>
      <c r="F2104" s="19" t="s">
        <v>1852</v>
      </c>
      <c r="G2104" s="11"/>
      <c r="H2104" s="12"/>
      <c r="I2104" s="12"/>
      <c r="J2104" s="12"/>
      <c r="K2104" s="163">
        <v>0</v>
      </c>
      <c r="L2104" s="164"/>
      <c r="M2104" s="165"/>
      <c r="N2104" t="s">
        <v>3451</v>
      </c>
    </row>
    <row r="2105" spans="1:14" ht="19.5" customHeight="1">
      <c r="A2105" s="8">
        <v>3</v>
      </c>
      <c r="B2105" s="18">
        <v>24202601012</v>
      </c>
      <c r="C2105" s="9" t="s">
        <v>2027</v>
      </c>
      <c r="D2105" s="10" t="s">
        <v>1279</v>
      </c>
      <c r="E2105" s="19" t="s">
        <v>1872</v>
      </c>
      <c r="F2105" s="19" t="s">
        <v>1872</v>
      </c>
      <c r="G2105" s="11"/>
      <c r="H2105" s="12"/>
      <c r="I2105" s="12"/>
      <c r="J2105" s="12"/>
      <c r="K2105" s="163">
        <v>0</v>
      </c>
      <c r="L2105" s="164"/>
      <c r="M2105" s="165"/>
      <c r="N2105" t="s">
        <v>3451</v>
      </c>
    </row>
    <row r="2106" spans="1:14" ht="19.5" customHeight="1">
      <c r="A2106" s="8">
        <v>4</v>
      </c>
      <c r="B2106" s="18">
        <v>24202608114</v>
      </c>
      <c r="C2106" s="9" t="s">
        <v>2049</v>
      </c>
      <c r="D2106" s="10" t="s">
        <v>1279</v>
      </c>
      <c r="E2106" s="19" t="s">
        <v>1872</v>
      </c>
      <c r="F2106" s="19" t="s">
        <v>1872</v>
      </c>
      <c r="G2106" s="11"/>
      <c r="H2106" s="12"/>
      <c r="I2106" s="12"/>
      <c r="J2106" s="12"/>
      <c r="K2106" s="163">
        <v>0</v>
      </c>
      <c r="L2106" s="164"/>
      <c r="M2106" s="165"/>
      <c r="N2106" t="s">
        <v>3451</v>
      </c>
    </row>
    <row r="2107" spans="1:14" ht="19.5" customHeight="1">
      <c r="A2107" s="8">
        <v>5</v>
      </c>
      <c r="B2107" s="18">
        <v>24202615776</v>
      </c>
      <c r="C2107" s="9" t="s">
        <v>2059</v>
      </c>
      <c r="D2107" s="10" t="s">
        <v>1279</v>
      </c>
      <c r="E2107" s="19" t="s">
        <v>1872</v>
      </c>
      <c r="F2107" s="19" t="s">
        <v>1872</v>
      </c>
      <c r="G2107" s="11"/>
      <c r="H2107" s="12"/>
      <c r="I2107" s="12"/>
      <c r="J2107" s="12"/>
      <c r="K2107" s="163">
        <v>0</v>
      </c>
      <c r="L2107" s="164"/>
      <c r="M2107" s="165"/>
      <c r="N2107" t="s">
        <v>3451</v>
      </c>
    </row>
    <row r="2108" spans="1:14" ht="19.5" customHeight="1">
      <c r="A2108" s="8">
        <v>6</v>
      </c>
      <c r="B2108" s="18">
        <v>24203206692</v>
      </c>
      <c r="C2108" s="9" t="s">
        <v>2106</v>
      </c>
      <c r="D2108" s="10" t="s">
        <v>1279</v>
      </c>
      <c r="E2108" s="19" t="s">
        <v>1379</v>
      </c>
      <c r="F2108" s="19" t="s">
        <v>1379</v>
      </c>
      <c r="G2108" s="11"/>
      <c r="H2108" s="12"/>
      <c r="I2108" s="12"/>
      <c r="J2108" s="12"/>
      <c r="K2108" s="163">
        <v>0</v>
      </c>
      <c r="L2108" s="164"/>
      <c r="M2108" s="165"/>
      <c r="N2108" t="s">
        <v>3451</v>
      </c>
    </row>
    <row r="2109" spans="1:14" ht="19.5" customHeight="1">
      <c r="A2109" s="8">
        <v>7</v>
      </c>
      <c r="B2109" s="18">
        <v>24205100551</v>
      </c>
      <c r="C2109" s="9" t="s">
        <v>1896</v>
      </c>
      <c r="D2109" s="10" t="s">
        <v>1279</v>
      </c>
      <c r="E2109" s="19" t="s">
        <v>1453</v>
      </c>
      <c r="F2109" s="19" t="s">
        <v>1453</v>
      </c>
      <c r="G2109" s="11"/>
      <c r="H2109" s="12"/>
      <c r="I2109" s="12"/>
      <c r="J2109" s="12"/>
      <c r="K2109" s="163">
        <v>0</v>
      </c>
      <c r="L2109" s="164"/>
      <c r="M2109" s="165"/>
      <c r="N2109" t="s">
        <v>3451</v>
      </c>
    </row>
    <row r="2110" spans="1:14" ht="19.5" customHeight="1">
      <c r="A2110" s="8">
        <v>8</v>
      </c>
      <c r="B2110" s="18">
        <v>24205103946</v>
      </c>
      <c r="C2110" s="9" t="s">
        <v>2127</v>
      </c>
      <c r="D2110" s="10" t="s">
        <v>1279</v>
      </c>
      <c r="E2110" s="19" t="s">
        <v>1453</v>
      </c>
      <c r="F2110" s="19" t="s">
        <v>1453</v>
      </c>
      <c r="G2110" s="11"/>
      <c r="H2110" s="12"/>
      <c r="I2110" s="12"/>
      <c r="J2110" s="12"/>
      <c r="K2110" s="163">
        <v>0</v>
      </c>
      <c r="L2110" s="164"/>
      <c r="M2110" s="165"/>
      <c r="N2110" t="s">
        <v>3451</v>
      </c>
    </row>
    <row r="2111" spans="1:14" ht="19.5" customHeight="1">
      <c r="A2111" s="8">
        <v>9</v>
      </c>
      <c r="B2111" s="18">
        <v>24205104417</v>
      </c>
      <c r="C2111" s="9" t="s">
        <v>2129</v>
      </c>
      <c r="D2111" s="10" t="s">
        <v>1279</v>
      </c>
      <c r="E2111" s="19" t="s">
        <v>1453</v>
      </c>
      <c r="F2111" s="19" t="s">
        <v>1453</v>
      </c>
      <c r="G2111" s="11"/>
      <c r="H2111" s="12"/>
      <c r="I2111" s="12"/>
      <c r="J2111" s="12"/>
      <c r="K2111" s="163">
        <v>0</v>
      </c>
      <c r="L2111" s="164"/>
      <c r="M2111" s="165"/>
      <c r="N2111" t="s">
        <v>3451</v>
      </c>
    </row>
    <row r="2112" spans="1:14" ht="19.5" customHeight="1">
      <c r="A2112" s="8">
        <v>10</v>
      </c>
      <c r="B2112" s="18">
        <v>24205104672</v>
      </c>
      <c r="C2112" s="9" t="s">
        <v>2131</v>
      </c>
      <c r="D2112" s="10" t="s">
        <v>1279</v>
      </c>
      <c r="E2112" s="19" t="s">
        <v>1453</v>
      </c>
      <c r="F2112" s="19" t="s">
        <v>1453</v>
      </c>
      <c r="G2112" s="11"/>
      <c r="H2112" s="12"/>
      <c r="I2112" s="12"/>
      <c r="J2112" s="12"/>
      <c r="K2112" s="163">
        <v>0</v>
      </c>
      <c r="L2112" s="164"/>
      <c r="M2112" s="165"/>
      <c r="N2112" t="s">
        <v>3451</v>
      </c>
    </row>
    <row r="2113" spans="1:14" ht="19.5" customHeight="1">
      <c r="A2113" s="8">
        <v>11</v>
      </c>
      <c r="B2113" s="18">
        <v>24205207602</v>
      </c>
      <c r="C2113" s="9" t="s">
        <v>1531</v>
      </c>
      <c r="D2113" s="10" t="s">
        <v>1279</v>
      </c>
      <c r="E2113" s="19" t="s">
        <v>1667</v>
      </c>
      <c r="F2113" s="19" t="s">
        <v>1667</v>
      </c>
      <c r="G2113" s="11"/>
      <c r="H2113" s="12"/>
      <c r="I2113" s="12"/>
      <c r="J2113" s="12"/>
      <c r="K2113" s="163">
        <v>0</v>
      </c>
      <c r="L2113" s="164"/>
      <c r="M2113" s="165"/>
      <c r="N2113" t="s">
        <v>3451</v>
      </c>
    </row>
    <row r="2114" spans="1:14" ht="19.5" customHeight="1">
      <c r="A2114" s="8">
        <v>12</v>
      </c>
      <c r="B2114" s="18">
        <v>24207101643</v>
      </c>
      <c r="C2114" s="9" t="s">
        <v>2027</v>
      </c>
      <c r="D2114" s="10" t="s">
        <v>1279</v>
      </c>
      <c r="E2114" s="19" t="s">
        <v>1379</v>
      </c>
      <c r="F2114" s="19" t="s">
        <v>1379</v>
      </c>
      <c r="G2114" s="11"/>
      <c r="H2114" s="12"/>
      <c r="I2114" s="12"/>
      <c r="J2114" s="12"/>
      <c r="K2114" s="163">
        <v>0</v>
      </c>
      <c r="L2114" s="164"/>
      <c r="M2114" s="165"/>
      <c r="N2114" t="s">
        <v>3451</v>
      </c>
    </row>
    <row r="2115" spans="1:14" ht="19.5" customHeight="1">
      <c r="A2115" s="8">
        <v>13</v>
      </c>
      <c r="B2115" s="18">
        <v>24207103603</v>
      </c>
      <c r="C2115" s="9" t="s">
        <v>1520</v>
      </c>
      <c r="D2115" s="10" t="s">
        <v>1279</v>
      </c>
      <c r="E2115" s="19" t="s">
        <v>1379</v>
      </c>
      <c r="F2115" s="19" t="s">
        <v>1379</v>
      </c>
      <c r="G2115" s="11"/>
      <c r="H2115" s="12"/>
      <c r="I2115" s="12"/>
      <c r="J2115" s="12"/>
      <c r="K2115" s="163">
        <v>0</v>
      </c>
      <c r="L2115" s="164"/>
      <c r="M2115" s="165"/>
      <c r="N2115" t="s">
        <v>3451</v>
      </c>
    </row>
    <row r="2116" spans="1:14" ht="19.5" customHeight="1">
      <c r="A2116" s="8">
        <v>14</v>
      </c>
      <c r="B2116" s="18">
        <v>24207104101</v>
      </c>
      <c r="C2116" s="9" t="s">
        <v>2232</v>
      </c>
      <c r="D2116" s="10" t="s">
        <v>1279</v>
      </c>
      <c r="E2116" s="19" t="s">
        <v>1667</v>
      </c>
      <c r="F2116" s="19" t="s">
        <v>1667</v>
      </c>
      <c r="G2116" s="11"/>
      <c r="H2116" s="12"/>
      <c r="I2116" s="12"/>
      <c r="J2116" s="12"/>
      <c r="K2116" s="163">
        <v>0</v>
      </c>
      <c r="L2116" s="164"/>
      <c r="M2116" s="165"/>
      <c r="N2116" t="s">
        <v>3451</v>
      </c>
    </row>
    <row r="2117" spans="1:14" ht="19.5" customHeight="1">
      <c r="A2117" s="8">
        <v>15</v>
      </c>
      <c r="B2117" s="18">
        <v>24207104701</v>
      </c>
      <c r="C2117" s="9" t="s">
        <v>1879</v>
      </c>
      <c r="D2117" s="10" t="s">
        <v>1279</v>
      </c>
      <c r="E2117" s="19" t="s">
        <v>1667</v>
      </c>
      <c r="F2117" s="19" t="s">
        <v>1667</v>
      </c>
      <c r="G2117" s="11"/>
      <c r="H2117" s="12"/>
      <c r="I2117" s="12"/>
      <c r="J2117" s="12"/>
      <c r="K2117" s="163">
        <v>0</v>
      </c>
      <c r="L2117" s="164"/>
      <c r="M2117" s="165"/>
      <c r="N2117" t="s">
        <v>3451</v>
      </c>
    </row>
    <row r="2118" spans="1:14" ht="19.5" customHeight="1">
      <c r="A2118" s="8">
        <v>16</v>
      </c>
      <c r="B2118" s="18">
        <v>24207105072</v>
      </c>
      <c r="C2118" s="9" t="s">
        <v>2267</v>
      </c>
      <c r="D2118" s="10" t="s">
        <v>1279</v>
      </c>
      <c r="E2118" s="19" t="s">
        <v>1667</v>
      </c>
      <c r="F2118" s="19" t="s">
        <v>1667</v>
      </c>
      <c r="G2118" s="11"/>
      <c r="H2118" s="12"/>
      <c r="I2118" s="12"/>
      <c r="J2118" s="12"/>
      <c r="K2118" s="163">
        <v>0</v>
      </c>
      <c r="L2118" s="164"/>
      <c r="M2118" s="165"/>
      <c r="N2118" t="s">
        <v>3451</v>
      </c>
    </row>
    <row r="2119" spans="1:14" ht="19.5" customHeight="1">
      <c r="A2119" s="8">
        <v>17</v>
      </c>
      <c r="B2119" s="18">
        <v>24207105854</v>
      </c>
      <c r="C2119" s="9" t="s">
        <v>2289</v>
      </c>
      <c r="D2119" s="10" t="s">
        <v>1279</v>
      </c>
      <c r="E2119" s="19" t="s">
        <v>1379</v>
      </c>
      <c r="F2119" s="19" t="s">
        <v>1379</v>
      </c>
      <c r="G2119" s="11"/>
      <c r="H2119" s="12"/>
      <c r="I2119" s="12"/>
      <c r="J2119" s="12"/>
      <c r="K2119" s="163">
        <v>0</v>
      </c>
      <c r="L2119" s="164"/>
      <c r="M2119" s="165"/>
      <c r="N2119" t="s">
        <v>3451</v>
      </c>
    </row>
    <row r="2120" spans="1:14" ht="19.5" customHeight="1">
      <c r="A2120" s="8">
        <v>18</v>
      </c>
      <c r="B2120" s="18">
        <v>24207115359</v>
      </c>
      <c r="C2120" s="9" t="s">
        <v>2033</v>
      </c>
      <c r="D2120" s="10" t="s">
        <v>1279</v>
      </c>
      <c r="E2120" s="19" t="s">
        <v>1667</v>
      </c>
      <c r="F2120" s="19" t="s">
        <v>1667</v>
      </c>
      <c r="G2120" s="11"/>
      <c r="H2120" s="12"/>
      <c r="I2120" s="12"/>
      <c r="J2120" s="12"/>
      <c r="K2120" s="163">
        <v>0</v>
      </c>
      <c r="L2120" s="164"/>
      <c r="M2120" s="165"/>
      <c r="N2120" t="s">
        <v>3451</v>
      </c>
    </row>
    <row r="2121" spans="1:14" ht="19.5" customHeight="1">
      <c r="A2121" s="8">
        <v>19</v>
      </c>
      <c r="B2121" s="18">
        <v>24207115888</v>
      </c>
      <c r="C2121" s="9" t="s">
        <v>2355</v>
      </c>
      <c r="D2121" s="10" t="s">
        <v>1279</v>
      </c>
      <c r="E2121" s="19" t="s">
        <v>1379</v>
      </c>
      <c r="F2121" s="19" t="s">
        <v>1379</v>
      </c>
      <c r="G2121" s="11"/>
      <c r="H2121" s="12"/>
      <c r="I2121" s="12"/>
      <c r="J2121" s="12"/>
      <c r="K2121" s="163">
        <v>0</v>
      </c>
      <c r="L2121" s="164"/>
      <c r="M2121" s="165"/>
      <c r="N2121" t="s">
        <v>3451</v>
      </c>
    </row>
    <row r="2122" spans="1:14" ht="19.5" customHeight="1">
      <c r="A2122" s="8">
        <v>20</v>
      </c>
      <c r="B2122" s="18">
        <v>24207116305</v>
      </c>
      <c r="C2122" s="9" t="s">
        <v>2367</v>
      </c>
      <c r="D2122" s="10" t="s">
        <v>1279</v>
      </c>
      <c r="E2122" s="19" t="s">
        <v>1667</v>
      </c>
      <c r="F2122" s="19" t="s">
        <v>1667</v>
      </c>
      <c r="G2122" s="11"/>
      <c r="H2122" s="12"/>
      <c r="I2122" s="12"/>
      <c r="J2122" s="12"/>
      <c r="K2122" s="163">
        <v>0</v>
      </c>
      <c r="L2122" s="164"/>
      <c r="M2122" s="165"/>
      <c r="N2122" t="s">
        <v>3451</v>
      </c>
    </row>
    <row r="2123" spans="1:14" ht="19.5" customHeight="1">
      <c r="A2123" s="8">
        <v>21</v>
      </c>
      <c r="B2123" s="18">
        <v>24207200527</v>
      </c>
      <c r="C2123" s="9" t="s">
        <v>2024</v>
      </c>
      <c r="D2123" s="10" t="s">
        <v>1279</v>
      </c>
      <c r="E2123" s="19" t="s">
        <v>1679</v>
      </c>
      <c r="F2123" s="19" t="s">
        <v>1679</v>
      </c>
      <c r="G2123" s="11"/>
      <c r="H2123" s="12"/>
      <c r="I2123" s="12"/>
      <c r="J2123" s="12"/>
      <c r="K2123" s="163">
        <v>0</v>
      </c>
      <c r="L2123" s="164"/>
      <c r="M2123" s="165"/>
      <c r="N2123" t="s">
        <v>3451</v>
      </c>
    </row>
    <row r="2124" spans="1:14" ht="19.5" customHeight="1">
      <c r="A2124" s="8">
        <v>22</v>
      </c>
      <c r="B2124" s="18">
        <v>24207201578</v>
      </c>
      <c r="C2124" s="9" t="s">
        <v>1520</v>
      </c>
      <c r="D2124" s="10" t="s">
        <v>1279</v>
      </c>
      <c r="E2124" s="19" t="s">
        <v>1379</v>
      </c>
      <c r="F2124" s="19" t="s">
        <v>1379</v>
      </c>
      <c r="G2124" s="11"/>
      <c r="H2124" s="12"/>
      <c r="I2124" s="12"/>
      <c r="J2124" s="12"/>
      <c r="K2124" s="163">
        <v>0</v>
      </c>
      <c r="L2124" s="164"/>
      <c r="M2124" s="165"/>
      <c r="N2124" t="s">
        <v>3451</v>
      </c>
    </row>
    <row r="2125" spans="1:14" ht="19.5" customHeight="1">
      <c r="A2125" s="8">
        <v>23</v>
      </c>
      <c r="B2125" s="18">
        <v>24207203747</v>
      </c>
      <c r="C2125" s="9" t="s">
        <v>2396</v>
      </c>
      <c r="D2125" s="10" t="s">
        <v>1279</v>
      </c>
      <c r="E2125" s="19" t="s">
        <v>1679</v>
      </c>
      <c r="F2125" s="19" t="s">
        <v>1679</v>
      </c>
      <c r="G2125" s="11"/>
      <c r="H2125" s="12"/>
      <c r="I2125" s="12"/>
      <c r="J2125" s="12"/>
      <c r="K2125" s="163">
        <v>0</v>
      </c>
      <c r="L2125" s="164"/>
      <c r="M2125" s="165"/>
      <c r="N2125" t="s">
        <v>3451</v>
      </c>
    </row>
    <row r="2126" spans="1:14" ht="19.5" customHeight="1">
      <c r="A2126" s="8">
        <v>24</v>
      </c>
      <c r="B2126" s="18">
        <v>24207204547</v>
      </c>
      <c r="C2126" s="9" t="s">
        <v>2403</v>
      </c>
      <c r="D2126" s="10" t="s">
        <v>1279</v>
      </c>
      <c r="E2126" s="19" t="s">
        <v>1340</v>
      </c>
      <c r="F2126" s="19" t="s">
        <v>1340</v>
      </c>
      <c r="G2126" s="11"/>
      <c r="H2126" s="12"/>
      <c r="I2126" s="12"/>
      <c r="J2126" s="12"/>
      <c r="K2126" s="163">
        <v>0</v>
      </c>
      <c r="L2126" s="164"/>
      <c r="M2126" s="165"/>
      <c r="N2126" t="s">
        <v>3451</v>
      </c>
    </row>
    <row r="2127" spans="1:14" ht="19.5" customHeight="1">
      <c r="A2127" s="8">
        <v>25</v>
      </c>
      <c r="B2127" s="18">
        <v>24207212667</v>
      </c>
      <c r="C2127" s="9" t="s">
        <v>2471</v>
      </c>
      <c r="D2127" s="10" t="s">
        <v>1279</v>
      </c>
      <c r="E2127" s="19" t="s">
        <v>1667</v>
      </c>
      <c r="F2127" s="19" t="s">
        <v>1667</v>
      </c>
      <c r="G2127" s="11"/>
      <c r="H2127" s="12"/>
      <c r="I2127" s="12"/>
      <c r="J2127" s="12"/>
      <c r="K2127" s="163">
        <v>0</v>
      </c>
      <c r="L2127" s="164"/>
      <c r="M2127" s="165"/>
      <c r="N2127" t="s">
        <v>3451</v>
      </c>
    </row>
    <row r="2128" spans="1:14" ht="19.5" customHeight="1">
      <c r="A2128" s="8">
        <v>26</v>
      </c>
      <c r="B2128" s="18">
        <v>2220512725</v>
      </c>
      <c r="C2128" s="9" t="s">
        <v>1520</v>
      </c>
      <c r="D2128" s="10" t="s">
        <v>1279</v>
      </c>
      <c r="E2128" s="19" t="s">
        <v>1420</v>
      </c>
      <c r="F2128" s="19" t="s">
        <v>1420</v>
      </c>
      <c r="G2128" s="11"/>
      <c r="H2128" s="12"/>
      <c r="I2128" s="12"/>
      <c r="J2128" s="12"/>
      <c r="K2128" s="163">
        <v>0</v>
      </c>
      <c r="L2128" s="164"/>
      <c r="M2128" s="165"/>
      <c r="N2128" t="s">
        <v>3451</v>
      </c>
    </row>
    <row r="2129" spans="1:14" ht="19.5" customHeight="1">
      <c r="A2129" s="8">
        <v>27</v>
      </c>
      <c r="B2129" s="18">
        <v>2320520508</v>
      </c>
      <c r="C2129" s="9" t="s">
        <v>2951</v>
      </c>
      <c r="D2129" s="10" t="s">
        <v>1279</v>
      </c>
      <c r="E2129" s="19" t="s">
        <v>1359</v>
      </c>
      <c r="F2129" s="19" t="s">
        <v>1359</v>
      </c>
      <c r="G2129" s="11"/>
      <c r="H2129" s="12"/>
      <c r="I2129" s="12"/>
      <c r="J2129" s="12"/>
      <c r="K2129" s="163">
        <v>0</v>
      </c>
      <c r="L2129" s="164"/>
      <c r="M2129" s="165"/>
      <c r="N2129" t="s">
        <v>3451</v>
      </c>
    </row>
    <row r="2130" spans="1:14" ht="19.5" customHeight="1">
      <c r="A2130" s="8">
        <v>28</v>
      </c>
      <c r="B2130" s="18">
        <v>24202803596</v>
      </c>
      <c r="C2130" s="9" t="s">
        <v>2968</v>
      </c>
      <c r="D2130" s="10" t="s">
        <v>1279</v>
      </c>
      <c r="E2130" s="19" t="s">
        <v>1415</v>
      </c>
      <c r="F2130" s="19" t="s">
        <v>1415</v>
      </c>
      <c r="G2130" s="11"/>
      <c r="H2130" s="12"/>
      <c r="I2130" s="12"/>
      <c r="J2130" s="12"/>
      <c r="K2130" s="163">
        <v>0</v>
      </c>
      <c r="L2130" s="164"/>
      <c r="M2130" s="165"/>
      <c r="N2130" t="s">
        <v>3451</v>
      </c>
    </row>
    <row r="2131" spans="1:14" ht="19.5" customHeight="1">
      <c r="A2131" s="8">
        <v>29</v>
      </c>
      <c r="B2131" s="18">
        <v>24207100420</v>
      </c>
      <c r="C2131" s="9" t="s">
        <v>1960</v>
      </c>
      <c r="D2131" s="10" t="s">
        <v>1279</v>
      </c>
      <c r="E2131" s="19" t="s">
        <v>1667</v>
      </c>
      <c r="F2131" s="19" t="s">
        <v>1667</v>
      </c>
      <c r="G2131" s="11"/>
      <c r="H2131" s="12"/>
      <c r="I2131" s="12"/>
      <c r="J2131" s="12"/>
      <c r="K2131" s="163">
        <v>0</v>
      </c>
      <c r="L2131" s="164"/>
      <c r="M2131" s="165"/>
      <c r="N2131" t="s">
        <v>3451</v>
      </c>
    </row>
    <row r="2132" spans="1:14">
      <c r="K2132" s="150"/>
      <c r="L2132" s="150" t="s">
        <v>3452</v>
      </c>
      <c r="M2132" s="16" t="s">
        <v>3117</v>
      </c>
    </row>
    <row r="2133" spans="1:14" s="1" customFormat="1" ht="14.25" customHeight="1">
      <c r="B2133" s="158" t="s">
        <v>7</v>
      </c>
      <c r="C2133" s="158"/>
      <c r="D2133" s="159" t="s">
        <v>1258</v>
      </c>
      <c r="E2133" s="159"/>
      <c r="F2133" s="159"/>
      <c r="G2133" s="159"/>
      <c r="H2133" s="159"/>
      <c r="I2133" s="159"/>
      <c r="J2133" s="159"/>
      <c r="K2133" s="113" t="s">
        <v>3453</v>
      </c>
    </row>
    <row r="2134" spans="1:14" s="1" customFormat="1">
      <c r="B2134" s="158" t="s">
        <v>8</v>
      </c>
      <c r="C2134" s="158"/>
      <c r="D2134" s="2" t="s">
        <v>3082</v>
      </c>
      <c r="E2134" s="160" t="s">
        <v>1311</v>
      </c>
      <c r="F2134" s="160"/>
      <c r="G2134" s="160"/>
      <c r="H2134" s="160"/>
      <c r="I2134" s="160"/>
      <c r="J2134" s="160"/>
      <c r="K2134" s="149"/>
      <c r="L2134" s="4"/>
      <c r="M2134" s="4"/>
    </row>
    <row r="2135" spans="1:14" s="5" customFormat="1" ht="18.75" customHeight="1">
      <c r="B2135" s="6" t="s">
        <v>3454</v>
      </c>
      <c r="C2135" s="148"/>
      <c r="D2135" s="160" t="s">
        <v>3065</v>
      </c>
      <c r="E2135" s="160"/>
      <c r="F2135" s="160"/>
      <c r="G2135" s="160"/>
      <c r="H2135" s="160"/>
      <c r="I2135" s="160"/>
      <c r="J2135" s="160"/>
      <c r="K2135" s="3"/>
      <c r="L2135" s="3"/>
      <c r="M2135" s="3"/>
    </row>
    <row r="2136" spans="1:14" s="5" customFormat="1" ht="18.75" customHeight="1">
      <c r="A2136" s="161" t="s">
        <v>3455</v>
      </c>
      <c r="B2136" s="161"/>
      <c r="C2136" s="161"/>
      <c r="D2136" s="161"/>
      <c r="E2136" s="161"/>
      <c r="F2136" s="161"/>
      <c r="G2136" s="161"/>
      <c r="H2136" s="161"/>
      <c r="I2136" s="161"/>
      <c r="J2136" s="161"/>
      <c r="K2136" s="3"/>
      <c r="L2136" s="3"/>
      <c r="M2136" s="3"/>
    </row>
    <row r="2137" spans="1:14" ht="3.75" customHeight="1"/>
    <row r="2138" spans="1:14" ht="15" customHeight="1">
      <c r="A2138" s="154" t="s">
        <v>0</v>
      </c>
      <c r="B2138" s="155" t="s">
        <v>9</v>
      </c>
      <c r="C2138" s="156" t="s">
        <v>3</v>
      </c>
      <c r="D2138" s="157" t="s">
        <v>4</v>
      </c>
      <c r="E2138" s="155" t="s">
        <v>15</v>
      </c>
      <c r="F2138" s="155" t="s">
        <v>16</v>
      </c>
      <c r="G2138" s="155" t="s">
        <v>10</v>
      </c>
      <c r="H2138" s="155" t="s">
        <v>11</v>
      </c>
      <c r="I2138" s="166" t="s">
        <v>6</v>
      </c>
      <c r="J2138" s="166"/>
      <c r="K2138" s="167" t="s">
        <v>12</v>
      </c>
      <c r="L2138" s="168"/>
      <c r="M2138" s="169"/>
    </row>
    <row r="2139" spans="1:14" ht="27" customHeight="1">
      <c r="A2139" s="154"/>
      <c r="B2139" s="154"/>
      <c r="C2139" s="156"/>
      <c r="D2139" s="157"/>
      <c r="E2139" s="154"/>
      <c r="F2139" s="154"/>
      <c r="G2139" s="154"/>
      <c r="H2139" s="154"/>
      <c r="I2139" s="7" t="s">
        <v>13</v>
      </c>
      <c r="J2139" s="7" t="s">
        <v>14</v>
      </c>
      <c r="K2139" s="170"/>
      <c r="L2139" s="171"/>
      <c r="M2139" s="172"/>
    </row>
    <row r="2140" spans="1:14" ht="19.5" customHeight="1">
      <c r="A2140" s="8">
        <v>1</v>
      </c>
      <c r="B2140" s="18">
        <v>24202601590</v>
      </c>
      <c r="C2140" s="9" t="s">
        <v>3103</v>
      </c>
      <c r="D2140" s="10" t="s">
        <v>1279</v>
      </c>
      <c r="E2140" s="19" t="s">
        <v>2774</v>
      </c>
      <c r="F2140" s="19" t="s">
        <v>2774</v>
      </c>
      <c r="G2140" s="11"/>
      <c r="H2140" s="12"/>
      <c r="I2140" s="12"/>
      <c r="J2140" s="12"/>
      <c r="K2140" s="173">
        <v>0</v>
      </c>
      <c r="L2140" s="174"/>
      <c r="M2140" s="175"/>
      <c r="N2140" t="s">
        <v>3456</v>
      </c>
    </row>
    <row r="2141" spans="1:14" ht="19.5" customHeight="1">
      <c r="A2141" s="8">
        <v>2</v>
      </c>
      <c r="B2141" s="18">
        <v>24212207626</v>
      </c>
      <c r="C2141" s="9" t="s">
        <v>2765</v>
      </c>
      <c r="D2141" s="10" t="s">
        <v>2766</v>
      </c>
      <c r="E2141" s="19" t="s">
        <v>1424</v>
      </c>
      <c r="F2141" s="19" t="s">
        <v>1424</v>
      </c>
      <c r="G2141" s="11"/>
      <c r="H2141" s="12"/>
      <c r="I2141" s="12"/>
      <c r="J2141" s="12"/>
      <c r="K2141" s="163">
        <v>0</v>
      </c>
      <c r="L2141" s="164"/>
      <c r="M2141" s="165"/>
      <c r="N2141" t="s">
        <v>3456</v>
      </c>
    </row>
    <row r="2142" spans="1:14" ht="19.5" customHeight="1">
      <c r="A2142" s="8">
        <v>3</v>
      </c>
      <c r="B2142" s="18">
        <v>2220523182</v>
      </c>
      <c r="C2142" s="9" t="s">
        <v>1423</v>
      </c>
      <c r="D2142" s="10" t="s">
        <v>1316</v>
      </c>
      <c r="E2142" s="19" t="s">
        <v>1424</v>
      </c>
      <c r="F2142" s="19" t="s">
        <v>1424</v>
      </c>
      <c r="G2142" s="11"/>
      <c r="H2142" s="12"/>
      <c r="I2142" s="12"/>
      <c r="J2142" s="12"/>
      <c r="K2142" s="163">
        <v>0</v>
      </c>
      <c r="L2142" s="164"/>
      <c r="M2142" s="165"/>
      <c r="N2142" t="s">
        <v>3456</v>
      </c>
    </row>
    <row r="2143" spans="1:14" ht="19.5" customHeight="1">
      <c r="A2143" s="8">
        <v>4</v>
      </c>
      <c r="B2143" s="18">
        <v>24205115227</v>
      </c>
      <c r="C2143" s="9" t="s">
        <v>2151</v>
      </c>
      <c r="D2143" s="10" t="s">
        <v>1316</v>
      </c>
      <c r="E2143" s="19" t="s">
        <v>1453</v>
      </c>
      <c r="F2143" s="19" t="s">
        <v>1453</v>
      </c>
      <c r="G2143" s="11"/>
      <c r="H2143" s="12"/>
      <c r="I2143" s="12"/>
      <c r="J2143" s="12"/>
      <c r="K2143" s="163">
        <v>0</v>
      </c>
      <c r="L2143" s="164"/>
      <c r="M2143" s="165"/>
      <c r="N2143" t="s">
        <v>3456</v>
      </c>
    </row>
    <row r="2144" spans="1:14" ht="19.5" customHeight="1">
      <c r="A2144" s="8">
        <v>5</v>
      </c>
      <c r="B2144" s="18">
        <v>2320710549</v>
      </c>
      <c r="C2144" s="9" t="s">
        <v>1663</v>
      </c>
      <c r="D2144" s="10" t="s">
        <v>1664</v>
      </c>
      <c r="E2144" s="19" t="s">
        <v>1464</v>
      </c>
      <c r="F2144" s="19" t="s">
        <v>1464</v>
      </c>
      <c r="G2144" s="11"/>
      <c r="H2144" s="12"/>
      <c r="I2144" s="12"/>
      <c r="J2144" s="12"/>
      <c r="K2144" s="163">
        <v>0</v>
      </c>
      <c r="L2144" s="164"/>
      <c r="M2144" s="165"/>
      <c r="N2144" t="s">
        <v>3456</v>
      </c>
    </row>
    <row r="2145" spans="1:14" ht="19.5" customHeight="1">
      <c r="A2145" s="8">
        <v>6</v>
      </c>
      <c r="B2145" s="18">
        <v>23211211404</v>
      </c>
      <c r="C2145" s="9" t="s">
        <v>1690</v>
      </c>
      <c r="D2145" s="10" t="s">
        <v>1664</v>
      </c>
      <c r="E2145" s="19" t="s">
        <v>1410</v>
      </c>
      <c r="F2145" s="19" t="s">
        <v>1410</v>
      </c>
      <c r="G2145" s="11"/>
      <c r="H2145" s="12"/>
      <c r="I2145" s="12"/>
      <c r="J2145" s="12"/>
      <c r="K2145" s="163">
        <v>0</v>
      </c>
      <c r="L2145" s="164"/>
      <c r="M2145" s="165"/>
      <c r="N2145" t="s">
        <v>3456</v>
      </c>
    </row>
    <row r="2146" spans="1:14" ht="19.5" customHeight="1">
      <c r="A2146" s="8">
        <v>7</v>
      </c>
      <c r="B2146" s="18">
        <v>2321529042</v>
      </c>
      <c r="C2146" s="9" t="s">
        <v>1757</v>
      </c>
      <c r="D2146" s="10" t="s">
        <v>1664</v>
      </c>
      <c r="E2146" s="19" t="s">
        <v>1359</v>
      </c>
      <c r="F2146" s="19" t="s">
        <v>1359</v>
      </c>
      <c r="G2146" s="11"/>
      <c r="H2146" s="12"/>
      <c r="I2146" s="12"/>
      <c r="J2146" s="12"/>
      <c r="K2146" s="163">
        <v>0</v>
      </c>
      <c r="L2146" s="164"/>
      <c r="M2146" s="165"/>
      <c r="N2146" t="s">
        <v>3456</v>
      </c>
    </row>
    <row r="2147" spans="1:14" ht="19.5" customHeight="1">
      <c r="A2147" s="8">
        <v>8</v>
      </c>
      <c r="B2147" s="18">
        <v>24207100674</v>
      </c>
      <c r="C2147" s="9" t="s">
        <v>2179</v>
      </c>
      <c r="D2147" s="10" t="s">
        <v>1664</v>
      </c>
      <c r="E2147" s="19" t="s">
        <v>1667</v>
      </c>
      <c r="F2147" s="19" t="s">
        <v>1667</v>
      </c>
      <c r="G2147" s="11"/>
      <c r="H2147" s="12"/>
      <c r="I2147" s="12"/>
      <c r="J2147" s="12"/>
      <c r="K2147" s="163">
        <v>0</v>
      </c>
      <c r="L2147" s="164"/>
      <c r="M2147" s="165"/>
      <c r="N2147" t="s">
        <v>3456</v>
      </c>
    </row>
    <row r="2148" spans="1:14" ht="19.5" customHeight="1">
      <c r="A2148" s="8">
        <v>9</v>
      </c>
      <c r="B2148" s="18">
        <v>24207212803</v>
      </c>
      <c r="C2148" s="9" t="s">
        <v>2473</v>
      </c>
      <c r="D2148" s="10" t="s">
        <v>1664</v>
      </c>
      <c r="E2148" s="19" t="s">
        <v>1679</v>
      </c>
      <c r="F2148" s="19" t="s">
        <v>1679</v>
      </c>
      <c r="G2148" s="11"/>
      <c r="H2148" s="12"/>
      <c r="I2148" s="12"/>
      <c r="J2148" s="12"/>
      <c r="K2148" s="163">
        <v>0</v>
      </c>
      <c r="L2148" s="164"/>
      <c r="M2148" s="165"/>
      <c r="N2148" t="s">
        <v>3456</v>
      </c>
    </row>
    <row r="2149" spans="1:14" ht="19.5" customHeight="1">
      <c r="A2149" s="8">
        <v>10</v>
      </c>
      <c r="B2149" s="18">
        <v>24215104532</v>
      </c>
      <c r="C2149" s="9" t="s">
        <v>2803</v>
      </c>
      <c r="D2149" s="10" t="s">
        <v>1664</v>
      </c>
      <c r="E2149" s="19" t="s">
        <v>1453</v>
      </c>
      <c r="F2149" s="19" t="s">
        <v>1453</v>
      </c>
      <c r="G2149" s="11"/>
      <c r="H2149" s="12"/>
      <c r="I2149" s="12"/>
      <c r="J2149" s="12"/>
      <c r="K2149" s="163">
        <v>0</v>
      </c>
      <c r="L2149" s="164"/>
      <c r="M2149" s="165"/>
      <c r="N2149" t="s">
        <v>3456</v>
      </c>
    </row>
    <row r="2150" spans="1:14" ht="19.5" customHeight="1">
      <c r="A2150" s="8">
        <v>11</v>
      </c>
      <c r="B2150" s="18">
        <v>24216102694</v>
      </c>
      <c r="C2150" s="9" t="s">
        <v>2810</v>
      </c>
      <c r="D2150" s="10" t="s">
        <v>1664</v>
      </c>
      <c r="E2150" s="19" t="s">
        <v>1779</v>
      </c>
      <c r="F2150" s="19" t="s">
        <v>1779</v>
      </c>
      <c r="G2150" s="11"/>
      <c r="H2150" s="12"/>
      <c r="I2150" s="12"/>
      <c r="J2150" s="12"/>
      <c r="K2150" s="163">
        <v>0</v>
      </c>
      <c r="L2150" s="164"/>
      <c r="M2150" s="165"/>
      <c r="N2150" t="s">
        <v>3456</v>
      </c>
    </row>
    <row r="2151" spans="1:14" ht="19.5" customHeight="1">
      <c r="A2151" s="8">
        <v>12</v>
      </c>
      <c r="B2151" s="18">
        <v>24216116006</v>
      </c>
      <c r="C2151" s="9" t="s">
        <v>2814</v>
      </c>
      <c r="D2151" s="10" t="s">
        <v>1664</v>
      </c>
      <c r="E2151" s="19" t="s">
        <v>1779</v>
      </c>
      <c r="F2151" s="19" t="s">
        <v>1779</v>
      </c>
      <c r="G2151" s="11"/>
      <c r="H2151" s="12"/>
      <c r="I2151" s="12"/>
      <c r="J2151" s="12"/>
      <c r="K2151" s="163">
        <v>0</v>
      </c>
      <c r="L2151" s="164"/>
      <c r="M2151" s="165"/>
      <c r="N2151" t="s">
        <v>3456</v>
      </c>
    </row>
    <row r="2152" spans="1:14" ht="19.5" customHeight="1">
      <c r="A2152" s="8">
        <v>13</v>
      </c>
      <c r="B2152" s="18">
        <v>24217115407</v>
      </c>
      <c r="C2152" s="9" t="s">
        <v>2699</v>
      </c>
      <c r="D2152" s="10" t="s">
        <v>1664</v>
      </c>
      <c r="E2152" s="19" t="s">
        <v>1379</v>
      </c>
      <c r="F2152" s="19" t="s">
        <v>1379</v>
      </c>
      <c r="G2152" s="11"/>
      <c r="H2152" s="12"/>
      <c r="I2152" s="12"/>
      <c r="J2152" s="12"/>
      <c r="K2152" s="163">
        <v>0</v>
      </c>
      <c r="L2152" s="164"/>
      <c r="M2152" s="165"/>
      <c r="N2152" t="s">
        <v>3456</v>
      </c>
    </row>
    <row r="2153" spans="1:14" ht="19.5" customHeight="1">
      <c r="A2153" s="8">
        <v>14</v>
      </c>
      <c r="B2153" s="18">
        <v>24217208591</v>
      </c>
      <c r="C2153" s="9" t="s">
        <v>2907</v>
      </c>
      <c r="D2153" s="10" t="s">
        <v>1664</v>
      </c>
      <c r="E2153" s="19" t="s">
        <v>1340</v>
      </c>
      <c r="F2153" s="19" t="s">
        <v>1340</v>
      </c>
      <c r="G2153" s="11"/>
      <c r="H2153" s="12"/>
      <c r="I2153" s="12"/>
      <c r="J2153" s="12"/>
      <c r="K2153" s="163">
        <v>0</v>
      </c>
      <c r="L2153" s="164"/>
      <c r="M2153" s="165"/>
      <c r="N2153" t="s">
        <v>3456</v>
      </c>
    </row>
    <row r="2154" spans="1:14" ht="19.5" customHeight="1">
      <c r="A2154" s="8">
        <v>15</v>
      </c>
      <c r="B2154" s="18">
        <v>24207107308</v>
      </c>
      <c r="C2154" s="9" t="s">
        <v>1665</v>
      </c>
      <c r="D2154" s="10" t="s">
        <v>2312</v>
      </c>
      <c r="E2154" s="19" t="s">
        <v>1667</v>
      </c>
      <c r="F2154" s="19" t="s">
        <v>1667</v>
      </c>
      <c r="G2154" s="11"/>
      <c r="H2154" s="12"/>
      <c r="I2154" s="12"/>
      <c r="J2154" s="12"/>
      <c r="K2154" s="163">
        <v>0</v>
      </c>
      <c r="L2154" s="164"/>
      <c r="M2154" s="165"/>
      <c r="N2154" t="s">
        <v>3456</v>
      </c>
    </row>
    <row r="2155" spans="1:14" ht="19.5" customHeight="1">
      <c r="A2155" s="8">
        <v>16</v>
      </c>
      <c r="B2155" s="18">
        <v>24207100940</v>
      </c>
      <c r="C2155" s="9" t="s">
        <v>2187</v>
      </c>
      <c r="D2155" s="10" t="s">
        <v>2188</v>
      </c>
      <c r="E2155" s="19" t="s">
        <v>1379</v>
      </c>
      <c r="F2155" s="19" t="s">
        <v>1379</v>
      </c>
      <c r="G2155" s="11"/>
      <c r="H2155" s="12"/>
      <c r="I2155" s="12"/>
      <c r="J2155" s="12"/>
      <c r="K2155" s="163">
        <v>0</v>
      </c>
      <c r="L2155" s="164"/>
      <c r="M2155" s="165"/>
      <c r="N2155" t="s">
        <v>3456</v>
      </c>
    </row>
    <row r="2156" spans="1:14" ht="19.5" customHeight="1">
      <c r="A2156" s="8">
        <v>17</v>
      </c>
      <c r="B2156" s="18">
        <v>24207105974</v>
      </c>
      <c r="C2156" s="9" t="s">
        <v>1885</v>
      </c>
      <c r="D2156" s="10" t="s">
        <v>2293</v>
      </c>
      <c r="E2156" s="19" t="s">
        <v>1667</v>
      </c>
      <c r="F2156" s="19" t="s">
        <v>1667</v>
      </c>
      <c r="G2156" s="11"/>
      <c r="H2156" s="12"/>
      <c r="I2156" s="12"/>
      <c r="J2156" s="12"/>
      <c r="K2156" s="163">
        <v>0</v>
      </c>
      <c r="L2156" s="164"/>
      <c r="M2156" s="165"/>
      <c r="N2156" t="s">
        <v>3456</v>
      </c>
    </row>
    <row r="2157" spans="1:14" ht="19.5" customHeight="1">
      <c r="A2157" s="8">
        <v>18</v>
      </c>
      <c r="B2157" s="18">
        <v>24211203870</v>
      </c>
      <c r="C2157" s="9" t="s">
        <v>2859</v>
      </c>
      <c r="D2157" s="10" t="s">
        <v>2293</v>
      </c>
      <c r="E2157" s="19" t="s">
        <v>1807</v>
      </c>
      <c r="F2157" s="19" t="s">
        <v>1807</v>
      </c>
      <c r="G2157" s="11"/>
      <c r="H2157" s="12"/>
      <c r="I2157" s="12"/>
      <c r="J2157" s="12"/>
      <c r="K2157" s="163">
        <v>0</v>
      </c>
      <c r="L2157" s="164"/>
      <c r="M2157" s="165"/>
      <c r="N2157" t="s">
        <v>3456</v>
      </c>
    </row>
    <row r="2158" spans="1:14" ht="19.5" customHeight="1">
      <c r="A2158" s="8">
        <v>19</v>
      </c>
      <c r="B2158" s="18">
        <v>2320223506</v>
      </c>
      <c r="C2158" s="9" t="s">
        <v>1468</v>
      </c>
      <c r="D2158" s="10" t="s">
        <v>1469</v>
      </c>
      <c r="E2158" s="19" t="s">
        <v>1470</v>
      </c>
      <c r="F2158" s="19" t="s">
        <v>1470</v>
      </c>
      <c r="G2158" s="11"/>
      <c r="H2158" s="12"/>
      <c r="I2158" s="12"/>
      <c r="J2158" s="12"/>
      <c r="K2158" s="163">
        <v>0</v>
      </c>
      <c r="L2158" s="164"/>
      <c r="M2158" s="165"/>
      <c r="N2158" t="s">
        <v>3456</v>
      </c>
    </row>
    <row r="2159" spans="1:14" ht="19.5" customHeight="1">
      <c r="A2159" s="8">
        <v>20</v>
      </c>
      <c r="B2159" s="18">
        <v>2321163227</v>
      </c>
      <c r="C2159" s="9" t="s">
        <v>1697</v>
      </c>
      <c r="D2159" s="10" t="s">
        <v>1469</v>
      </c>
      <c r="E2159" s="19" t="s">
        <v>1679</v>
      </c>
      <c r="F2159" s="19" t="s">
        <v>1679</v>
      </c>
      <c r="G2159" s="11"/>
      <c r="H2159" s="12"/>
      <c r="I2159" s="12"/>
      <c r="J2159" s="12"/>
      <c r="K2159" s="163">
        <v>0</v>
      </c>
      <c r="L2159" s="164"/>
      <c r="M2159" s="165"/>
      <c r="N2159" t="s">
        <v>3456</v>
      </c>
    </row>
    <row r="2160" spans="1:14" ht="19.5" customHeight="1">
      <c r="A2160" s="8">
        <v>21</v>
      </c>
      <c r="B2160" s="18">
        <v>24211105088</v>
      </c>
      <c r="C2160" s="9" t="s">
        <v>2539</v>
      </c>
      <c r="D2160" s="10" t="s">
        <v>1469</v>
      </c>
      <c r="E2160" s="19" t="s">
        <v>2534</v>
      </c>
      <c r="F2160" s="19" t="s">
        <v>2534</v>
      </c>
      <c r="G2160" s="11"/>
      <c r="H2160" s="12"/>
      <c r="I2160" s="12"/>
      <c r="J2160" s="12"/>
      <c r="K2160" s="163">
        <v>0</v>
      </c>
      <c r="L2160" s="164"/>
      <c r="M2160" s="165"/>
      <c r="N2160" t="s">
        <v>3456</v>
      </c>
    </row>
    <row r="2161" spans="1:14" ht="19.5" customHeight="1">
      <c r="A2161" s="8">
        <v>22</v>
      </c>
      <c r="B2161" s="18">
        <v>24211202242</v>
      </c>
      <c r="C2161" s="9" t="s">
        <v>2575</v>
      </c>
      <c r="D2161" s="10" t="s">
        <v>1469</v>
      </c>
      <c r="E2161" s="19" t="s">
        <v>1807</v>
      </c>
      <c r="F2161" s="19" t="s">
        <v>1807</v>
      </c>
      <c r="G2161" s="11"/>
      <c r="H2161" s="12"/>
      <c r="I2161" s="12"/>
      <c r="J2161" s="12"/>
      <c r="K2161" s="163">
        <v>0</v>
      </c>
      <c r="L2161" s="164"/>
      <c r="M2161" s="165"/>
      <c r="N2161" t="s">
        <v>3456</v>
      </c>
    </row>
    <row r="2162" spans="1:14" ht="19.5" customHeight="1">
      <c r="A2162" s="8">
        <v>23</v>
      </c>
      <c r="B2162" s="18">
        <v>24211202287</v>
      </c>
      <c r="C2162" s="9" t="s">
        <v>1736</v>
      </c>
      <c r="D2162" s="10" t="s">
        <v>1469</v>
      </c>
      <c r="E2162" s="19" t="s">
        <v>1807</v>
      </c>
      <c r="F2162" s="19" t="s">
        <v>1807</v>
      </c>
      <c r="G2162" s="11"/>
      <c r="H2162" s="12"/>
      <c r="I2162" s="12"/>
      <c r="J2162" s="12"/>
      <c r="K2162" s="163">
        <v>0</v>
      </c>
      <c r="L2162" s="164"/>
      <c r="M2162" s="165"/>
      <c r="N2162" t="s">
        <v>3456</v>
      </c>
    </row>
    <row r="2163" spans="1:14" ht="19.5" customHeight="1">
      <c r="A2163" s="8">
        <v>24</v>
      </c>
      <c r="B2163" s="18">
        <v>24211204664</v>
      </c>
      <c r="C2163" s="9" t="s">
        <v>2605</v>
      </c>
      <c r="D2163" s="10" t="s">
        <v>1469</v>
      </c>
      <c r="E2163" s="19" t="s">
        <v>1695</v>
      </c>
      <c r="F2163" s="19" t="s">
        <v>1695</v>
      </c>
      <c r="G2163" s="11"/>
      <c r="H2163" s="12"/>
      <c r="I2163" s="12"/>
      <c r="J2163" s="12"/>
      <c r="K2163" s="163">
        <v>0</v>
      </c>
      <c r="L2163" s="164"/>
      <c r="M2163" s="165"/>
      <c r="N2163" t="s">
        <v>3456</v>
      </c>
    </row>
    <row r="2164" spans="1:14" ht="19.5" customHeight="1">
      <c r="A2164" s="8">
        <v>25</v>
      </c>
      <c r="B2164" s="18">
        <v>24211208026</v>
      </c>
      <c r="C2164" s="9" t="s">
        <v>1728</v>
      </c>
      <c r="D2164" s="10" t="s">
        <v>1469</v>
      </c>
      <c r="E2164" s="19" t="s">
        <v>1807</v>
      </c>
      <c r="F2164" s="19" t="s">
        <v>1807</v>
      </c>
      <c r="G2164" s="11"/>
      <c r="H2164" s="12"/>
      <c r="I2164" s="12"/>
      <c r="J2164" s="12"/>
      <c r="K2164" s="163">
        <v>0</v>
      </c>
      <c r="L2164" s="164"/>
      <c r="M2164" s="165"/>
      <c r="N2164" t="s">
        <v>3456</v>
      </c>
    </row>
    <row r="2165" spans="1:14" ht="19.5" customHeight="1">
      <c r="A2165" s="8">
        <v>26</v>
      </c>
      <c r="B2165" s="18">
        <v>24211616480</v>
      </c>
      <c r="C2165" s="9" t="s">
        <v>2612</v>
      </c>
      <c r="D2165" s="10" t="s">
        <v>1469</v>
      </c>
      <c r="E2165" s="19" t="s">
        <v>2693</v>
      </c>
      <c r="F2165" s="19" t="s">
        <v>2693</v>
      </c>
      <c r="G2165" s="11"/>
      <c r="H2165" s="12"/>
      <c r="I2165" s="12"/>
      <c r="J2165" s="12"/>
      <c r="K2165" s="163">
        <v>0</v>
      </c>
      <c r="L2165" s="164"/>
      <c r="M2165" s="165"/>
      <c r="N2165" t="s">
        <v>3456</v>
      </c>
    </row>
    <row r="2166" spans="1:14" ht="19.5" customHeight="1">
      <c r="A2166" s="8">
        <v>27</v>
      </c>
      <c r="B2166" s="18">
        <v>24211907389</v>
      </c>
      <c r="C2166" s="9" t="s">
        <v>2701</v>
      </c>
      <c r="D2166" s="10" t="s">
        <v>1469</v>
      </c>
      <c r="E2166" s="19" t="s">
        <v>1835</v>
      </c>
      <c r="F2166" s="19" t="s">
        <v>1835</v>
      </c>
      <c r="G2166" s="11"/>
      <c r="H2166" s="12"/>
      <c r="I2166" s="12"/>
      <c r="J2166" s="12"/>
      <c r="K2166" s="163">
        <v>0</v>
      </c>
      <c r="L2166" s="164"/>
      <c r="M2166" s="165"/>
      <c r="N2166" t="s">
        <v>3456</v>
      </c>
    </row>
    <row r="2167" spans="1:14" ht="19.5" customHeight="1">
      <c r="A2167" s="8">
        <v>28</v>
      </c>
      <c r="B2167" s="18">
        <v>24212101000</v>
      </c>
      <c r="C2167" s="9" t="s">
        <v>2712</v>
      </c>
      <c r="D2167" s="10" t="s">
        <v>1469</v>
      </c>
      <c r="E2167" s="19" t="s">
        <v>1424</v>
      </c>
      <c r="F2167" s="19" t="s">
        <v>1424</v>
      </c>
      <c r="G2167" s="11"/>
      <c r="H2167" s="12"/>
      <c r="I2167" s="12"/>
      <c r="J2167" s="12"/>
      <c r="K2167" s="163">
        <v>0</v>
      </c>
      <c r="L2167" s="164"/>
      <c r="M2167" s="165"/>
      <c r="N2167" t="s">
        <v>3456</v>
      </c>
    </row>
    <row r="2168" spans="1:14" ht="19.5" customHeight="1">
      <c r="A2168" s="8">
        <v>29</v>
      </c>
      <c r="B2168" s="18">
        <v>24212115357</v>
      </c>
      <c r="C2168" s="9" t="s">
        <v>1876</v>
      </c>
      <c r="D2168" s="10" t="s">
        <v>1469</v>
      </c>
      <c r="E2168" s="19" t="s">
        <v>1441</v>
      </c>
      <c r="F2168" s="19" t="s">
        <v>1441</v>
      </c>
      <c r="G2168" s="11"/>
      <c r="H2168" s="12"/>
      <c r="I2168" s="12"/>
      <c r="J2168" s="12"/>
      <c r="K2168" s="163">
        <v>0</v>
      </c>
      <c r="L2168" s="164"/>
      <c r="M2168" s="165"/>
      <c r="N2168" t="s">
        <v>3456</v>
      </c>
    </row>
    <row r="2169" spans="1:14">
      <c r="K2169" s="150"/>
      <c r="L2169" s="150" t="s">
        <v>3457</v>
      </c>
      <c r="M2169" s="16" t="s">
        <v>3117</v>
      </c>
    </row>
    <row r="2170" spans="1:14" s="1" customFormat="1" ht="14.25" customHeight="1">
      <c r="B2170" s="158" t="s">
        <v>7</v>
      </c>
      <c r="C2170" s="158"/>
      <c r="D2170" s="159" t="s">
        <v>1258</v>
      </c>
      <c r="E2170" s="159"/>
      <c r="F2170" s="159"/>
      <c r="G2170" s="159"/>
      <c r="H2170" s="159"/>
      <c r="I2170" s="159"/>
      <c r="J2170" s="159"/>
      <c r="K2170" s="113" t="s">
        <v>3458</v>
      </c>
    </row>
    <row r="2171" spans="1:14" s="1" customFormat="1">
      <c r="B2171" s="158" t="s">
        <v>8</v>
      </c>
      <c r="C2171" s="158"/>
      <c r="D2171" s="2" t="s">
        <v>3083</v>
      </c>
      <c r="E2171" s="160" t="s">
        <v>1311</v>
      </c>
      <c r="F2171" s="160"/>
      <c r="G2171" s="160"/>
      <c r="H2171" s="160"/>
      <c r="I2171" s="160"/>
      <c r="J2171" s="160"/>
      <c r="K2171" s="149"/>
      <c r="L2171" s="4"/>
      <c r="M2171" s="4"/>
    </row>
    <row r="2172" spans="1:14" s="5" customFormat="1" ht="18.75" customHeight="1">
      <c r="B2172" s="6" t="s">
        <v>3459</v>
      </c>
      <c r="C2172" s="148"/>
      <c r="D2172" s="160" t="s">
        <v>3065</v>
      </c>
      <c r="E2172" s="160"/>
      <c r="F2172" s="160"/>
      <c r="G2172" s="160"/>
      <c r="H2172" s="160"/>
      <c r="I2172" s="160"/>
      <c r="J2172" s="160"/>
      <c r="K2172" s="3"/>
      <c r="L2172" s="3"/>
      <c r="M2172" s="3"/>
    </row>
    <row r="2173" spans="1:14" s="5" customFormat="1" ht="18.75" customHeight="1">
      <c r="A2173" s="161" t="s">
        <v>3460</v>
      </c>
      <c r="B2173" s="161"/>
      <c r="C2173" s="161"/>
      <c r="D2173" s="161"/>
      <c r="E2173" s="161"/>
      <c r="F2173" s="161"/>
      <c r="G2173" s="161"/>
      <c r="H2173" s="161"/>
      <c r="I2173" s="161"/>
      <c r="J2173" s="161"/>
      <c r="K2173" s="3"/>
      <c r="L2173" s="3"/>
      <c r="M2173" s="3"/>
    </row>
    <row r="2174" spans="1:14" ht="3.75" customHeight="1"/>
    <row r="2175" spans="1:14" ht="15" customHeight="1">
      <c r="A2175" s="154" t="s">
        <v>0</v>
      </c>
      <c r="B2175" s="155" t="s">
        <v>9</v>
      </c>
      <c r="C2175" s="156" t="s">
        <v>3</v>
      </c>
      <c r="D2175" s="157" t="s">
        <v>4</v>
      </c>
      <c r="E2175" s="155" t="s">
        <v>15</v>
      </c>
      <c r="F2175" s="155" t="s">
        <v>16</v>
      </c>
      <c r="G2175" s="155" t="s">
        <v>10</v>
      </c>
      <c r="H2175" s="155" t="s">
        <v>11</v>
      </c>
      <c r="I2175" s="166" t="s">
        <v>6</v>
      </c>
      <c r="J2175" s="166"/>
      <c r="K2175" s="167" t="s">
        <v>12</v>
      </c>
      <c r="L2175" s="168"/>
      <c r="M2175" s="169"/>
    </row>
    <row r="2176" spans="1:14" ht="27" customHeight="1">
      <c r="A2176" s="154"/>
      <c r="B2176" s="154"/>
      <c r="C2176" s="156"/>
      <c r="D2176" s="157"/>
      <c r="E2176" s="154"/>
      <c r="F2176" s="154"/>
      <c r="G2176" s="154"/>
      <c r="H2176" s="154"/>
      <c r="I2176" s="7" t="s">
        <v>13</v>
      </c>
      <c r="J2176" s="7" t="s">
        <v>14</v>
      </c>
      <c r="K2176" s="170"/>
      <c r="L2176" s="171"/>
      <c r="M2176" s="172"/>
    </row>
    <row r="2177" spans="1:14" ht="19.5" customHeight="1">
      <c r="A2177" s="8">
        <v>1</v>
      </c>
      <c r="B2177" s="18">
        <v>24212115415</v>
      </c>
      <c r="C2177" s="9" t="s">
        <v>2588</v>
      </c>
      <c r="D2177" s="10" t="s">
        <v>1469</v>
      </c>
      <c r="E2177" s="19" t="s">
        <v>1893</v>
      </c>
      <c r="F2177" s="19" t="s">
        <v>1893</v>
      </c>
      <c r="G2177" s="11"/>
      <c r="H2177" s="12"/>
      <c r="I2177" s="12"/>
      <c r="J2177" s="12"/>
      <c r="K2177" s="173">
        <v>0</v>
      </c>
      <c r="L2177" s="174"/>
      <c r="M2177" s="175"/>
      <c r="N2177" t="s">
        <v>3461</v>
      </c>
    </row>
    <row r="2178" spans="1:14" ht="19.5" customHeight="1">
      <c r="A2178" s="8">
        <v>2</v>
      </c>
      <c r="B2178" s="18">
        <v>24217107681</v>
      </c>
      <c r="C2178" s="9" t="s">
        <v>2857</v>
      </c>
      <c r="D2178" s="10" t="s">
        <v>1469</v>
      </c>
      <c r="E2178" s="19" t="s">
        <v>1667</v>
      </c>
      <c r="F2178" s="19" t="s">
        <v>1667</v>
      </c>
      <c r="G2178" s="11"/>
      <c r="H2178" s="12"/>
      <c r="I2178" s="12"/>
      <c r="J2178" s="12"/>
      <c r="K2178" s="163">
        <v>0</v>
      </c>
      <c r="L2178" s="164"/>
      <c r="M2178" s="165"/>
      <c r="N2178" t="s">
        <v>3461</v>
      </c>
    </row>
    <row r="2179" spans="1:14" ht="19.5" customHeight="1">
      <c r="A2179" s="8">
        <v>3</v>
      </c>
      <c r="B2179" s="18">
        <v>24217204271</v>
      </c>
      <c r="C2179" s="9" t="s">
        <v>1688</v>
      </c>
      <c r="D2179" s="10" t="s">
        <v>1469</v>
      </c>
      <c r="E2179" s="19" t="s">
        <v>1379</v>
      </c>
      <c r="F2179" s="19" t="s">
        <v>1379</v>
      </c>
      <c r="G2179" s="11"/>
      <c r="H2179" s="12"/>
      <c r="I2179" s="12"/>
      <c r="J2179" s="12"/>
      <c r="K2179" s="163">
        <v>0</v>
      </c>
      <c r="L2179" s="164"/>
      <c r="M2179" s="165"/>
      <c r="N2179" t="s">
        <v>3461</v>
      </c>
    </row>
    <row r="2180" spans="1:14" ht="19.5" customHeight="1">
      <c r="A2180" s="8">
        <v>4</v>
      </c>
      <c r="B2180" s="18">
        <v>2321663449</v>
      </c>
      <c r="C2180" s="9" t="s">
        <v>1876</v>
      </c>
      <c r="D2180" s="10" t="s">
        <v>1469</v>
      </c>
      <c r="E2180" s="19" t="s">
        <v>1686</v>
      </c>
      <c r="F2180" s="19" t="s">
        <v>1686</v>
      </c>
      <c r="G2180" s="11"/>
      <c r="H2180" s="12"/>
      <c r="I2180" s="12"/>
      <c r="J2180" s="12"/>
      <c r="K2180" s="163">
        <v>0</v>
      </c>
      <c r="L2180" s="164"/>
      <c r="M2180" s="165"/>
      <c r="N2180" t="s">
        <v>3461</v>
      </c>
    </row>
    <row r="2181" spans="1:14" ht="19.5" customHeight="1">
      <c r="A2181" s="8">
        <v>5</v>
      </c>
      <c r="B2181" s="18">
        <v>24202102351</v>
      </c>
      <c r="C2181" s="9" t="s">
        <v>1647</v>
      </c>
      <c r="D2181" s="10" t="s">
        <v>1863</v>
      </c>
      <c r="E2181" s="19" t="s">
        <v>1424</v>
      </c>
      <c r="F2181" s="19" t="s">
        <v>1424</v>
      </c>
      <c r="G2181" s="11"/>
      <c r="H2181" s="12"/>
      <c r="I2181" s="12"/>
      <c r="J2181" s="12"/>
      <c r="K2181" s="163">
        <v>0</v>
      </c>
      <c r="L2181" s="164"/>
      <c r="M2181" s="165"/>
      <c r="N2181" t="s">
        <v>3461</v>
      </c>
    </row>
    <row r="2182" spans="1:14" ht="19.5" customHeight="1">
      <c r="A2182" s="8">
        <v>6</v>
      </c>
      <c r="B2182" s="18">
        <v>24202112780</v>
      </c>
      <c r="C2182" s="9" t="s">
        <v>1531</v>
      </c>
      <c r="D2182" s="10" t="s">
        <v>1863</v>
      </c>
      <c r="E2182" s="19" t="s">
        <v>1441</v>
      </c>
      <c r="F2182" s="19" t="s">
        <v>1441</v>
      </c>
      <c r="G2182" s="11"/>
      <c r="H2182" s="12"/>
      <c r="I2182" s="12"/>
      <c r="J2182" s="12"/>
      <c r="K2182" s="163">
        <v>0</v>
      </c>
      <c r="L2182" s="164"/>
      <c r="M2182" s="165"/>
      <c r="N2182" t="s">
        <v>3461</v>
      </c>
    </row>
    <row r="2183" spans="1:14" ht="19.5" customHeight="1">
      <c r="A2183" s="8">
        <v>7</v>
      </c>
      <c r="B2183" s="18">
        <v>24202716513</v>
      </c>
      <c r="C2183" s="9" t="s">
        <v>2080</v>
      </c>
      <c r="D2183" s="10" t="s">
        <v>1307</v>
      </c>
      <c r="E2183" s="19" t="s">
        <v>1673</v>
      </c>
      <c r="F2183" s="19" t="s">
        <v>1673</v>
      </c>
      <c r="G2183" s="11"/>
      <c r="H2183" s="12"/>
      <c r="I2183" s="12"/>
      <c r="J2183" s="12"/>
      <c r="K2183" s="163">
        <v>0</v>
      </c>
      <c r="L2183" s="164"/>
      <c r="M2183" s="165"/>
      <c r="N2183" t="s">
        <v>3461</v>
      </c>
    </row>
    <row r="2184" spans="1:14" ht="19.5" customHeight="1">
      <c r="A2184" s="8">
        <v>8</v>
      </c>
      <c r="B2184" s="18">
        <v>24207104881</v>
      </c>
      <c r="C2184" s="9" t="s">
        <v>2262</v>
      </c>
      <c r="D2184" s="10" t="s">
        <v>1307</v>
      </c>
      <c r="E2184" s="19" t="s">
        <v>1667</v>
      </c>
      <c r="F2184" s="19" t="s">
        <v>1667</v>
      </c>
      <c r="G2184" s="11"/>
      <c r="H2184" s="12"/>
      <c r="I2184" s="12"/>
      <c r="J2184" s="12"/>
      <c r="K2184" s="163">
        <v>0</v>
      </c>
      <c r="L2184" s="164"/>
      <c r="M2184" s="165"/>
      <c r="N2184" t="s">
        <v>3461</v>
      </c>
    </row>
    <row r="2185" spans="1:14" ht="19.5" customHeight="1">
      <c r="A2185" s="8">
        <v>9</v>
      </c>
      <c r="B2185" s="18">
        <v>24207106113</v>
      </c>
      <c r="C2185" s="9" t="s">
        <v>2297</v>
      </c>
      <c r="D2185" s="10" t="s">
        <v>1307</v>
      </c>
      <c r="E2185" s="19" t="s">
        <v>1379</v>
      </c>
      <c r="F2185" s="19" t="s">
        <v>1379</v>
      </c>
      <c r="G2185" s="11"/>
      <c r="H2185" s="12"/>
      <c r="I2185" s="12"/>
      <c r="J2185" s="12"/>
      <c r="K2185" s="163">
        <v>0</v>
      </c>
      <c r="L2185" s="164"/>
      <c r="M2185" s="165"/>
      <c r="N2185" t="s">
        <v>3461</v>
      </c>
    </row>
    <row r="2186" spans="1:14" ht="19.5" customHeight="1">
      <c r="A2186" s="8">
        <v>10</v>
      </c>
      <c r="B2186" s="18">
        <v>24207115565</v>
      </c>
      <c r="C2186" s="9" t="s">
        <v>1920</v>
      </c>
      <c r="D2186" s="10" t="s">
        <v>1307</v>
      </c>
      <c r="E2186" s="19" t="s">
        <v>1667</v>
      </c>
      <c r="F2186" s="19" t="s">
        <v>1667</v>
      </c>
      <c r="G2186" s="11"/>
      <c r="H2186" s="12"/>
      <c r="I2186" s="12"/>
      <c r="J2186" s="12"/>
      <c r="K2186" s="163">
        <v>0</v>
      </c>
      <c r="L2186" s="164"/>
      <c r="M2186" s="165"/>
      <c r="N2186" t="s">
        <v>3461</v>
      </c>
    </row>
    <row r="2187" spans="1:14" ht="19.5" customHeight="1">
      <c r="A2187" s="8">
        <v>11</v>
      </c>
      <c r="B2187" s="18">
        <v>24207116147</v>
      </c>
      <c r="C2187" s="9" t="s">
        <v>1484</v>
      </c>
      <c r="D2187" s="10" t="s">
        <v>1307</v>
      </c>
      <c r="E2187" s="19" t="s">
        <v>1667</v>
      </c>
      <c r="F2187" s="19" t="s">
        <v>1667</v>
      </c>
      <c r="G2187" s="11"/>
      <c r="H2187" s="12"/>
      <c r="I2187" s="12"/>
      <c r="J2187" s="12"/>
      <c r="K2187" s="163">
        <v>0</v>
      </c>
      <c r="L2187" s="164"/>
      <c r="M2187" s="165"/>
      <c r="N2187" t="s">
        <v>3461</v>
      </c>
    </row>
    <row r="2188" spans="1:14" ht="19.5" customHeight="1">
      <c r="A2188" s="8">
        <v>12</v>
      </c>
      <c r="B2188" s="18">
        <v>24207207258</v>
      </c>
      <c r="C2188" s="9" t="s">
        <v>1531</v>
      </c>
      <c r="D2188" s="10" t="s">
        <v>1307</v>
      </c>
      <c r="E2188" s="19" t="s">
        <v>1340</v>
      </c>
      <c r="F2188" s="19" t="s">
        <v>1340</v>
      </c>
      <c r="G2188" s="11"/>
      <c r="H2188" s="12"/>
      <c r="I2188" s="12"/>
      <c r="J2188" s="12"/>
      <c r="K2188" s="163">
        <v>0</v>
      </c>
      <c r="L2188" s="164"/>
      <c r="M2188" s="165"/>
      <c r="N2188" t="s">
        <v>3461</v>
      </c>
    </row>
    <row r="2189" spans="1:14" ht="19.5" customHeight="1">
      <c r="A2189" s="8">
        <v>13</v>
      </c>
      <c r="B2189" s="18">
        <v>24217207895</v>
      </c>
      <c r="C2189" s="9" t="s">
        <v>1531</v>
      </c>
      <c r="D2189" s="10" t="s">
        <v>1307</v>
      </c>
      <c r="E2189" s="19" t="s">
        <v>1679</v>
      </c>
      <c r="F2189" s="19" t="s">
        <v>1679</v>
      </c>
      <c r="G2189" s="11"/>
      <c r="H2189" s="12"/>
      <c r="I2189" s="12"/>
      <c r="J2189" s="12"/>
      <c r="K2189" s="163">
        <v>0</v>
      </c>
      <c r="L2189" s="164"/>
      <c r="M2189" s="165"/>
      <c r="N2189" t="s">
        <v>3461</v>
      </c>
    </row>
    <row r="2190" spans="1:14" ht="19.5" customHeight="1">
      <c r="A2190" s="8">
        <v>14</v>
      </c>
      <c r="B2190" s="18">
        <v>2320529358</v>
      </c>
      <c r="C2190" s="9" t="s">
        <v>1531</v>
      </c>
      <c r="D2190" s="10" t="s">
        <v>1307</v>
      </c>
      <c r="E2190" s="19" t="s">
        <v>1359</v>
      </c>
      <c r="F2190" s="19" t="s">
        <v>1359</v>
      </c>
      <c r="G2190" s="11"/>
      <c r="H2190" s="12"/>
      <c r="I2190" s="12"/>
      <c r="J2190" s="12"/>
      <c r="K2190" s="163">
        <v>0</v>
      </c>
      <c r="L2190" s="164"/>
      <c r="M2190" s="165"/>
      <c r="N2190" t="s">
        <v>3461</v>
      </c>
    </row>
    <row r="2191" spans="1:14" ht="19.5" customHeight="1">
      <c r="A2191" s="8">
        <v>15</v>
      </c>
      <c r="B2191" s="18">
        <v>24211216317</v>
      </c>
      <c r="C2191" s="9" t="s">
        <v>2675</v>
      </c>
      <c r="D2191" s="10" t="s">
        <v>2676</v>
      </c>
      <c r="E2191" s="19" t="s">
        <v>1695</v>
      </c>
      <c r="F2191" s="19" t="s">
        <v>1695</v>
      </c>
      <c r="G2191" s="11"/>
      <c r="H2191" s="12"/>
      <c r="I2191" s="12"/>
      <c r="J2191" s="12"/>
      <c r="K2191" s="163">
        <v>0</v>
      </c>
      <c r="L2191" s="164"/>
      <c r="M2191" s="165"/>
      <c r="N2191" t="s">
        <v>3461</v>
      </c>
    </row>
    <row r="2192" spans="1:14" ht="19.5" customHeight="1">
      <c r="A2192" s="8">
        <v>16</v>
      </c>
      <c r="B2192" s="18">
        <v>2321528942</v>
      </c>
      <c r="C2192" s="9" t="s">
        <v>1750</v>
      </c>
      <c r="D2192" s="10" t="s">
        <v>1304</v>
      </c>
      <c r="E2192" s="19" t="s">
        <v>1359</v>
      </c>
      <c r="F2192" s="19" t="s">
        <v>1359</v>
      </c>
      <c r="G2192" s="11"/>
      <c r="H2192" s="12"/>
      <c r="I2192" s="12"/>
      <c r="J2192" s="12"/>
      <c r="K2192" s="163">
        <v>0</v>
      </c>
      <c r="L2192" s="164"/>
      <c r="M2192" s="165"/>
      <c r="N2192" t="s">
        <v>3461</v>
      </c>
    </row>
    <row r="2193" spans="1:14" ht="19.5" customHeight="1">
      <c r="A2193" s="8">
        <v>17</v>
      </c>
      <c r="B2193" s="18">
        <v>24211215186</v>
      </c>
      <c r="C2193" s="9" t="s">
        <v>2661</v>
      </c>
      <c r="D2193" s="10" t="s">
        <v>1304</v>
      </c>
      <c r="E2193" s="19" t="s">
        <v>1807</v>
      </c>
      <c r="F2193" s="19" t="s">
        <v>1807</v>
      </c>
      <c r="G2193" s="11"/>
      <c r="H2193" s="12"/>
      <c r="I2193" s="12"/>
      <c r="J2193" s="12"/>
      <c r="K2193" s="163">
        <v>0</v>
      </c>
      <c r="L2193" s="164"/>
      <c r="M2193" s="165"/>
      <c r="N2193" t="s">
        <v>3461</v>
      </c>
    </row>
    <row r="2194" spans="1:14" ht="19.5" customHeight="1">
      <c r="A2194" s="8">
        <v>18</v>
      </c>
      <c r="B2194" s="18">
        <v>24212105337</v>
      </c>
      <c r="C2194" s="9" t="s">
        <v>2472</v>
      </c>
      <c r="D2194" s="10" t="s">
        <v>1304</v>
      </c>
      <c r="E2194" s="19" t="s">
        <v>1441</v>
      </c>
      <c r="F2194" s="19" t="s">
        <v>1441</v>
      </c>
      <c r="G2194" s="11"/>
      <c r="H2194" s="12"/>
      <c r="I2194" s="12"/>
      <c r="J2194" s="12"/>
      <c r="K2194" s="163">
        <v>0</v>
      </c>
      <c r="L2194" s="164"/>
      <c r="M2194" s="165"/>
      <c r="N2194" t="s">
        <v>3461</v>
      </c>
    </row>
    <row r="2195" spans="1:14">
      <c r="K2195" s="150"/>
      <c r="L2195" s="150" t="s">
        <v>3462</v>
      </c>
      <c r="M2195" s="16" t="s">
        <v>3117</v>
      </c>
    </row>
    <row r="2196" spans="1:14" s="1" customFormat="1" ht="14.25" customHeight="1">
      <c r="B2196" s="158" t="s">
        <v>7</v>
      </c>
      <c r="C2196" s="158"/>
      <c r="D2196" s="159" t="s">
        <v>1258</v>
      </c>
      <c r="E2196" s="159"/>
      <c r="F2196" s="159"/>
      <c r="G2196" s="159"/>
      <c r="H2196" s="159"/>
      <c r="I2196" s="159"/>
      <c r="J2196" s="159"/>
      <c r="K2196" s="113" t="s">
        <v>3463</v>
      </c>
    </row>
    <row r="2197" spans="1:14" s="1" customFormat="1">
      <c r="B2197" s="158" t="s">
        <v>8</v>
      </c>
      <c r="C2197" s="158"/>
      <c r="D2197" s="2" t="s">
        <v>3084</v>
      </c>
      <c r="E2197" s="160" t="s">
        <v>1311</v>
      </c>
      <c r="F2197" s="160"/>
      <c r="G2197" s="160"/>
      <c r="H2197" s="160"/>
      <c r="I2197" s="160"/>
      <c r="J2197" s="160"/>
      <c r="K2197" s="149"/>
      <c r="L2197" s="4"/>
      <c r="M2197" s="4"/>
    </row>
    <row r="2198" spans="1:14" s="5" customFormat="1" ht="18.75" customHeight="1">
      <c r="B2198" s="6" t="s">
        <v>3464</v>
      </c>
      <c r="C2198" s="148"/>
      <c r="D2198" s="160" t="s">
        <v>3065</v>
      </c>
      <c r="E2198" s="160"/>
      <c r="F2198" s="160"/>
      <c r="G2198" s="160"/>
      <c r="H2198" s="160"/>
      <c r="I2198" s="160"/>
      <c r="J2198" s="160"/>
      <c r="K2198" s="3"/>
      <c r="L2198" s="3"/>
      <c r="M2198" s="3"/>
    </row>
    <row r="2199" spans="1:14" s="5" customFormat="1" ht="18.75" customHeight="1">
      <c r="A2199" s="161" t="s">
        <v>3465</v>
      </c>
      <c r="B2199" s="161"/>
      <c r="C2199" s="161"/>
      <c r="D2199" s="161"/>
      <c r="E2199" s="161"/>
      <c r="F2199" s="161"/>
      <c r="G2199" s="161"/>
      <c r="H2199" s="161"/>
      <c r="I2199" s="161"/>
      <c r="J2199" s="161"/>
      <c r="K2199" s="3"/>
      <c r="L2199" s="3"/>
      <c r="M2199" s="3"/>
    </row>
    <row r="2200" spans="1:14" ht="3.75" customHeight="1"/>
    <row r="2201" spans="1:14" ht="15" customHeight="1">
      <c r="A2201" s="154" t="s">
        <v>0</v>
      </c>
      <c r="B2201" s="155" t="s">
        <v>9</v>
      </c>
      <c r="C2201" s="156" t="s">
        <v>3</v>
      </c>
      <c r="D2201" s="157" t="s">
        <v>4</v>
      </c>
      <c r="E2201" s="155" t="s">
        <v>15</v>
      </c>
      <c r="F2201" s="155" t="s">
        <v>16</v>
      </c>
      <c r="G2201" s="155" t="s">
        <v>10</v>
      </c>
      <c r="H2201" s="155" t="s">
        <v>11</v>
      </c>
      <c r="I2201" s="166" t="s">
        <v>6</v>
      </c>
      <c r="J2201" s="166"/>
      <c r="K2201" s="167" t="s">
        <v>12</v>
      </c>
      <c r="L2201" s="168"/>
      <c r="M2201" s="169"/>
    </row>
    <row r="2202" spans="1:14" ht="27" customHeight="1">
      <c r="A2202" s="154"/>
      <c r="B2202" s="154"/>
      <c r="C2202" s="156"/>
      <c r="D2202" s="157"/>
      <c r="E2202" s="154"/>
      <c r="F2202" s="154"/>
      <c r="G2202" s="154"/>
      <c r="H2202" s="154"/>
      <c r="I2202" s="7" t="s">
        <v>13</v>
      </c>
      <c r="J2202" s="7" t="s">
        <v>14</v>
      </c>
      <c r="K2202" s="170"/>
      <c r="L2202" s="171"/>
      <c r="M2202" s="172"/>
    </row>
    <row r="2203" spans="1:14" ht="19.5" customHeight="1">
      <c r="A2203" s="8">
        <v>1</v>
      </c>
      <c r="B2203" s="18">
        <v>24212501502</v>
      </c>
      <c r="C2203" s="9" t="s">
        <v>2777</v>
      </c>
      <c r="D2203" s="10" t="s">
        <v>1304</v>
      </c>
      <c r="E2203" s="19" t="s">
        <v>1852</v>
      </c>
      <c r="F2203" s="19" t="s">
        <v>1852</v>
      </c>
      <c r="G2203" s="11"/>
      <c r="H2203" s="12"/>
      <c r="I2203" s="12"/>
      <c r="J2203" s="12"/>
      <c r="K2203" s="173">
        <v>0</v>
      </c>
      <c r="L2203" s="174"/>
      <c r="M2203" s="175"/>
      <c r="N2203" t="s">
        <v>3466</v>
      </c>
    </row>
    <row r="2204" spans="1:14" ht="19.5" customHeight="1">
      <c r="A2204" s="8">
        <v>2</v>
      </c>
      <c r="B2204" s="18">
        <v>24216100073</v>
      </c>
      <c r="C2204" s="9" t="s">
        <v>1806</v>
      </c>
      <c r="D2204" s="10" t="s">
        <v>1304</v>
      </c>
      <c r="E2204" s="19" t="s">
        <v>1779</v>
      </c>
      <c r="F2204" s="19" t="s">
        <v>1779</v>
      </c>
      <c r="G2204" s="11"/>
      <c r="H2204" s="12"/>
      <c r="I2204" s="12"/>
      <c r="J2204" s="12"/>
      <c r="K2204" s="163">
        <v>0</v>
      </c>
      <c r="L2204" s="164"/>
      <c r="M2204" s="165"/>
      <c r="N2204" t="s">
        <v>3466</v>
      </c>
    </row>
    <row r="2205" spans="1:14" ht="19.5" customHeight="1">
      <c r="A2205" s="8">
        <v>3</v>
      </c>
      <c r="B2205" s="18">
        <v>24216116645</v>
      </c>
      <c r="C2205" s="9" t="s">
        <v>1455</v>
      </c>
      <c r="D2205" s="10" t="s">
        <v>1304</v>
      </c>
      <c r="E2205" s="19" t="s">
        <v>1779</v>
      </c>
      <c r="F2205" s="19" t="s">
        <v>1779</v>
      </c>
      <c r="G2205" s="11"/>
      <c r="H2205" s="12"/>
      <c r="I2205" s="12"/>
      <c r="J2205" s="12"/>
      <c r="K2205" s="163">
        <v>0</v>
      </c>
      <c r="L2205" s="164"/>
      <c r="M2205" s="165"/>
      <c r="N2205" t="s">
        <v>3466</v>
      </c>
    </row>
    <row r="2206" spans="1:14" ht="19.5" customHeight="1">
      <c r="A2206" s="8">
        <v>4</v>
      </c>
      <c r="B2206" s="18">
        <v>24217101180</v>
      </c>
      <c r="C2206" s="9" t="s">
        <v>2672</v>
      </c>
      <c r="D2206" s="10" t="s">
        <v>1304</v>
      </c>
      <c r="E2206" s="19" t="s">
        <v>1667</v>
      </c>
      <c r="F2206" s="19" t="s">
        <v>1667</v>
      </c>
      <c r="G2206" s="11"/>
      <c r="H2206" s="12"/>
      <c r="I2206" s="12"/>
      <c r="J2206" s="12"/>
      <c r="K2206" s="163">
        <v>0</v>
      </c>
      <c r="L2206" s="164"/>
      <c r="M2206" s="165"/>
      <c r="N2206" t="s">
        <v>3466</v>
      </c>
    </row>
    <row r="2207" spans="1:14" ht="19.5" customHeight="1">
      <c r="A2207" s="8">
        <v>5</v>
      </c>
      <c r="B2207" s="18">
        <v>24217102680</v>
      </c>
      <c r="C2207" s="9" t="s">
        <v>2826</v>
      </c>
      <c r="D2207" s="10" t="s">
        <v>1304</v>
      </c>
      <c r="E2207" s="19" t="s">
        <v>1379</v>
      </c>
      <c r="F2207" s="19" t="s">
        <v>1379</v>
      </c>
      <c r="G2207" s="11"/>
      <c r="H2207" s="12"/>
      <c r="I2207" s="12"/>
      <c r="J2207" s="12"/>
      <c r="K2207" s="163">
        <v>0</v>
      </c>
      <c r="L2207" s="164"/>
      <c r="M2207" s="165"/>
      <c r="N2207" t="s">
        <v>3466</v>
      </c>
    </row>
    <row r="2208" spans="1:14" ht="19.5" customHeight="1">
      <c r="A2208" s="8">
        <v>6</v>
      </c>
      <c r="B2208" s="18">
        <v>24217107639</v>
      </c>
      <c r="C2208" s="9" t="s">
        <v>2673</v>
      </c>
      <c r="D2208" s="10" t="s">
        <v>1304</v>
      </c>
      <c r="E2208" s="19" t="s">
        <v>1441</v>
      </c>
      <c r="F2208" s="19" t="s">
        <v>1441</v>
      </c>
      <c r="G2208" s="11"/>
      <c r="H2208" s="12"/>
      <c r="I2208" s="12"/>
      <c r="J2208" s="12"/>
      <c r="K2208" s="163">
        <v>0</v>
      </c>
      <c r="L2208" s="164"/>
      <c r="M2208" s="165"/>
      <c r="N2208" t="s">
        <v>3466</v>
      </c>
    </row>
    <row r="2209" spans="1:14" ht="19.5" customHeight="1">
      <c r="A2209" s="8">
        <v>7</v>
      </c>
      <c r="B2209" s="18">
        <v>24218716882</v>
      </c>
      <c r="C2209" s="9" t="s">
        <v>2151</v>
      </c>
      <c r="D2209" s="10" t="s">
        <v>1304</v>
      </c>
      <c r="E2209" s="19" t="s">
        <v>2524</v>
      </c>
      <c r="F2209" s="19" t="s">
        <v>2524</v>
      </c>
      <c r="G2209" s="11"/>
      <c r="H2209" s="12"/>
      <c r="I2209" s="12"/>
      <c r="J2209" s="12"/>
      <c r="K2209" s="163">
        <v>0</v>
      </c>
      <c r="L2209" s="164"/>
      <c r="M2209" s="165"/>
      <c r="N2209" t="s">
        <v>3466</v>
      </c>
    </row>
    <row r="2210" spans="1:14" ht="19.5" customHeight="1">
      <c r="A2210" s="8">
        <v>8</v>
      </c>
      <c r="B2210" s="18">
        <v>2321529015</v>
      </c>
      <c r="C2210" s="9" t="s">
        <v>1753</v>
      </c>
      <c r="D2210" s="10" t="s">
        <v>1754</v>
      </c>
      <c r="E2210" s="19" t="s">
        <v>1359</v>
      </c>
      <c r="F2210" s="19" t="s">
        <v>1359</v>
      </c>
      <c r="G2210" s="11"/>
      <c r="H2210" s="12"/>
      <c r="I2210" s="12"/>
      <c r="J2210" s="12"/>
      <c r="K2210" s="163">
        <v>0</v>
      </c>
      <c r="L2210" s="164"/>
      <c r="M2210" s="165"/>
      <c r="N2210" t="s">
        <v>3466</v>
      </c>
    </row>
    <row r="2211" spans="1:14" ht="19.5" customHeight="1">
      <c r="A2211" s="8">
        <v>9</v>
      </c>
      <c r="B2211" s="18">
        <v>2320520888</v>
      </c>
      <c r="C2211" s="9" t="s">
        <v>1501</v>
      </c>
      <c r="D2211" s="10" t="s">
        <v>1271</v>
      </c>
      <c r="E2211" s="19" t="s">
        <v>1359</v>
      </c>
      <c r="F2211" s="19" t="s">
        <v>1359</v>
      </c>
      <c r="G2211" s="11"/>
      <c r="H2211" s="12"/>
      <c r="I2211" s="12"/>
      <c r="J2211" s="12"/>
      <c r="K2211" s="163">
        <v>0</v>
      </c>
      <c r="L2211" s="164"/>
      <c r="M2211" s="165"/>
      <c r="N2211" t="s">
        <v>3466</v>
      </c>
    </row>
    <row r="2212" spans="1:14" ht="19.5" customHeight="1">
      <c r="A2212" s="8">
        <v>10</v>
      </c>
      <c r="B2212" s="18">
        <v>2320529004</v>
      </c>
      <c r="C2212" s="9" t="s">
        <v>1617</v>
      </c>
      <c r="D2212" s="10" t="s">
        <v>1271</v>
      </c>
      <c r="E2212" s="19" t="s">
        <v>1359</v>
      </c>
      <c r="F2212" s="19" t="s">
        <v>1359</v>
      </c>
      <c r="G2212" s="11"/>
      <c r="H2212" s="12"/>
      <c r="I2212" s="12"/>
      <c r="J2212" s="12"/>
      <c r="K2212" s="163">
        <v>0</v>
      </c>
      <c r="L2212" s="164"/>
      <c r="M2212" s="165"/>
      <c r="N2212" t="s">
        <v>3466</v>
      </c>
    </row>
    <row r="2213" spans="1:14" ht="19.5" customHeight="1">
      <c r="A2213" s="8">
        <v>11</v>
      </c>
      <c r="B2213" s="18">
        <v>2320529199</v>
      </c>
      <c r="C2213" s="9" t="s">
        <v>1647</v>
      </c>
      <c r="D2213" s="10" t="s">
        <v>1271</v>
      </c>
      <c r="E2213" s="19" t="s">
        <v>1359</v>
      </c>
      <c r="F2213" s="19" t="s">
        <v>1359</v>
      </c>
      <c r="G2213" s="11"/>
      <c r="H2213" s="12"/>
      <c r="I2213" s="12"/>
      <c r="J2213" s="12"/>
      <c r="K2213" s="163">
        <v>0</v>
      </c>
      <c r="L2213" s="164"/>
      <c r="M2213" s="165"/>
      <c r="N2213" t="s">
        <v>3466</v>
      </c>
    </row>
    <row r="2214" spans="1:14" ht="19.5" customHeight="1">
      <c r="A2214" s="8">
        <v>12</v>
      </c>
      <c r="B2214" s="18">
        <v>2320864625</v>
      </c>
      <c r="C2214" s="9" t="s">
        <v>1681</v>
      </c>
      <c r="D2214" s="10" t="s">
        <v>1271</v>
      </c>
      <c r="E2214" s="19" t="s">
        <v>1412</v>
      </c>
      <c r="F2214" s="19" t="s">
        <v>1412</v>
      </c>
      <c r="G2214" s="11"/>
      <c r="H2214" s="12"/>
      <c r="I2214" s="12"/>
      <c r="J2214" s="12"/>
      <c r="K2214" s="163">
        <v>0</v>
      </c>
      <c r="L2214" s="164"/>
      <c r="M2214" s="165"/>
      <c r="N2214" t="s">
        <v>3466</v>
      </c>
    </row>
    <row r="2215" spans="1:14" ht="19.5" customHeight="1">
      <c r="A2215" s="8">
        <v>13</v>
      </c>
      <c r="B2215" s="18">
        <v>24201200817</v>
      </c>
      <c r="C2215" s="9" t="s">
        <v>1808</v>
      </c>
      <c r="D2215" s="10" t="s">
        <v>1271</v>
      </c>
      <c r="E2215" s="19" t="s">
        <v>1679</v>
      </c>
      <c r="F2215" s="19" t="s">
        <v>1679</v>
      </c>
      <c r="G2215" s="11"/>
      <c r="H2215" s="12"/>
      <c r="I2215" s="12"/>
      <c r="J2215" s="12"/>
      <c r="K2215" s="163">
        <v>0</v>
      </c>
      <c r="L2215" s="164"/>
      <c r="M2215" s="165"/>
      <c r="N2215" t="s">
        <v>3466</v>
      </c>
    </row>
    <row r="2216" spans="1:14" ht="19.5" customHeight="1">
      <c r="A2216" s="8">
        <v>14</v>
      </c>
      <c r="B2216" s="18">
        <v>24202105849</v>
      </c>
      <c r="C2216" s="9" t="s">
        <v>1810</v>
      </c>
      <c r="D2216" s="10" t="s">
        <v>1271</v>
      </c>
      <c r="E2216" s="19" t="s">
        <v>1441</v>
      </c>
      <c r="F2216" s="19" t="s">
        <v>1441</v>
      </c>
      <c r="G2216" s="11"/>
      <c r="H2216" s="12"/>
      <c r="I2216" s="12"/>
      <c r="J2216" s="12"/>
      <c r="K2216" s="163">
        <v>0</v>
      </c>
      <c r="L2216" s="164"/>
      <c r="M2216" s="165"/>
      <c r="N2216" t="s">
        <v>3466</v>
      </c>
    </row>
    <row r="2217" spans="1:14" ht="19.5" customHeight="1">
      <c r="A2217" s="8">
        <v>15</v>
      </c>
      <c r="B2217" s="18">
        <v>24202404787</v>
      </c>
      <c r="C2217" s="9" t="s">
        <v>1582</v>
      </c>
      <c r="D2217" s="10" t="s">
        <v>1271</v>
      </c>
      <c r="E2217" s="19" t="s">
        <v>1994</v>
      </c>
      <c r="F2217" s="19" t="s">
        <v>1994</v>
      </c>
      <c r="G2217" s="11"/>
      <c r="H2217" s="12"/>
      <c r="I2217" s="12"/>
      <c r="J2217" s="12"/>
      <c r="K2217" s="163">
        <v>0</v>
      </c>
      <c r="L2217" s="164"/>
      <c r="M2217" s="165"/>
      <c r="N2217" t="s">
        <v>3466</v>
      </c>
    </row>
    <row r="2218" spans="1:14" ht="19.5" customHeight="1">
      <c r="A2218" s="8">
        <v>16</v>
      </c>
      <c r="B2218" s="18">
        <v>24202505111</v>
      </c>
      <c r="C2218" s="9" t="s">
        <v>1360</v>
      </c>
      <c r="D2218" s="10" t="s">
        <v>1271</v>
      </c>
      <c r="E2218" s="19" t="s">
        <v>1872</v>
      </c>
      <c r="F2218" s="19" t="s">
        <v>1872</v>
      </c>
      <c r="G2218" s="11"/>
      <c r="H2218" s="12"/>
      <c r="I2218" s="12"/>
      <c r="J2218" s="12"/>
      <c r="K2218" s="163">
        <v>0</v>
      </c>
      <c r="L2218" s="164"/>
      <c r="M2218" s="165"/>
      <c r="N2218" t="s">
        <v>3466</v>
      </c>
    </row>
    <row r="2219" spans="1:14" ht="19.5" customHeight="1">
      <c r="A2219" s="8">
        <v>17</v>
      </c>
      <c r="B2219" s="18">
        <v>24205115518</v>
      </c>
      <c r="C2219" s="9" t="s">
        <v>2153</v>
      </c>
      <c r="D2219" s="10" t="s">
        <v>1271</v>
      </c>
      <c r="E2219" s="19" t="s">
        <v>1453</v>
      </c>
      <c r="F2219" s="19" t="s">
        <v>1453</v>
      </c>
      <c r="G2219" s="11"/>
      <c r="H2219" s="12"/>
      <c r="I2219" s="12"/>
      <c r="J2219" s="12"/>
      <c r="K2219" s="163">
        <v>0</v>
      </c>
      <c r="L2219" s="164"/>
      <c r="M2219" s="165"/>
      <c r="N2219" t="s">
        <v>3466</v>
      </c>
    </row>
    <row r="2220" spans="1:14" ht="19.5" customHeight="1">
      <c r="A2220" s="8">
        <v>18</v>
      </c>
      <c r="B2220" s="18">
        <v>24205203662</v>
      </c>
      <c r="C2220" s="9" t="s">
        <v>2157</v>
      </c>
      <c r="D2220" s="10" t="s">
        <v>1271</v>
      </c>
      <c r="E2220" s="19" t="s">
        <v>1379</v>
      </c>
      <c r="F2220" s="19" t="s">
        <v>1379</v>
      </c>
      <c r="G2220" s="11"/>
      <c r="H2220" s="12"/>
      <c r="I2220" s="12"/>
      <c r="J2220" s="12"/>
      <c r="K2220" s="163">
        <v>0</v>
      </c>
      <c r="L2220" s="164"/>
      <c r="M2220" s="165"/>
      <c r="N2220" t="s">
        <v>3466</v>
      </c>
    </row>
    <row r="2221" spans="1:14" ht="19.5" customHeight="1">
      <c r="A2221" s="8">
        <v>19</v>
      </c>
      <c r="B2221" s="18">
        <v>24207102376</v>
      </c>
      <c r="C2221" s="9" t="s">
        <v>1499</v>
      </c>
      <c r="D2221" s="10" t="s">
        <v>1271</v>
      </c>
      <c r="E2221" s="19" t="s">
        <v>1667</v>
      </c>
      <c r="F2221" s="19" t="s">
        <v>1667</v>
      </c>
      <c r="G2221" s="11"/>
      <c r="H2221" s="12"/>
      <c r="I2221" s="12"/>
      <c r="J2221" s="12"/>
      <c r="K2221" s="163">
        <v>0</v>
      </c>
      <c r="L2221" s="164"/>
      <c r="M2221" s="165"/>
      <c r="N2221" t="s">
        <v>3466</v>
      </c>
    </row>
    <row r="2222" spans="1:14" ht="19.5" customHeight="1">
      <c r="A2222" s="8">
        <v>20</v>
      </c>
      <c r="B2222" s="18">
        <v>24207106224</v>
      </c>
      <c r="C2222" s="9" t="s">
        <v>1515</v>
      </c>
      <c r="D2222" s="10" t="s">
        <v>1271</v>
      </c>
      <c r="E2222" s="19" t="s">
        <v>1667</v>
      </c>
      <c r="F2222" s="19" t="s">
        <v>1667</v>
      </c>
      <c r="G2222" s="11"/>
      <c r="H2222" s="12"/>
      <c r="I2222" s="12"/>
      <c r="J2222" s="12"/>
      <c r="K2222" s="163">
        <v>0</v>
      </c>
      <c r="L2222" s="164"/>
      <c r="M2222" s="165"/>
      <c r="N2222" t="s">
        <v>3466</v>
      </c>
    </row>
    <row r="2223" spans="1:14" ht="19.5" customHeight="1">
      <c r="A2223" s="8">
        <v>21</v>
      </c>
      <c r="B2223" s="18">
        <v>24207106373</v>
      </c>
      <c r="C2223" s="9" t="s">
        <v>1871</v>
      </c>
      <c r="D2223" s="10" t="s">
        <v>1271</v>
      </c>
      <c r="E2223" s="19" t="s">
        <v>1667</v>
      </c>
      <c r="F2223" s="19" t="s">
        <v>1667</v>
      </c>
      <c r="G2223" s="11"/>
      <c r="H2223" s="12"/>
      <c r="I2223" s="12"/>
      <c r="J2223" s="12"/>
      <c r="K2223" s="163">
        <v>0</v>
      </c>
      <c r="L2223" s="164"/>
      <c r="M2223" s="165"/>
      <c r="N2223" t="s">
        <v>3466</v>
      </c>
    </row>
    <row r="2224" spans="1:14" ht="19.5" customHeight="1">
      <c r="A2224" s="8">
        <v>22</v>
      </c>
      <c r="B2224" s="18">
        <v>24207115246</v>
      </c>
      <c r="C2224" s="9" t="s">
        <v>1290</v>
      </c>
      <c r="D2224" s="10" t="s">
        <v>1271</v>
      </c>
      <c r="E2224" s="19" t="s">
        <v>1379</v>
      </c>
      <c r="F2224" s="19" t="s">
        <v>1379</v>
      </c>
      <c r="G2224" s="11"/>
      <c r="H2224" s="12"/>
      <c r="I2224" s="12"/>
      <c r="J2224" s="12"/>
      <c r="K2224" s="163">
        <v>0</v>
      </c>
      <c r="L2224" s="164"/>
      <c r="M2224" s="165"/>
      <c r="N2224" t="s">
        <v>3466</v>
      </c>
    </row>
    <row r="2225" spans="1:14" ht="19.5" customHeight="1">
      <c r="A2225" s="8">
        <v>23</v>
      </c>
      <c r="B2225" s="18">
        <v>24207206446</v>
      </c>
      <c r="C2225" s="9" t="s">
        <v>2418</v>
      </c>
      <c r="D2225" s="10" t="s">
        <v>1271</v>
      </c>
      <c r="E2225" s="19" t="s">
        <v>1679</v>
      </c>
      <c r="F2225" s="19" t="s">
        <v>1679</v>
      </c>
      <c r="G2225" s="11"/>
      <c r="H2225" s="12"/>
      <c r="I2225" s="12"/>
      <c r="J2225" s="12"/>
      <c r="K2225" s="163">
        <v>0</v>
      </c>
      <c r="L2225" s="164"/>
      <c r="M2225" s="165"/>
      <c r="N2225" t="s">
        <v>3466</v>
      </c>
    </row>
    <row r="2226" spans="1:14" ht="19.5" customHeight="1">
      <c r="A2226" s="8">
        <v>24</v>
      </c>
      <c r="B2226" s="18">
        <v>24207207914</v>
      </c>
      <c r="C2226" s="9" t="s">
        <v>2430</v>
      </c>
      <c r="D2226" s="10" t="s">
        <v>1271</v>
      </c>
      <c r="E2226" s="19" t="s">
        <v>1415</v>
      </c>
      <c r="F2226" s="19" t="s">
        <v>1415</v>
      </c>
      <c r="G2226" s="11"/>
      <c r="H2226" s="12"/>
      <c r="I2226" s="12"/>
      <c r="J2226" s="12"/>
      <c r="K2226" s="163">
        <v>0</v>
      </c>
      <c r="L2226" s="164"/>
      <c r="M2226" s="165"/>
      <c r="N2226" t="s">
        <v>3466</v>
      </c>
    </row>
    <row r="2227" spans="1:14" ht="19.5" customHeight="1">
      <c r="A2227" s="8">
        <v>25</v>
      </c>
      <c r="B2227" s="18">
        <v>24211205544</v>
      </c>
      <c r="C2227" s="9" t="s">
        <v>2610</v>
      </c>
      <c r="D2227" s="10" t="s">
        <v>1271</v>
      </c>
      <c r="E2227" s="19" t="s">
        <v>1695</v>
      </c>
      <c r="F2227" s="19" t="s">
        <v>1695</v>
      </c>
      <c r="G2227" s="11"/>
      <c r="H2227" s="12"/>
      <c r="I2227" s="12"/>
      <c r="J2227" s="12"/>
      <c r="K2227" s="163">
        <v>0</v>
      </c>
      <c r="L2227" s="164"/>
      <c r="M2227" s="165"/>
      <c r="N2227" t="s">
        <v>3466</v>
      </c>
    </row>
    <row r="2228" spans="1:14" ht="19.5" customHeight="1">
      <c r="A2228" s="8">
        <v>26</v>
      </c>
      <c r="B2228" s="18">
        <v>24212515841</v>
      </c>
      <c r="C2228" s="9" t="s">
        <v>2789</v>
      </c>
      <c r="D2228" s="10" t="s">
        <v>1271</v>
      </c>
      <c r="E2228" s="19" t="s">
        <v>1852</v>
      </c>
      <c r="F2228" s="19" t="s">
        <v>1852</v>
      </c>
      <c r="G2228" s="11"/>
      <c r="H2228" s="12"/>
      <c r="I2228" s="12"/>
      <c r="J2228" s="12"/>
      <c r="K2228" s="163">
        <v>0</v>
      </c>
      <c r="L2228" s="164"/>
      <c r="M2228" s="165"/>
      <c r="N2228" t="s">
        <v>3466</v>
      </c>
    </row>
    <row r="2229" spans="1:14" ht="19.5" customHeight="1">
      <c r="A2229" s="8">
        <v>27</v>
      </c>
      <c r="B2229" s="18">
        <v>24217212933</v>
      </c>
      <c r="C2229" s="9" t="s">
        <v>2915</v>
      </c>
      <c r="D2229" s="10" t="s">
        <v>1271</v>
      </c>
      <c r="E2229" s="19" t="s">
        <v>2105</v>
      </c>
      <c r="F2229" s="19" t="s">
        <v>2105</v>
      </c>
      <c r="G2229" s="11"/>
      <c r="H2229" s="12"/>
      <c r="I2229" s="12"/>
      <c r="J2229" s="12"/>
      <c r="K2229" s="163">
        <v>0</v>
      </c>
      <c r="L2229" s="164"/>
      <c r="M2229" s="165"/>
      <c r="N2229" t="s">
        <v>3466</v>
      </c>
    </row>
    <row r="2230" spans="1:14" ht="19.5" customHeight="1">
      <c r="A2230" s="8">
        <v>28</v>
      </c>
      <c r="B2230" s="18">
        <v>24202105491</v>
      </c>
      <c r="C2230" s="9" t="s">
        <v>2963</v>
      </c>
      <c r="D2230" s="10" t="s">
        <v>1271</v>
      </c>
      <c r="E2230" s="19" t="s">
        <v>1441</v>
      </c>
      <c r="F2230" s="19" t="s">
        <v>1441</v>
      </c>
      <c r="G2230" s="11"/>
      <c r="H2230" s="12"/>
      <c r="I2230" s="12"/>
      <c r="J2230" s="12"/>
      <c r="K2230" s="163">
        <v>0</v>
      </c>
      <c r="L2230" s="164"/>
      <c r="M2230" s="165"/>
      <c r="N2230" t="s">
        <v>3466</v>
      </c>
    </row>
    <row r="2231" spans="1:14" ht="19.5" customHeight="1">
      <c r="A2231" s="8">
        <v>29</v>
      </c>
      <c r="B2231" s="18">
        <v>24211116000</v>
      </c>
      <c r="C2231" s="9" t="s">
        <v>3002</v>
      </c>
      <c r="D2231" s="10" t="s">
        <v>1271</v>
      </c>
      <c r="E2231" s="19" t="s">
        <v>1695</v>
      </c>
      <c r="F2231" s="19" t="s">
        <v>1695</v>
      </c>
      <c r="G2231" s="11"/>
      <c r="H2231" s="12"/>
      <c r="I2231" s="12"/>
      <c r="J2231" s="12"/>
      <c r="K2231" s="163">
        <v>0</v>
      </c>
      <c r="L2231" s="164"/>
      <c r="M2231" s="165"/>
      <c r="N2231" t="s">
        <v>3466</v>
      </c>
    </row>
    <row r="2232" spans="1:14">
      <c r="K2232" s="150"/>
      <c r="L2232" s="150" t="s">
        <v>3467</v>
      </c>
      <c r="M2232" s="16" t="s">
        <v>3117</v>
      </c>
    </row>
    <row r="2233" spans="1:14" s="1" customFormat="1" ht="14.25" customHeight="1">
      <c r="B2233" s="158" t="s">
        <v>7</v>
      </c>
      <c r="C2233" s="158"/>
      <c r="D2233" s="159" t="s">
        <v>1258</v>
      </c>
      <c r="E2233" s="159"/>
      <c r="F2233" s="159"/>
      <c r="G2233" s="159"/>
      <c r="H2233" s="159"/>
      <c r="I2233" s="159"/>
      <c r="J2233" s="159"/>
      <c r="K2233" s="113" t="s">
        <v>3468</v>
      </c>
    </row>
    <row r="2234" spans="1:14" s="1" customFormat="1">
      <c r="B2234" s="158" t="s">
        <v>8</v>
      </c>
      <c r="C2234" s="158"/>
      <c r="D2234" s="2" t="s">
        <v>3085</v>
      </c>
      <c r="E2234" s="160" t="s">
        <v>1311</v>
      </c>
      <c r="F2234" s="160"/>
      <c r="G2234" s="160"/>
      <c r="H2234" s="160"/>
      <c r="I2234" s="160"/>
      <c r="J2234" s="160"/>
      <c r="K2234" s="149"/>
      <c r="L2234" s="4"/>
      <c r="M2234" s="4"/>
    </row>
    <row r="2235" spans="1:14" s="5" customFormat="1" ht="18.75" customHeight="1">
      <c r="B2235" s="6" t="s">
        <v>3469</v>
      </c>
      <c r="C2235" s="148"/>
      <c r="D2235" s="160" t="s">
        <v>3065</v>
      </c>
      <c r="E2235" s="160"/>
      <c r="F2235" s="160"/>
      <c r="G2235" s="160"/>
      <c r="H2235" s="160"/>
      <c r="I2235" s="160"/>
      <c r="J2235" s="160"/>
      <c r="K2235" s="3"/>
      <c r="L2235" s="3"/>
      <c r="M2235" s="3"/>
    </row>
    <row r="2236" spans="1:14" s="5" customFormat="1" ht="18.75" customHeight="1">
      <c r="A2236" s="161" t="s">
        <v>3470</v>
      </c>
      <c r="B2236" s="161"/>
      <c r="C2236" s="161"/>
      <c r="D2236" s="161"/>
      <c r="E2236" s="161"/>
      <c r="F2236" s="161"/>
      <c r="G2236" s="161"/>
      <c r="H2236" s="161"/>
      <c r="I2236" s="161"/>
      <c r="J2236" s="161"/>
      <c r="K2236" s="3"/>
      <c r="L2236" s="3"/>
      <c r="M2236" s="3"/>
    </row>
    <row r="2237" spans="1:14" ht="3.75" customHeight="1"/>
    <row r="2238" spans="1:14" ht="15" customHeight="1">
      <c r="A2238" s="154" t="s">
        <v>0</v>
      </c>
      <c r="B2238" s="155" t="s">
        <v>9</v>
      </c>
      <c r="C2238" s="156" t="s">
        <v>3</v>
      </c>
      <c r="D2238" s="157" t="s">
        <v>4</v>
      </c>
      <c r="E2238" s="155" t="s">
        <v>15</v>
      </c>
      <c r="F2238" s="155" t="s">
        <v>16</v>
      </c>
      <c r="G2238" s="155" t="s">
        <v>10</v>
      </c>
      <c r="H2238" s="155" t="s">
        <v>11</v>
      </c>
      <c r="I2238" s="166" t="s">
        <v>6</v>
      </c>
      <c r="J2238" s="166"/>
      <c r="K2238" s="167" t="s">
        <v>12</v>
      </c>
      <c r="L2238" s="168"/>
      <c r="M2238" s="169"/>
    </row>
    <row r="2239" spans="1:14" ht="27" customHeight="1">
      <c r="A2239" s="154"/>
      <c r="B2239" s="154"/>
      <c r="C2239" s="156"/>
      <c r="D2239" s="157"/>
      <c r="E2239" s="154"/>
      <c r="F2239" s="154"/>
      <c r="G2239" s="154"/>
      <c r="H2239" s="154"/>
      <c r="I2239" s="7" t="s">
        <v>13</v>
      </c>
      <c r="J2239" s="7" t="s">
        <v>14</v>
      </c>
      <c r="K2239" s="170"/>
      <c r="L2239" s="171"/>
      <c r="M2239" s="172"/>
    </row>
    <row r="2240" spans="1:14" ht="19.5" customHeight="1">
      <c r="A2240" s="8">
        <v>1</v>
      </c>
      <c r="B2240" s="18">
        <v>24216608022</v>
      </c>
      <c r="C2240" s="9" t="s">
        <v>1566</v>
      </c>
      <c r="D2240" s="10" t="s">
        <v>1271</v>
      </c>
      <c r="E2240" s="19" t="s">
        <v>2818</v>
      </c>
      <c r="F2240" s="19" t="s">
        <v>2818</v>
      </c>
      <c r="G2240" s="11"/>
      <c r="H2240" s="12"/>
      <c r="I2240" s="12"/>
      <c r="J2240" s="12"/>
      <c r="K2240" s="173">
        <v>0</v>
      </c>
      <c r="L2240" s="174"/>
      <c r="M2240" s="175"/>
      <c r="N2240" t="s">
        <v>3471</v>
      </c>
    </row>
    <row r="2241" spans="1:14" ht="19.5" customHeight="1">
      <c r="A2241" s="8">
        <v>2</v>
      </c>
      <c r="B2241" s="18">
        <v>24217104261</v>
      </c>
      <c r="C2241" s="9" t="s">
        <v>3029</v>
      </c>
      <c r="D2241" s="10" t="s">
        <v>1271</v>
      </c>
      <c r="E2241" s="19" t="s">
        <v>1667</v>
      </c>
      <c r="F2241" s="19" t="s">
        <v>1667</v>
      </c>
      <c r="G2241" s="11"/>
      <c r="H2241" s="12"/>
      <c r="I2241" s="12"/>
      <c r="J2241" s="12"/>
      <c r="K2241" s="163">
        <v>0</v>
      </c>
      <c r="L2241" s="164"/>
      <c r="M2241" s="165"/>
      <c r="N2241" t="s">
        <v>3471</v>
      </c>
    </row>
    <row r="2242" spans="1:14" ht="19.5" customHeight="1">
      <c r="A2242" s="8">
        <v>3</v>
      </c>
      <c r="B2242" s="18">
        <v>24202201963</v>
      </c>
      <c r="C2242" s="9" t="s">
        <v>3102</v>
      </c>
      <c r="D2242" s="10" t="s">
        <v>1271</v>
      </c>
      <c r="E2242" s="19" t="s">
        <v>1424</v>
      </c>
      <c r="F2242" s="19" t="s">
        <v>1424</v>
      </c>
      <c r="G2242" s="11"/>
      <c r="H2242" s="12"/>
      <c r="I2242" s="12"/>
      <c r="J2242" s="12"/>
      <c r="K2242" s="163">
        <v>0</v>
      </c>
      <c r="L2242" s="164"/>
      <c r="M2242" s="165"/>
      <c r="N2242" t="s">
        <v>3471</v>
      </c>
    </row>
    <row r="2243" spans="1:14" ht="19.5" customHeight="1">
      <c r="A2243" s="8">
        <v>4</v>
      </c>
      <c r="B2243" s="18">
        <v>24211204393</v>
      </c>
      <c r="C2243" s="9" t="s">
        <v>2600</v>
      </c>
      <c r="D2243" s="10" t="s">
        <v>2601</v>
      </c>
      <c r="E2243" s="19" t="s">
        <v>1695</v>
      </c>
      <c r="F2243" s="19" t="s">
        <v>1695</v>
      </c>
      <c r="G2243" s="11"/>
      <c r="H2243" s="12"/>
      <c r="I2243" s="12"/>
      <c r="J2243" s="12"/>
      <c r="K2243" s="163">
        <v>0</v>
      </c>
      <c r="L2243" s="164"/>
      <c r="M2243" s="165"/>
      <c r="N2243" t="s">
        <v>3471</v>
      </c>
    </row>
    <row r="2244" spans="1:14" ht="19.5" customHeight="1">
      <c r="A2244" s="8">
        <v>5</v>
      </c>
      <c r="B2244" s="18">
        <v>24211208355</v>
      </c>
      <c r="C2244" s="9" t="s">
        <v>2638</v>
      </c>
      <c r="D2244" s="10" t="s">
        <v>2601</v>
      </c>
      <c r="E2244" s="19" t="s">
        <v>1695</v>
      </c>
      <c r="F2244" s="19" t="s">
        <v>1695</v>
      </c>
      <c r="G2244" s="11"/>
      <c r="H2244" s="12"/>
      <c r="I2244" s="12"/>
      <c r="J2244" s="12"/>
      <c r="K2244" s="163">
        <v>0</v>
      </c>
      <c r="L2244" s="164"/>
      <c r="M2244" s="165"/>
      <c r="N2244" t="s">
        <v>3471</v>
      </c>
    </row>
    <row r="2245" spans="1:14" ht="19.5" customHeight="1">
      <c r="A2245" s="8">
        <v>6</v>
      </c>
      <c r="B2245" s="18">
        <v>24211212956</v>
      </c>
      <c r="C2245" s="9" t="s">
        <v>1706</v>
      </c>
      <c r="D2245" s="10" t="s">
        <v>2601</v>
      </c>
      <c r="E2245" s="19" t="s">
        <v>1695</v>
      </c>
      <c r="F2245" s="19" t="s">
        <v>1695</v>
      </c>
      <c r="G2245" s="11"/>
      <c r="H2245" s="12"/>
      <c r="I2245" s="12"/>
      <c r="J2245" s="12"/>
      <c r="K2245" s="163">
        <v>0</v>
      </c>
      <c r="L2245" s="164"/>
      <c r="M2245" s="165"/>
      <c r="N2245" t="s">
        <v>3471</v>
      </c>
    </row>
    <row r="2246" spans="1:14" ht="19.5" customHeight="1">
      <c r="A2246" s="8">
        <v>7</v>
      </c>
      <c r="B2246" s="18">
        <v>24217103792</v>
      </c>
      <c r="C2246" s="9" t="s">
        <v>2695</v>
      </c>
      <c r="D2246" s="10" t="s">
        <v>2601</v>
      </c>
      <c r="E2246" s="19" t="s">
        <v>1667</v>
      </c>
      <c r="F2246" s="19" t="s">
        <v>1667</v>
      </c>
      <c r="G2246" s="11"/>
      <c r="H2246" s="12"/>
      <c r="I2246" s="12"/>
      <c r="J2246" s="12"/>
      <c r="K2246" s="163">
        <v>0</v>
      </c>
      <c r="L2246" s="164"/>
      <c r="M2246" s="165"/>
      <c r="N2246" t="s">
        <v>3471</v>
      </c>
    </row>
    <row r="2247" spans="1:14" ht="19.5" customHeight="1">
      <c r="A2247" s="8">
        <v>8</v>
      </c>
      <c r="B2247" s="18">
        <v>24217103835</v>
      </c>
      <c r="C2247" s="9" t="s">
        <v>2621</v>
      </c>
      <c r="D2247" s="10" t="s">
        <v>2601</v>
      </c>
      <c r="E2247" s="19" t="s">
        <v>1667</v>
      </c>
      <c r="F2247" s="19" t="s">
        <v>1667</v>
      </c>
      <c r="G2247" s="11"/>
      <c r="H2247" s="12"/>
      <c r="I2247" s="12"/>
      <c r="J2247" s="12"/>
      <c r="K2247" s="163">
        <v>0</v>
      </c>
      <c r="L2247" s="164"/>
      <c r="M2247" s="165"/>
      <c r="N2247" t="s">
        <v>3471</v>
      </c>
    </row>
    <row r="2248" spans="1:14" ht="19.5" customHeight="1">
      <c r="A2248" s="8">
        <v>9</v>
      </c>
      <c r="B2248" s="18">
        <v>24217115896</v>
      </c>
      <c r="C2248" s="9" t="s">
        <v>2870</v>
      </c>
      <c r="D2248" s="10" t="s">
        <v>2601</v>
      </c>
      <c r="E2248" s="19" t="s">
        <v>1667</v>
      </c>
      <c r="F2248" s="19" t="s">
        <v>1667</v>
      </c>
      <c r="G2248" s="11"/>
      <c r="H2248" s="12"/>
      <c r="I2248" s="12"/>
      <c r="J2248" s="12"/>
      <c r="K2248" s="163">
        <v>0</v>
      </c>
      <c r="L2248" s="164"/>
      <c r="M2248" s="165"/>
      <c r="N2248" t="s">
        <v>3471</v>
      </c>
    </row>
    <row r="2249" spans="1:14" ht="19.5" customHeight="1">
      <c r="A2249" s="8">
        <v>10</v>
      </c>
      <c r="B2249" s="18">
        <v>24217216385</v>
      </c>
      <c r="C2249" s="9" t="s">
        <v>2924</v>
      </c>
      <c r="D2249" s="10" t="s">
        <v>2601</v>
      </c>
      <c r="E2249" s="19" t="s">
        <v>1667</v>
      </c>
      <c r="F2249" s="19" t="s">
        <v>1667</v>
      </c>
      <c r="G2249" s="11"/>
      <c r="H2249" s="12"/>
      <c r="I2249" s="12"/>
      <c r="J2249" s="12"/>
      <c r="K2249" s="163">
        <v>0</v>
      </c>
      <c r="L2249" s="164"/>
      <c r="M2249" s="165"/>
      <c r="N2249" t="s">
        <v>3471</v>
      </c>
    </row>
    <row r="2250" spans="1:14" ht="19.5" customHeight="1">
      <c r="A2250" s="8">
        <v>11</v>
      </c>
      <c r="B2250" s="18">
        <v>23215211595</v>
      </c>
      <c r="C2250" s="9" t="s">
        <v>1730</v>
      </c>
      <c r="D2250" s="10" t="s">
        <v>1731</v>
      </c>
      <c r="E2250" s="19" t="s">
        <v>1359</v>
      </c>
      <c r="F2250" s="19" t="s">
        <v>1359</v>
      </c>
      <c r="G2250" s="11"/>
      <c r="H2250" s="12"/>
      <c r="I2250" s="12"/>
      <c r="J2250" s="12"/>
      <c r="K2250" s="163">
        <v>0</v>
      </c>
      <c r="L2250" s="164"/>
      <c r="M2250" s="165"/>
      <c r="N2250" t="s">
        <v>3471</v>
      </c>
    </row>
    <row r="2251" spans="1:14" ht="19.5" customHeight="1">
      <c r="A2251" s="8">
        <v>12</v>
      </c>
      <c r="B2251" s="18">
        <v>2321429642</v>
      </c>
      <c r="C2251" s="9" t="s">
        <v>1710</v>
      </c>
      <c r="D2251" s="10" t="s">
        <v>1711</v>
      </c>
      <c r="E2251" s="19" t="s">
        <v>1712</v>
      </c>
      <c r="F2251" s="19" t="s">
        <v>1712</v>
      </c>
      <c r="G2251" s="11"/>
      <c r="H2251" s="12"/>
      <c r="I2251" s="12"/>
      <c r="J2251" s="12"/>
      <c r="K2251" s="163">
        <v>0</v>
      </c>
      <c r="L2251" s="164"/>
      <c r="M2251" s="165"/>
      <c r="N2251" t="s">
        <v>3471</v>
      </c>
    </row>
    <row r="2252" spans="1:14" ht="19.5" customHeight="1">
      <c r="A2252" s="8">
        <v>13</v>
      </c>
      <c r="B2252" s="18">
        <v>24212502438</v>
      </c>
      <c r="C2252" s="9" t="s">
        <v>2778</v>
      </c>
      <c r="D2252" s="10" t="s">
        <v>1711</v>
      </c>
      <c r="E2252" s="19" t="s">
        <v>1852</v>
      </c>
      <c r="F2252" s="19" t="s">
        <v>1852</v>
      </c>
      <c r="G2252" s="11"/>
      <c r="H2252" s="12"/>
      <c r="I2252" s="12"/>
      <c r="J2252" s="12"/>
      <c r="K2252" s="163">
        <v>0</v>
      </c>
      <c r="L2252" s="164"/>
      <c r="M2252" s="165"/>
      <c r="N2252" t="s">
        <v>3471</v>
      </c>
    </row>
    <row r="2253" spans="1:14" ht="19.5" customHeight="1">
      <c r="A2253" s="8">
        <v>14</v>
      </c>
      <c r="B2253" s="18">
        <v>23211210298</v>
      </c>
      <c r="C2253" s="9" t="s">
        <v>2954</v>
      </c>
      <c r="D2253" s="10" t="s">
        <v>1711</v>
      </c>
      <c r="E2253" s="19" t="s">
        <v>1807</v>
      </c>
      <c r="F2253" s="19" t="s">
        <v>1807</v>
      </c>
      <c r="G2253" s="11"/>
      <c r="H2253" s="12"/>
      <c r="I2253" s="12"/>
      <c r="J2253" s="12"/>
      <c r="K2253" s="163">
        <v>0</v>
      </c>
      <c r="L2253" s="164"/>
      <c r="M2253" s="165"/>
      <c r="N2253" t="s">
        <v>3471</v>
      </c>
    </row>
    <row r="2254" spans="1:14" ht="19.5" customHeight="1">
      <c r="A2254" s="8">
        <v>15</v>
      </c>
      <c r="B2254" s="18">
        <v>23205211073</v>
      </c>
      <c r="C2254" s="9" t="s">
        <v>1525</v>
      </c>
      <c r="D2254" s="10" t="s">
        <v>1526</v>
      </c>
      <c r="E2254" s="19" t="s">
        <v>1359</v>
      </c>
      <c r="F2254" s="19" t="s">
        <v>1359</v>
      </c>
      <c r="G2254" s="11"/>
      <c r="H2254" s="12"/>
      <c r="I2254" s="12"/>
      <c r="J2254" s="12"/>
      <c r="K2254" s="163">
        <v>0</v>
      </c>
      <c r="L2254" s="164"/>
      <c r="M2254" s="165"/>
      <c r="N2254" t="s">
        <v>3471</v>
      </c>
    </row>
    <row r="2255" spans="1:14" ht="19.5" customHeight="1">
      <c r="A2255" s="8">
        <v>16</v>
      </c>
      <c r="B2255" s="18">
        <v>2320525039</v>
      </c>
      <c r="C2255" s="9" t="s">
        <v>1595</v>
      </c>
      <c r="D2255" s="10" t="s">
        <v>1526</v>
      </c>
      <c r="E2255" s="19" t="s">
        <v>1359</v>
      </c>
      <c r="F2255" s="19" t="s">
        <v>1359</v>
      </c>
      <c r="G2255" s="11"/>
      <c r="H2255" s="12"/>
      <c r="I2255" s="12"/>
      <c r="J2255" s="12"/>
      <c r="K2255" s="163">
        <v>0</v>
      </c>
      <c r="L2255" s="164"/>
      <c r="M2255" s="165"/>
      <c r="N2255" t="s">
        <v>3471</v>
      </c>
    </row>
    <row r="2256" spans="1:14" ht="19.5" customHeight="1">
      <c r="A2256" s="8">
        <v>17</v>
      </c>
      <c r="B2256" s="18">
        <v>24202101904</v>
      </c>
      <c r="C2256" s="9" t="s">
        <v>1853</v>
      </c>
      <c r="D2256" s="10" t="s">
        <v>1526</v>
      </c>
      <c r="E2256" s="19" t="s">
        <v>1673</v>
      </c>
      <c r="F2256" s="19" t="s">
        <v>1673</v>
      </c>
      <c r="G2256" s="11"/>
      <c r="H2256" s="12"/>
      <c r="I2256" s="12"/>
      <c r="J2256" s="12"/>
      <c r="K2256" s="163">
        <v>0</v>
      </c>
      <c r="L2256" s="164"/>
      <c r="M2256" s="165"/>
      <c r="N2256" t="s">
        <v>3471</v>
      </c>
    </row>
    <row r="2257" spans="1:14" ht="19.5" customHeight="1">
      <c r="A2257" s="8">
        <v>18</v>
      </c>
      <c r="B2257" s="18">
        <v>24202202657</v>
      </c>
      <c r="C2257" s="9" t="s">
        <v>1963</v>
      </c>
      <c r="D2257" s="10" t="s">
        <v>1526</v>
      </c>
      <c r="E2257" s="19" t="s">
        <v>1424</v>
      </c>
      <c r="F2257" s="19" t="s">
        <v>1424</v>
      </c>
      <c r="G2257" s="11"/>
      <c r="H2257" s="12"/>
      <c r="I2257" s="12"/>
      <c r="J2257" s="12"/>
      <c r="K2257" s="163">
        <v>0</v>
      </c>
      <c r="L2257" s="164"/>
      <c r="M2257" s="165"/>
      <c r="N2257" t="s">
        <v>3471</v>
      </c>
    </row>
    <row r="2258" spans="1:14" ht="19.5" customHeight="1">
      <c r="A2258" s="8">
        <v>19</v>
      </c>
      <c r="B2258" s="18">
        <v>24202607897</v>
      </c>
      <c r="C2258" s="9" t="s">
        <v>2048</v>
      </c>
      <c r="D2258" s="10" t="s">
        <v>1526</v>
      </c>
      <c r="E2258" s="19" t="s">
        <v>1872</v>
      </c>
      <c r="F2258" s="19" t="s">
        <v>1872</v>
      </c>
      <c r="G2258" s="11"/>
      <c r="H2258" s="12"/>
      <c r="I2258" s="12"/>
      <c r="J2258" s="12"/>
      <c r="K2258" s="163">
        <v>0</v>
      </c>
      <c r="L2258" s="164"/>
      <c r="M2258" s="165"/>
      <c r="N2258" t="s">
        <v>3471</v>
      </c>
    </row>
    <row r="2259" spans="1:14" ht="19.5" customHeight="1">
      <c r="A2259" s="8">
        <v>20</v>
      </c>
      <c r="B2259" s="18">
        <v>24205100913</v>
      </c>
      <c r="C2259" s="9" t="s">
        <v>2123</v>
      </c>
      <c r="D2259" s="10" t="s">
        <v>1526</v>
      </c>
      <c r="E2259" s="19" t="s">
        <v>1453</v>
      </c>
      <c r="F2259" s="19" t="s">
        <v>1453</v>
      </c>
      <c r="G2259" s="11"/>
      <c r="H2259" s="12"/>
      <c r="I2259" s="12"/>
      <c r="J2259" s="12"/>
      <c r="K2259" s="163">
        <v>0</v>
      </c>
      <c r="L2259" s="164"/>
      <c r="M2259" s="165"/>
      <c r="N2259" t="s">
        <v>3471</v>
      </c>
    </row>
    <row r="2260" spans="1:14" ht="19.5" customHeight="1">
      <c r="A2260" s="8">
        <v>21</v>
      </c>
      <c r="B2260" s="18">
        <v>24207100592</v>
      </c>
      <c r="C2260" s="9" t="s">
        <v>2177</v>
      </c>
      <c r="D2260" s="10" t="s">
        <v>1526</v>
      </c>
      <c r="E2260" s="19" t="s">
        <v>1379</v>
      </c>
      <c r="F2260" s="19" t="s">
        <v>1379</v>
      </c>
      <c r="G2260" s="11"/>
      <c r="H2260" s="12"/>
      <c r="I2260" s="12"/>
      <c r="J2260" s="12"/>
      <c r="K2260" s="163">
        <v>0</v>
      </c>
      <c r="L2260" s="164"/>
      <c r="M2260" s="165"/>
      <c r="N2260" t="s">
        <v>3471</v>
      </c>
    </row>
    <row r="2261" spans="1:14" ht="19.5" customHeight="1">
      <c r="A2261" s="8">
        <v>22</v>
      </c>
      <c r="B2261" s="18">
        <v>24207101984</v>
      </c>
      <c r="C2261" s="9" t="s">
        <v>2204</v>
      </c>
      <c r="D2261" s="10" t="s">
        <v>1526</v>
      </c>
      <c r="E2261" s="19" t="s">
        <v>1667</v>
      </c>
      <c r="F2261" s="19" t="s">
        <v>1667</v>
      </c>
      <c r="G2261" s="11"/>
      <c r="H2261" s="12"/>
      <c r="I2261" s="12"/>
      <c r="J2261" s="12"/>
      <c r="K2261" s="163">
        <v>0</v>
      </c>
      <c r="L2261" s="164"/>
      <c r="M2261" s="165"/>
      <c r="N2261" t="s">
        <v>3471</v>
      </c>
    </row>
    <row r="2262" spans="1:14" ht="19.5" customHeight="1">
      <c r="A2262" s="8">
        <v>23</v>
      </c>
      <c r="B2262" s="18">
        <v>24207104390</v>
      </c>
      <c r="C2262" s="9" t="s">
        <v>2243</v>
      </c>
      <c r="D2262" s="10" t="s">
        <v>1526</v>
      </c>
      <c r="E2262" s="19" t="s">
        <v>1379</v>
      </c>
      <c r="F2262" s="19" t="s">
        <v>1379</v>
      </c>
      <c r="G2262" s="11"/>
      <c r="H2262" s="12"/>
      <c r="I2262" s="12"/>
      <c r="J2262" s="12"/>
      <c r="K2262" s="163">
        <v>0</v>
      </c>
      <c r="L2262" s="164"/>
      <c r="M2262" s="165"/>
      <c r="N2262" t="s">
        <v>3471</v>
      </c>
    </row>
    <row r="2263" spans="1:14" ht="19.5" customHeight="1">
      <c r="A2263" s="8">
        <v>24</v>
      </c>
      <c r="B2263" s="18">
        <v>24207106073</v>
      </c>
      <c r="C2263" s="9" t="s">
        <v>2216</v>
      </c>
      <c r="D2263" s="10" t="s">
        <v>1526</v>
      </c>
      <c r="E2263" s="19" t="s">
        <v>1379</v>
      </c>
      <c r="F2263" s="19" t="s">
        <v>1379</v>
      </c>
      <c r="G2263" s="11"/>
      <c r="H2263" s="12"/>
      <c r="I2263" s="12"/>
      <c r="J2263" s="12"/>
      <c r="K2263" s="163">
        <v>0</v>
      </c>
      <c r="L2263" s="164"/>
      <c r="M2263" s="165"/>
      <c r="N2263" t="s">
        <v>3471</v>
      </c>
    </row>
    <row r="2264" spans="1:14" ht="19.5" customHeight="1">
      <c r="A2264" s="8">
        <v>25</v>
      </c>
      <c r="B2264" s="18">
        <v>24207215724</v>
      </c>
      <c r="C2264" s="9" t="s">
        <v>2279</v>
      </c>
      <c r="D2264" s="10" t="s">
        <v>1526</v>
      </c>
      <c r="E2264" s="19" t="s">
        <v>1679</v>
      </c>
      <c r="F2264" s="19" t="s">
        <v>1679</v>
      </c>
      <c r="G2264" s="11"/>
      <c r="H2264" s="12"/>
      <c r="I2264" s="12"/>
      <c r="J2264" s="12"/>
      <c r="K2264" s="163">
        <v>0</v>
      </c>
      <c r="L2264" s="164"/>
      <c r="M2264" s="165"/>
      <c r="N2264" t="s">
        <v>3471</v>
      </c>
    </row>
    <row r="2265" spans="1:14" ht="19.5" customHeight="1">
      <c r="A2265" s="8">
        <v>26</v>
      </c>
      <c r="B2265" s="18">
        <v>24208604380</v>
      </c>
      <c r="C2265" s="9" t="s">
        <v>2512</v>
      </c>
      <c r="D2265" s="10" t="s">
        <v>1526</v>
      </c>
      <c r="E2265" s="19" t="s">
        <v>1412</v>
      </c>
      <c r="F2265" s="19" t="s">
        <v>1412</v>
      </c>
      <c r="G2265" s="11"/>
      <c r="H2265" s="12"/>
      <c r="I2265" s="12"/>
      <c r="J2265" s="12"/>
      <c r="K2265" s="163">
        <v>0</v>
      </c>
      <c r="L2265" s="164"/>
      <c r="M2265" s="165"/>
      <c r="N2265" t="s">
        <v>3471</v>
      </c>
    </row>
    <row r="2266" spans="1:14" ht="19.5" customHeight="1">
      <c r="A2266" s="8">
        <v>27</v>
      </c>
      <c r="B2266" s="18">
        <v>24217105846</v>
      </c>
      <c r="C2266" s="9" t="s">
        <v>1704</v>
      </c>
      <c r="D2266" s="10" t="s">
        <v>1526</v>
      </c>
      <c r="E2266" s="19" t="s">
        <v>1667</v>
      </c>
      <c r="F2266" s="19" t="s">
        <v>1667</v>
      </c>
      <c r="G2266" s="11"/>
      <c r="H2266" s="12"/>
      <c r="I2266" s="12"/>
      <c r="J2266" s="12"/>
      <c r="K2266" s="163">
        <v>0</v>
      </c>
      <c r="L2266" s="164"/>
      <c r="M2266" s="165"/>
      <c r="N2266" t="s">
        <v>3471</v>
      </c>
    </row>
    <row r="2267" spans="1:14" ht="19.5" customHeight="1">
      <c r="A2267" s="8">
        <v>28</v>
      </c>
      <c r="B2267" s="18">
        <v>24217208148</v>
      </c>
      <c r="C2267" s="9" t="s">
        <v>2904</v>
      </c>
      <c r="D2267" s="10" t="s">
        <v>1526</v>
      </c>
      <c r="E2267" s="19" t="s">
        <v>1667</v>
      </c>
      <c r="F2267" s="19" t="s">
        <v>1667</v>
      </c>
      <c r="G2267" s="11"/>
      <c r="H2267" s="12"/>
      <c r="I2267" s="12"/>
      <c r="J2267" s="12"/>
      <c r="K2267" s="163">
        <v>0</v>
      </c>
      <c r="L2267" s="164"/>
      <c r="M2267" s="165"/>
      <c r="N2267" t="s">
        <v>3471</v>
      </c>
    </row>
    <row r="2268" spans="1:14" ht="19.5" customHeight="1">
      <c r="A2268" s="8">
        <v>29</v>
      </c>
      <c r="B2268" s="18">
        <v>2221115563</v>
      </c>
      <c r="C2268" s="9" t="s">
        <v>1434</v>
      </c>
      <c r="D2268" s="10" t="s">
        <v>1322</v>
      </c>
      <c r="E2268" s="19" t="s">
        <v>1435</v>
      </c>
      <c r="F2268" s="19" t="s">
        <v>1435</v>
      </c>
      <c r="G2268" s="11"/>
      <c r="H2268" s="12"/>
      <c r="I2268" s="12"/>
      <c r="J2268" s="12"/>
      <c r="K2268" s="163">
        <v>0</v>
      </c>
      <c r="L2268" s="164"/>
      <c r="M2268" s="165"/>
      <c r="N2268" t="s">
        <v>3471</v>
      </c>
    </row>
    <row r="2269" spans="1:14">
      <c r="K2269" s="150"/>
      <c r="L2269" s="150" t="s">
        <v>3472</v>
      </c>
      <c r="M2269" s="16" t="s">
        <v>3117</v>
      </c>
    </row>
    <row r="2270" spans="1:14" s="1" customFormat="1" ht="14.25" customHeight="1">
      <c r="B2270" s="158" t="s">
        <v>7</v>
      </c>
      <c r="C2270" s="158"/>
      <c r="D2270" s="159" t="s">
        <v>1258</v>
      </c>
      <c r="E2270" s="159"/>
      <c r="F2270" s="159"/>
      <c r="G2270" s="159"/>
      <c r="H2270" s="159"/>
      <c r="I2270" s="159"/>
      <c r="J2270" s="159"/>
      <c r="K2270" s="113" t="s">
        <v>3473</v>
      </c>
    </row>
    <row r="2271" spans="1:14" s="1" customFormat="1">
      <c r="B2271" s="158" t="s">
        <v>8</v>
      </c>
      <c r="C2271" s="158"/>
      <c r="D2271" s="2" t="s">
        <v>3086</v>
      </c>
      <c r="E2271" s="160" t="s">
        <v>1311</v>
      </c>
      <c r="F2271" s="160"/>
      <c r="G2271" s="160"/>
      <c r="H2271" s="160"/>
      <c r="I2271" s="160"/>
      <c r="J2271" s="160"/>
      <c r="K2271" s="149"/>
      <c r="L2271" s="4"/>
      <c r="M2271" s="4"/>
    </row>
    <row r="2272" spans="1:14" s="5" customFormat="1" ht="18.75" customHeight="1">
      <c r="B2272" s="6" t="s">
        <v>3474</v>
      </c>
      <c r="C2272" s="148"/>
      <c r="D2272" s="160" t="s">
        <v>3065</v>
      </c>
      <c r="E2272" s="160"/>
      <c r="F2272" s="160"/>
      <c r="G2272" s="160"/>
      <c r="H2272" s="160"/>
      <c r="I2272" s="160"/>
      <c r="J2272" s="160"/>
      <c r="K2272" s="3"/>
      <c r="L2272" s="3"/>
      <c r="M2272" s="3"/>
    </row>
    <row r="2273" spans="1:14" s="5" customFormat="1" ht="18.75" customHeight="1">
      <c r="A2273" s="161" t="s">
        <v>3475</v>
      </c>
      <c r="B2273" s="161"/>
      <c r="C2273" s="161"/>
      <c r="D2273" s="161"/>
      <c r="E2273" s="161"/>
      <c r="F2273" s="161"/>
      <c r="G2273" s="161"/>
      <c r="H2273" s="161"/>
      <c r="I2273" s="161"/>
      <c r="J2273" s="161"/>
      <c r="K2273" s="3"/>
      <c r="L2273" s="3"/>
      <c r="M2273" s="3"/>
    </row>
    <row r="2274" spans="1:14" ht="3.75" customHeight="1"/>
    <row r="2275" spans="1:14" ht="15" customHeight="1">
      <c r="A2275" s="154" t="s">
        <v>0</v>
      </c>
      <c r="B2275" s="155" t="s">
        <v>9</v>
      </c>
      <c r="C2275" s="156" t="s">
        <v>3</v>
      </c>
      <c r="D2275" s="157" t="s">
        <v>4</v>
      </c>
      <c r="E2275" s="155" t="s">
        <v>15</v>
      </c>
      <c r="F2275" s="155" t="s">
        <v>16</v>
      </c>
      <c r="G2275" s="155" t="s">
        <v>10</v>
      </c>
      <c r="H2275" s="155" t="s">
        <v>11</v>
      </c>
      <c r="I2275" s="166" t="s">
        <v>6</v>
      </c>
      <c r="J2275" s="166"/>
      <c r="K2275" s="167" t="s">
        <v>12</v>
      </c>
      <c r="L2275" s="168"/>
      <c r="M2275" s="169"/>
    </row>
    <row r="2276" spans="1:14" ht="27" customHeight="1">
      <c r="A2276" s="154"/>
      <c r="B2276" s="154"/>
      <c r="C2276" s="156"/>
      <c r="D2276" s="157"/>
      <c r="E2276" s="154"/>
      <c r="F2276" s="154"/>
      <c r="G2276" s="154"/>
      <c r="H2276" s="154"/>
      <c r="I2276" s="7" t="s">
        <v>13</v>
      </c>
      <c r="J2276" s="7" t="s">
        <v>14</v>
      </c>
      <c r="K2276" s="170"/>
      <c r="L2276" s="171"/>
      <c r="M2276" s="172"/>
    </row>
    <row r="2277" spans="1:14" ht="19.5" customHeight="1">
      <c r="A2277" s="8">
        <v>1</v>
      </c>
      <c r="B2277" s="18">
        <v>23211210234</v>
      </c>
      <c r="C2277" s="9" t="s">
        <v>1463</v>
      </c>
      <c r="D2277" s="10" t="s">
        <v>1322</v>
      </c>
      <c r="E2277" s="19" t="s">
        <v>1410</v>
      </c>
      <c r="F2277" s="19" t="s">
        <v>1410</v>
      </c>
      <c r="G2277" s="11"/>
      <c r="H2277" s="12"/>
      <c r="I2277" s="12"/>
      <c r="J2277" s="12"/>
      <c r="K2277" s="173">
        <v>0</v>
      </c>
      <c r="L2277" s="174"/>
      <c r="M2277" s="175"/>
      <c r="N2277" t="s">
        <v>3476</v>
      </c>
    </row>
    <row r="2278" spans="1:14" ht="19.5" customHeight="1">
      <c r="A2278" s="8">
        <v>2</v>
      </c>
      <c r="B2278" s="18">
        <v>2321529174</v>
      </c>
      <c r="C2278" s="9" t="s">
        <v>1321</v>
      </c>
      <c r="D2278" s="10" t="s">
        <v>1322</v>
      </c>
      <c r="E2278" s="19" t="s">
        <v>1359</v>
      </c>
      <c r="F2278" s="19" t="s">
        <v>1359</v>
      </c>
      <c r="G2278" s="11"/>
      <c r="H2278" s="12"/>
      <c r="I2278" s="12"/>
      <c r="J2278" s="12"/>
      <c r="K2278" s="163">
        <v>0</v>
      </c>
      <c r="L2278" s="164"/>
      <c r="M2278" s="165"/>
      <c r="N2278" t="s">
        <v>3476</v>
      </c>
    </row>
    <row r="2279" spans="1:14" ht="19.5" customHeight="1">
      <c r="A2279" s="8">
        <v>3</v>
      </c>
      <c r="B2279" s="18">
        <v>24204304458</v>
      </c>
      <c r="C2279" s="9" t="s">
        <v>1399</v>
      </c>
      <c r="D2279" s="10" t="s">
        <v>1322</v>
      </c>
      <c r="E2279" s="19" t="s">
        <v>1667</v>
      </c>
      <c r="F2279" s="19" t="s">
        <v>1667</v>
      </c>
      <c r="G2279" s="11"/>
      <c r="H2279" s="12"/>
      <c r="I2279" s="12"/>
      <c r="J2279" s="12"/>
      <c r="K2279" s="163">
        <v>0</v>
      </c>
      <c r="L2279" s="164"/>
      <c r="M2279" s="165"/>
      <c r="N2279" t="s">
        <v>3476</v>
      </c>
    </row>
    <row r="2280" spans="1:14" ht="19.5" customHeight="1">
      <c r="A2280" s="8">
        <v>4</v>
      </c>
      <c r="B2280" s="18">
        <v>24211205435</v>
      </c>
      <c r="C2280" s="9" t="s">
        <v>2609</v>
      </c>
      <c r="D2280" s="10" t="s">
        <v>1322</v>
      </c>
      <c r="E2280" s="19" t="s">
        <v>1807</v>
      </c>
      <c r="F2280" s="19" t="s">
        <v>1807</v>
      </c>
      <c r="G2280" s="11"/>
      <c r="H2280" s="12"/>
      <c r="I2280" s="12"/>
      <c r="J2280" s="12"/>
      <c r="K2280" s="163">
        <v>0</v>
      </c>
      <c r="L2280" s="164"/>
      <c r="M2280" s="165"/>
      <c r="N2280" t="s">
        <v>3476</v>
      </c>
    </row>
    <row r="2281" spans="1:14" ht="19.5" customHeight="1">
      <c r="A2281" s="8">
        <v>5</v>
      </c>
      <c r="B2281" s="18">
        <v>24212102610</v>
      </c>
      <c r="C2281" s="9" t="s">
        <v>1321</v>
      </c>
      <c r="D2281" s="10" t="s">
        <v>1322</v>
      </c>
      <c r="E2281" s="19" t="s">
        <v>1695</v>
      </c>
      <c r="F2281" s="19" t="s">
        <v>1695</v>
      </c>
      <c r="G2281" s="11"/>
      <c r="H2281" s="12"/>
      <c r="I2281" s="12"/>
      <c r="J2281" s="12"/>
      <c r="K2281" s="163">
        <v>0</v>
      </c>
      <c r="L2281" s="164"/>
      <c r="M2281" s="165"/>
      <c r="N2281" t="s">
        <v>3476</v>
      </c>
    </row>
    <row r="2282" spans="1:14" ht="19.5" customHeight="1">
      <c r="A2282" s="8">
        <v>6</v>
      </c>
      <c r="B2282" s="18">
        <v>24212107910</v>
      </c>
      <c r="C2282" s="9" t="s">
        <v>2672</v>
      </c>
      <c r="D2282" s="10" t="s">
        <v>1322</v>
      </c>
      <c r="E2282" s="19" t="s">
        <v>1441</v>
      </c>
      <c r="F2282" s="19" t="s">
        <v>1441</v>
      </c>
      <c r="G2282" s="11"/>
      <c r="H2282" s="12"/>
      <c r="I2282" s="12"/>
      <c r="J2282" s="12"/>
      <c r="K2282" s="163">
        <v>0</v>
      </c>
      <c r="L2282" s="164"/>
      <c r="M2282" s="165"/>
      <c r="N2282" t="s">
        <v>3476</v>
      </c>
    </row>
    <row r="2283" spans="1:14" ht="19.5" customHeight="1">
      <c r="A2283" s="8">
        <v>7</v>
      </c>
      <c r="B2283" s="18">
        <v>24217102205</v>
      </c>
      <c r="C2283" s="9" t="s">
        <v>2824</v>
      </c>
      <c r="D2283" s="10" t="s">
        <v>1322</v>
      </c>
      <c r="E2283" s="19" t="s">
        <v>1379</v>
      </c>
      <c r="F2283" s="19" t="s">
        <v>1379</v>
      </c>
      <c r="G2283" s="11"/>
      <c r="H2283" s="12"/>
      <c r="I2283" s="12"/>
      <c r="J2283" s="12"/>
      <c r="K2283" s="163">
        <v>0</v>
      </c>
      <c r="L2283" s="164"/>
      <c r="M2283" s="165"/>
      <c r="N2283" t="s">
        <v>3476</v>
      </c>
    </row>
    <row r="2284" spans="1:14" ht="19.5" customHeight="1">
      <c r="A2284" s="8">
        <v>8</v>
      </c>
      <c r="B2284" s="18">
        <v>24217105733</v>
      </c>
      <c r="C2284" s="9" t="s">
        <v>2604</v>
      </c>
      <c r="D2284" s="10" t="s">
        <v>1322</v>
      </c>
      <c r="E2284" s="19" t="s">
        <v>1379</v>
      </c>
      <c r="F2284" s="19" t="s">
        <v>1379</v>
      </c>
      <c r="G2284" s="11"/>
      <c r="H2284" s="12"/>
      <c r="I2284" s="12"/>
      <c r="J2284" s="12"/>
      <c r="K2284" s="163">
        <v>0</v>
      </c>
      <c r="L2284" s="164"/>
      <c r="M2284" s="165"/>
      <c r="N2284" t="s">
        <v>3476</v>
      </c>
    </row>
    <row r="2285" spans="1:14" ht="19.5" customHeight="1">
      <c r="A2285" s="8">
        <v>9</v>
      </c>
      <c r="B2285" s="18">
        <v>24217116887</v>
      </c>
      <c r="C2285" s="9" t="s">
        <v>1722</v>
      </c>
      <c r="D2285" s="10" t="s">
        <v>1322</v>
      </c>
      <c r="E2285" s="19" t="s">
        <v>1667</v>
      </c>
      <c r="F2285" s="19" t="s">
        <v>1667</v>
      </c>
      <c r="G2285" s="11"/>
      <c r="H2285" s="12"/>
      <c r="I2285" s="12"/>
      <c r="J2285" s="12"/>
      <c r="K2285" s="163">
        <v>0</v>
      </c>
      <c r="L2285" s="164"/>
      <c r="M2285" s="165"/>
      <c r="N2285" t="s">
        <v>3476</v>
      </c>
    </row>
    <row r="2286" spans="1:14" ht="19.5" customHeight="1">
      <c r="A2286" s="8">
        <v>10</v>
      </c>
      <c r="B2286" s="18">
        <v>24217200003</v>
      </c>
      <c r="C2286" s="9" t="s">
        <v>2876</v>
      </c>
      <c r="D2286" s="10" t="s">
        <v>1322</v>
      </c>
      <c r="E2286" s="19" t="s">
        <v>1340</v>
      </c>
      <c r="F2286" s="19" t="s">
        <v>1340</v>
      </c>
      <c r="G2286" s="11"/>
      <c r="H2286" s="12"/>
      <c r="I2286" s="12"/>
      <c r="J2286" s="12"/>
      <c r="K2286" s="163">
        <v>0</v>
      </c>
      <c r="L2286" s="164"/>
      <c r="M2286" s="165"/>
      <c r="N2286" t="s">
        <v>3476</v>
      </c>
    </row>
    <row r="2287" spans="1:14" ht="19.5" customHeight="1">
      <c r="A2287" s="8">
        <v>11</v>
      </c>
      <c r="B2287" s="18">
        <v>24217200599</v>
      </c>
      <c r="C2287" s="9" t="s">
        <v>1728</v>
      </c>
      <c r="D2287" s="10" t="s">
        <v>1322</v>
      </c>
      <c r="E2287" s="19" t="s">
        <v>1667</v>
      </c>
      <c r="F2287" s="19" t="s">
        <v>1667</v>
      </c>
      <c r="G2287" s="11"/>
      <c r="H2287" s="12"/>
      <c r="I2287" s="12"/>
      <c r="J2287" s="12"/>
      <c r="K2287" s="163">
        <v>0</v>
      </c>
      <c r="L2287" s="164"/>
      <c r="M2287" s="165"/>
      <c r="N2287" t="s">
        <v>3476</v>
      </c>
    </row>
    <row r="2288" spans="1:14" ht="19.5" customHeight="1">
      <c r="A2288" s="8">
        <v>12</v>
      </c>
      <c r="B2288" s="18">
        <v>24217213722</v>
      </c>
      <c r="C2288" s="9" t="s">
        <v>1688</v>
      </c>
      <c r="D2288" s="10" t="s">
        <v>1322</v>
      </c>
      <c r="E2288" s="19" t="s">
        <v>1679</v>
      </c>
      <c r="F2288" s="19" t="s">
        <v>1679</v>
      </c>
      <c r="G2288" s="11"/>
      <c r="H2288" s="12"/>
      <c r="I2288" s="12"/>
      <c r="J2288" s="12"/>
      <c r="K2288" s="163">
        <v>0</v>
      </c>
      <c r="L2288" s="164"/>
      <c r="M2288" s="165"/>
      <c r="N2288" t="s">
        <v>3476</v>
      </c>
    </row>
    <row r="2289" spans="1:14" ht="19.5" customHeight="1">
      <c r="A2289" s="8">
        <v>13</v>
      </c>
      <c r="B2289" s="18">
        <v>24217102143</v>
      </c>
      <c r="C2289" s="9" t="s">
        <v>2541</v>
      </c>
      <c r="D2289" s="10" t="s">
        <v>2823</v>
      </c>
      <c r="E2289" s="19" t="s">
        <v>1379</v>
      </c>
      <c r="F2289" s="19" t="s">
        <v>1379</v>
      </c>
      <c r="G2289" s="11"/>
      <c r="H2289" s="12"/>
      <c r="I2289" s="12"/>
      <c r="J2289" s="12"/>
      <c r="K2289" s="163">
        <v>0</v>
      </c>
      <c r="L2289" s="164"/>
      <c r="M2289" s="165"/>
      <c r="N2289" t="s">
        <v>3476</v>
      </c>
    </row>
    <row r="2290" spans="1:14" ht="19.5" customHeight="1">
      <c r="A2290" s="8">
        <v>14</v>
      </c>
      <c r="B2290" s="18">
        <v>24217103725</v>
      </c>
      <c r="C2290" s="9" t="s">
        <v>1716</v>
      </c>
      <c r="D2290" s="10" t="s">
        <v>2823</v>
      </c>
      <c r="E2290" s="19" t="s">
        <v>1667</v>
      </c>
      <c r="F2290" s="19" t="s">
        <v>1667</v>
      </c>
      <c r="G2290" s="11"/>
      <c r="H2290" s="12"/>
      <c r="I2290" s="12"/>
      <c r="J2290" s="12"/>
      <c r="K2290" s="163">
        <v>0</v>
      </c>
      <c r="L2290" s="164"/>
      <c r="M2290" s="165"/>
      <c r="N2290" t="s">
        <v>3476</v>
      </c>
    </row>
    <row r="2291" spans="1:14" ht="19.5" customHeight="1">
      <c r="A2291" s="8">
        <v>15</v>
      </c>
      <c r="B2291" s="18">
        <v>24217206249</v>
      </c>
      <c r="C2291" s="9" t="s">
        <v>1728</v>
      </c>
      <c r="D2291" s="10" t="s">
        <v>2823</v>
      </c>
      <c r="E2291" s="19" t="s">
        <v>1340</v>
      </c>
      <c r="F2291" s="19" t="s">
        <v>1340</v>
      </c>
      <c r="G2291" s="11"/>
      <c r="H2291" s="12"/>
      <c r="I2291" s="12"/>
      <c r="J2291" s="12"/>
      <c r="K2291" s="163">
        <v>0</v>
      </c>
      <c r="L2291" s="164"/>
      <c r="M2291" s="165"/>
      <c r="N2291" t="s">
        <v>3476</v>
      </c>
    </row>
    <row r="2292" spans="1:14" ht="19.5" customHeight="1">
      <c r="A2292" s="8">
        <v>16</v>
      </c>
      <c r="B2292" s="18">
        <v>24217213744</v>
      </c>
      <c r="C2292" s="9" t="s">
        <v>2918</v>
      </c>
      <c r="D2292" s="10" t="s">
        <v>2823</v>
      </c>
      <c r="E2292" s="19" t="s">
        <v>1667</v>
      </c>
      <c r="F2292" s="19" t="s">
        <v>1667</v>
      </c>
      <c r="G2292" s="11"/>
      <c r="H2292" s="12"/>
      <c r="I2292" s="12"/>
      <c r="J2292" s="12"/>
      <c r="K2292" s="163">
        <v>0</v>
      </c>
      <c r="L2292" s="164"/>
      <c r="M2292" s="165"/>
      <c r="N2292" t="s">
        <v>3476</v>
      </c>
    </row>
    <row r="2293" spans="1:14" ht="19.5" customHeight="1">
      <c r="A2293" s="8">
        <v>17</v>
      </c>
      <c r="B2293" s="18">
        <v>24217213751</v>
      </c>
      <c r="C2293" s="9" t="s">
        <v>1389</v>
      </c>
      <c r="D2293" s="10" t="s">
        <v>2823</v>
      </c>
      <c r="E2293" s="19" t="s">
        <v>1667</v>
      </c>
      <c r="F2293" s="19" t="s">
        <v>1667</v>
      </c>
      <c r="G2293" s="11"/>
      <c r="H2293" s="12"/>
      <c r="I2293" s="12"/>
      <c r="J2293" s="12"/>
      <c r="K2293" s="163">
        <v>0</v>
      </c>
      <c r="L2293" s="164"/>
      <c r="M2293" s="165"/>
      <c r="N2293" t="s">
        <v>3476</v>
      </c>
    </row>
    <row r="2294" spans="1:14" ht="19.5" customHeight="1">
      <c r="A2294" s="8">
        <v>18</v>
      </c>
      <c r="B2294" s="18">
        <v>24211213753</v>
      </c>
      <c r="C2294" s="9" t="s">
        <v>1710</v>
      </c>
      <c r="D2294" s="10" t="s">
        <v>2823</v>
      </c>
      <c r="E2294" s="19" t="s">
        <v>1695</v>
      </c>
      <c r="F2294" s="19" t="s">
        <v>1695</v>
      </c>
      <c r="G2294" s="11"/>
      <c r="H2294" s="12"/>
      <c r="I2294" s="12"/>
      <c r="J2294" s="12"/>
      <c r="K2294" s="163">
        <v>0</v>
      </c>
      <c r="L2294" s="164"/>
      <c r="M2294" s="165"/>
      <c r="N2294" t="s">
        <v>3476</v>
      </c>
    </row>
    <row r="2295" spans="1:14">
      <c r="K2295" s="150"/>
      <c r="L2295" s="150" t="s">
        <v>3477</v>
      </c>
      <c r="M2295" s="16" t="s">
        <v>3117</v>
      </c>
    </row>
    <row r="2296" spans="1:14" s="1" customFormat="1" ht="14.25" customHeight="1">
      <c r="B2296" s="158" t="s">
        <v>7</v>
      </c>
      <c r="C2296" s="158"/>
      <c r="D2296" s="159" t="s">
        <v>1258</v>
      </c>
      <c r="E2296" s="159"/>
      <c r="F2296" s="159"/>
      <c r="G2296" s="159"/>
      <c r="H2296" s="159"/>
      <c r="I2296" s="159"/>
      <c r="J2296" s="159"/>
      <c r="K2296" s="113" t="s">
        <v>3478</v>
      </c>
    </row>
    <row r="2297" spans="1:14" s="1" customFormat="1">
      <c r="B2297" s="158" t="s">
        <v>8</v>
      </c>
      <c r="C2297" s="158"/>
      <c r="D2297" s="2" t="s">
        <v>3087</v>
      </c>
      <c r="E2297" s="160" t="s">
        <v>1311</v>
      </c>
      <c r="F2297" s="160"/>
      <c r="G2297" s="160"/>
      <c r="H2297" s="160"/>
      <c r="I2297" s="160"/>
      <c r="J2297" s="160"/>
      <c r="K2297" s="149"/>
      <c r="L2297" s="4"/>
      <c r="M2297" s="4"/>
    </row>
    <row r="2298" spans="1:14" s="5" customFormat="1" ht="18.75" customHeight="1">
      <c r="B2298" s="6" t="s">
        <v>3479</v>
      </c>
      <c r="C2298" s="148"/>
      <c r="D2298" s="160" t="s">
        <v>3065</v>
      </c>
      <c r="E2298" s="160"/>
      <c r="F2298" s="160"/>
      <c r="G2298" s="160"/>
      <c r="H2298" s="160"/>
      <c r="I2298" s="160"/>
      <c r="J2298" s="160"/>
      <c r="K2298" s="3"/>
      <c r="L2298" s="3"/>
      <c r="M2298" s="3"/>
    </row>
    <row r="2299" spans="1:14" s="5" customFormat="1" ht="18.75" customHeight="1">
      <c r="A2299" s="161" t="s">
        <v>3480</v>
      </c>
      <c r="B2299" s="161"/>
      <c r="C2299" s="161"/>
      <c r="D2299" s="161"/>
      <c r="E2299" s="161"/>
      <c r="F2299" s="161"/>
      <c r="G2299" s="161"/>
      <c r="H2299" s="161"/>
      <c r="I2299" s="161"/>
      <c r="J2299" s="161"/>
      <c r="K2299" s="3"/>
      <c r="L2299" s="3"/>
      <c r="M2299" s="3"/>
    </row>
    <row r="2300" spans="1:14" ht="3.75" customHeight="1"/>
    <row r="2301" spans="1:14" ht="15" customHeight="1">
      <c r="A2301" s="154" t="s">
        <v>0</v>
      </c>
      <c r="B2301" s="155" t="s">
        <v>9</v>
      </c>
      <c r="C2301" s="156" t="s">
        <v>3</v>
      </c>
      <c r="D2301" s="157" t="s">
        <v>4</v>
      </c>
      <c r="E2301" s="155" t="s">
        <v>15</v>
      </c>
      <c r="F2301" s="155" t="s">
        <v>16</v>
      </c>
      <c r="G2301" s="155" t="s">
        <v>10</v>
      </c>
      <c r="H2301" s="155" t="s">
        <v>11</v>
      </c>
      <c r="I2301" s="166" t="s">
        <v>6</v>
      </c>
      <c r="J2301" s="166"/>
      <c r="K2301" s="167" t="s">
        <v>12</v>
      </c>
      <c r="L2301" s="168"/>
      <c r="M2301" s="169"/>
    </row>
    <row r="2302" spans="1:14" ht="27" customHeight="1">
      <c r="A2302" s="154"/>
      <c r="B2302" s="154"/>
      <c r="C2302" s="156"/>
      <c r="D2302" s="157"/>
      <c r="E2302" s="154"/>
      <c r="F2302" s="154"/>
      <c r="G2302" s="154"/>
      <c r="H2302" s="154"/>
      <c r="I2302" s="7" t="s">
        <v>13</v>
      </c>
      <c r="J2302" s="7" t="s">
        <v>14</v>
      </c>
      <c r="K2302" s="170"/>
      <c r="L2302" s="171"/>
      <c r="M2302" s="172"/>
    </row>
    <row r="2303" spans="1:14" ht="19.5" customHeight="1">
      <c r="A2303" s="8">
        <v>1</v>
      </c>
      <c r="B2303" s="18">
        <v>24217108113</v>
      </c>
      <c r="C2303" s="9" t="s">
        <v>2860</v>
      </c>
      <c r="D2303" s="10" t="s">
        <v>2861</v>
      </c>
      <c r="E2303" s="19" t="s">
        <v>1667</v>
      </c>
      <c r="F2303" s="19" t="s">
        <v>1667</v>
      </c>
      <c r="G2303" s="11"/>
      <c r="H2303" s="12"/>
      <c r="I2303" s="12"/>
      <c r="J2303" s="12"/>
      <c r="K2303" s="173">
        <v>0</v>
      </c>
      <c r="L2303" s="174"/>
      <c r="M2303" s="175"/>
      <c r="N2303" t="s">
        <v>3481</v>
      </c>
    </row>
    <row r="2304" spans="1:14" ht="19.5" customHeight="1">
      <c r="A2304" s="8">
        <v>2</v>
      </c>
      <c r="B2304" s="18">
        <v>24211213779</v>
      </c>
      <c r="C2304" s="9" t="s">
        <v>2655</v>
      </c>
      <c r="D2304" s="10" t="s">
        <v>2656</v>
      </c>
      <c r="E2304" s="19" t="s">
        <v>1695</v>
      </c>
      <c r="F2304" s="19" t="s">
        <v>1695</v>
      </c>
      <c r="G2304" s="11"/>
      <c r="H2304" s="12"/>
      <c r="I2304" s="12"/>
      <c r="J2304" s="12"/>
      <c r="K2304" s="163">
        <v>0</v>
      </c>
      <c r="L2304" s="164"/>
      <c r="M2304" s="165"/>
      <c r="N2304" t="s">
        <v>3481</v>
      </c>
    </row>
    <row r="2305" spans="1:14" ht="19.5" customHeight="1">
      <c r="A2305" s="8">
        <v>3</v>
      </c>
      <c r="B2305" s="18">
        <v>24217116412</v>
      </c>
      <c r="C2305" s="9" t="s">
        <v>1743</v>
      </c>
      <c r="D2305" s="10" t="s">
        <v>2656</v>
      </c>
      <c r="E2305" s="19" t="s">
        <v>1667</v>
      </c>
      <c r="F2305" s="19" t="s">
        <v>1667</v>
      </c>
      <c r="G2305" s="11"/>
      <c r="H2305" s="12"/>
      <c r="I2305" s="12"/>
      <c r="J2305" s="12"/>
      <c r="K2305" s="163">
        <v>0</v>
      </c>
      <c r="L2305" s="164"/>
      <c r="M2305" s="165"/>
      <c r="N2305" t="s">
        <v>3481</v>
      </c>
    </row>
    <row r="2306" spans="1:14" ht="19.5" customHeight="1">
      <c r="A2306" s="8">
        <v>4</v>
      </c>
      <c r="B2306" s="18">
        <v>24207205432</v>
      </c>
      <c r="C2306" s="9" t="s">
        <v>2331</v>
      </c>
      <c r="D2306" s="10" t="s">
        <v>2408</v>
      </c>
      <c r="E2306" s="19" t="s">
        <v>1679</v>
      </c>
      <c r="F2306" s="19" t="s">
        <v>1679</v>
      </c>
      <c r="G2306" s="11"/>
      <c r="H2306" s="12"/>
      <c r="I2306" s="12"/>
      <c r="J2306" s="12"/>
      <c r="K2306" s="163">
        <v>0</v>
      </c>
      <c r="L2306" s="164"/>
      <c r="M2306" s="165"/>
      <c r="N2306" t="s">
        <v>3481</v>
      </c>
    </row>
    <row r="2307" spans="1:14" ht="19.5" customHeight="1">
      <c r="A2307" s="8">
        <v>5</v>
      </c>
      <c r="B2307" s="18">
        <v>2321529650</v>
      </c>
      <c r="C2307" s="9" t="s">
        <v>1776</v>
      </c>
      <c r="D2307" s="10" t="s">
        <v>1777</v>
      </c>
      <c r="E2307" s="19" t="s">
        <v>1359</v>
      </c>
      <c r="F2307" s="19" t="s">
        <v>1359</v>
      </c>
      <c r="G2307" s="11"/>
      <c r="H2307" s="12"/>
      <c r="I2307" s="12"/>
      <c r="J2307" s="12"/>
      <c r="K2307" s="163">
        <v>0</v>
      </c>
      <c r="L2307" s="164"/>
      <c r="M2307" s="165"/>
      <c r="N2307" t="s">
        <v>3481</v>
      </c>
    </row>
    <row r="2308" spans="1:14" ht="19.5" customHeight="1">
      <c r="A2308" s="8">
        <v>6</v>
      </c>
      <c r="B2308" s="18">
        <v>2321717026</v>
      </c>
      <c r="C2308" s="9" t="s">
        <v>1748</v>
      </c>
      <c r="D2308" s="10" t="s">
        <v>1777</v>
      </c>
      <c r="E2308" s="19" t="s">
        <v>1679</v>
      </c>
      <c r="F2308" s="19" t="s">
        <v>1679</v>
      </c>
      <c r="G2308" s="11"/>
      <c r="H2308" s="12"/>
      <c r="I2308" s="12"/>
      <c r="J2308" s="12"/>
      <c r="K2308" s="163">
        <v>0</v>
      </c>
      <c r="L2308" s="164"/>
      <c r="M2308" s="165"/>
      <c r="N2308" t="s">
        <v>3481</v>
      </c>
    </row>
    <row r="2309" spans="1:14" ht="19.5" customHeight="1">
      <c r="A2309" s="8">
        <v>7</v>
      </c>
      <c r="B2309" s="18">
        <v>24211204249</v>
      </c>
      <c r="C2309" s="9" t="s">
        <v>2598</v>
      </c>
      <c r="D2309" s="10" t="s">
        <v>1777</v>
      </c>
      <c r="E2309" s="19" t="s">
        <v>1695</v>
      </c>
      <c r="F2309" s="19" t="s">
        <v>1695</v>
      </c>
      <c r="G2309" s="11"/>
      <c r="H2309" s="12"/>
      <c r="I2309" s="12"/>
      <c r="J2309" s="12"/>
      <c r="K2309" s="163">
        <v>0</v>
      </c>
      <c r="L2309" s="164"/>
      <c r="M2309" s="165"/>
      <c r="N2309" t="s">
        <v>3481</v>
      </c>
    </row>
    <row r="2310" spans="1:14" ht="19.5" customHeight="1">
      <c r="A2310" s="8">
        <v>8</v>
      </c>
      <c r="B2310" s="18">
        <v>24212800452</v>
      </c>
      <c r="C2310" s="9" t="s">
        <v>2795</v>
      </c>
      <c r="D2310" s="10" t="s">
        <v>1777</v>
      </c>
      <c r="E2310" s="19" t="s">
        <v>1936</v>
      </c>
      <c r="F2310" s="19" t="s">
        <v>1936</v>
      </c>
      <c r="G2310" s="11"/>
      <c r="H2310" s="12"/>
      <c r="I2310" s="12"/>
      <c r="J2310" s="12"/>
      <c r="K2310" s="163">
        <v>0</v>
      </c>
      <c r="L2310" s="164"/>
      <c r="M2310" s="165"/>
      <c r="N2310" t="s">
        <v>3481</v>
      </c>
    </row>
    <row r="2311" spans="1:14" ht="19.5" customHeight="1">
      <c r="A2311" s="8">
        <v>9</v>
      </c>
      <c r="B2311" s="18">
        <v>24217206144</v>
      </c>
      <c r="C2311" s="9" t="s">
        <v>1755</v>
      </c>
      <c r="D2311" s="10" t="s">
        <v>1777</v>
      </c>
      <c r="E2311" s="19" t="s">
        <v>1679</v>
      </c>
      <c r="F2311" s="19" t="s">
        <v>1679</v>
      </c>
      <c r="G2311" s="11"/>
      <c r="H2311" s="12"/>
      <c r="I2311" s="12"/>
      <c r="J2311" s="12"/>
      <c r="K2311" s="163">
        <v>0</v>
      </c>
      <c r="L2311" s="164"/>
      <c r="M2311" s="165"/>
      <c r="N2311" t="s">
        <v>3481</v>
      </c>
    </row>
    <row r="2312" spans="1:14" ht="19.5" customHeight="1">
      <c r="A2312" s="8">
        <v>10</v>
      </c>
      <c r="B2312" s="18">
        <v>24218616445</v>
      </c>
      <c r="C2312" s="9" t="s">
        <v>2936</v>
      </c>
      <c r="D2312" s="10" t="s">
        <v>1777</v>
      </c>
      <c r="E2312" s="19" t="s">
        <v>1412</v>
      </c>
      <c r="F2312" s="19" t="s">
        <v>1412</v>
      </c>
      <c r="G2312" s="11"/>
      <c r="H2312" s="12"/>
      <c r="I2312" s="12"/>
      <c r="J2312" s="12"/>
      <c r="K2312" s="163">
        <v>0</v>
      </c>
      <c r="L2312" s="164"/>
      <c r="M2312" s="165"/>
      <c r="N2312" t="s">
        <v>3481</v>
      </c>
    </row>
    <row r="2313" spans="1:14" ht="19.5" customHeight="1">
      <c r="A2313" s="8">
        <v>11</v>
      </c>
      <c r="B2313" s="18">
        <v>24211713815</v>
      </c>
      <c r="C2313" s="9" t="s">
        <v>1697</v>
      </c>
      <c r="D2313" s="10" t="s">
        <v>1777</v>
      </c>
      <c r="E2313" s="19" t="s">
        <v>1695</v>
      </c>
      <c r="F2313" s="19" t="s">
        <v>1695</v>
      </c>
      <c r="G2313" s="11"/>
      <c r="H2313" s="12"/>
      <c r="I2313" s="12"/>
      <c r="J2313" s="12"/>
      <c r="K2313" s="163">
        <v>0</v>
      </c>
      <c r="L2313" s="164"/>
      <c r="M2313" s="165"/>
      <c r="N2313" t="s">
        <v>3481</v>
      </c>
    </row>
    <row r="2314" spans="1:14" ht="19.5" customHeight="1">
      <c r="A2314" s="8">
        <v>12</v>
      </c>
      <c r="B2314" s="18">
        <v>24212701838</v>
      </c>
      <c r="C2314" s="9" t="s">
        <v>1642</v>
      </c>
      <c r="D2314" s="10" t="s">
        <v>2791</v>
      </c>
      <c r="E2314" s="19" t="s">
        <v>1673</v>
      </c>
      <c r="F2314" s="19" t="s">
        <v>1673</v>
      </c>
      <c r="G2314" s="11"/>
      <c r="H2314" s="12"/>
      <c r="I2314" s="12"/>
      <c r="J2314" s="12"/>
      <c r="K2314" s="163">
        <v>0</v>
      </c>
      <c r="L2314" s="164"/>
      <c r="M2314" s="165"/>
      <c r="N2314" t="s">
        <v>3481</v>
      </c>
    </row>
    <row r="2315" spans="1:14" ht="19.5" customHeight="1">
      <c r="A2315" s="8">
        <v>13</v>
      </c>
      <c r="B2315" s="18">
        <v>2320520499</v>
      </c>
      <c r="C2315" s="9" t="s">
        <v>1495</v>
      </c>
      <c r="D2315" s="10" t="s">
        <v>1496</v>
      </c>
      <c r="E2315" s="19" t="s">
        <v>1359</v>
      </c>
      <c r="F2315" s="19" t="s">
        <v>1359</v>
      </c>
      <c r="G2315" s="11"/>
      <c r="H2315" s="12"/>
      <c r="I2315" s="12"/>
      <c r="J2315" s="12"/>
      <c r="K2315" s="163">
        <v>0</v>
      </c>
      <c r="L2315" s="164"/>
      <c r="M2315" s="165"/>
      <c r="N2315" t="s">
        <v>3481</v>
      </c>
    </row>
    <row r="2316" spans="1:14" ht="19.5" customHeight="1">
      <c r="A2316" s="8">
        <v>14</v>
      </c>
      <c r="B2316" s="18">
        <v>24201216454</v>
      </c>
      <c r="C2316" s="9" t="s">
        <v>1633</v>
      </c>
      <c r="D2316" s="10" t="s">
        <v>1496</v>
      </c>
      <c r="E2316" s="19" t="s">
        <v>1807</v>
      </c>
      <c r="F2316" s="19" t="s">
        <v>1807</v>
      </c>
      <c r="G2316" s="11"/>
      <c r="H2316" s="12"/>
      <c r="I2316" s="12"/>
      <c r="J2316" s="12"/>
      <c r="K2316" s="163">
        <v>0</v>
      </c>
      <c r="L2316" s="164"/>
      <c r="M2316" s="165"/>
      <c r="N2316" t="s">
        <v>3481</v>
      </c>
    </row>
    <row r="2317" spans="1:14" ht="19.5" customHeight="1">
      <c r="A2317" s="8">
        <v>15</v>
      </c>
      <c r="B2317" s="18">
        <v>24201415430</v>
      </c>
      <c r="C2317" s="9" t="s">
        <v>1833</v>
      </c>
      <c r="D2317" s="10" t="s">
        <v>1496</v>
      </c>
      <c r="E2317" s="19" t="s">
        <v>1695</v>
      </c>
      <c r="F2317" s="19" t="s">
        <v>1695</v>
      </c>
      <c r="G2317" s="11"/>
      <c r="H2317" s="12"/>
      <c r="I2317" s="12"/>
      <c r="J2317" s="12"/>
      <c r="K2317" s="163">
        <v>0</v>
      </c>
      <c r="L2317" s="164"/>
      <c r="M2317" s="165"/>
      <c r="N2317" t="s">
        <v>3481</v>
      </c>
    </row>
    <row r="2318" spans="1:14" ht="19.5" customHeight="1">
      <c r="A2318" s="8">
        <v>16</v>
      </c>
      <c r="B2318" s="18">
        <v>24207108335</v>
      </c>
      <c r="C2318" s="9" t="s">
        <v>2279</v>
      </c>
      <c r="D2318" s="10" t="s">
        <v>1496</v>
      </c>
      <c r="E2318" s="19" t="s">
        <v>1852</v>
      </c>
      <c r="F2318" s="19" t="s">
        <v>1852</v>
      </c>
      <c r="G2318" s="11"/>
      <c r="H2318" s="12"/>
      <c r="I2318" s="12"/>
      <c r="J2318" s="12"/>
      <c r="K2318" s="163">
        <v>0</v>
      </c>
      <c r="L2318" s="164"/>
      <c r="M2318" s="165"/>
      <c r="N2318" t="s">
        <v>3481</v>
      </c>
    </row>
    <row r="2319" spans="1:14" ht="19.5" customHeight="1">
      <c r="A2319" s="8">
        <v>17</v>
      </c>
      <c r="B2319" s="18">
        <v>24207115963</v>
      </c>
      <c r="C2319" s="9" t="s">
        <v>2356</v>
      </c>
      <c r="D2319" s="10" t="s">
        <v>1496</v>
      </c>
      <c r="E2319" s="19" t="s">
        <v>1667</v>
      </c>
      <c r="F2319" s="19" t="s">
        <v>1667</v>
      </c>
      <c r="G2319" s="11"/>
      <c r="H2319" s="12"/>
      <c r="I2319" s="12"/>
      <c r="J2319" s="12"/>
      <c r="K2319" s="163">
        <v>0</v>
      </c>
      <c r="L2319" s="164"/>
      <c r="M2319" s="165"/>
      <c r="N2319" t="s">
        <v>3481</v>
      </c>
    </row>
    <row r="2320" spans="1:14" ht="19.5" customHeight="1">
      <c r="A2320" s="8">
        <v>18</v>
      </c>
      <c r="B2320" s="18">
        <v>24207215280</v>
      </c>
      <c r="C2320" s="9" t="s">
        <v>2491</v>
      </c>
      <c r="D2320" s="10" t="s">
        <v>1496</v>
      </c>
      <c r="E2320" s="19" t="s">
        <v>1679</v>
      </c>
      <c r="F2320" s="19" t="s">
        <v>1679</v>
      </c>
      <c r="G2320" s="11"/>
      <c r="H2320" s="12"/>
      <c r="I2320" s="12"/>
      <c r="J2320" s="12"/>
      <c r="K2320" s="163">
        <v>0</v>
      </c>
      <c r="L2320" s="164"/>
      <c r="M2320" s="165"/>
      <c r="N2320" t="s">
        <v>3481</v>
      </c>
    </row>
    <row r="2321" spans="1:14">
      <c r="K2321" s="150"/>
      <c r="L2321" s="150" t="s">
        <v>3482</v>
      </c>
      <c r="M2321" s="16" t="s">
        <v>3117</v>
      </c>
    </row>
    <row r="2322" spans="1:14" s="1" customFormat="1" ht="14.25" customHeight="1">
      <c r="B2322" s="158" t="s">
        <v>7</v>
      </c>
      <c r="C2322" s="158"/>
      <c r="D2322" s="159" t="s">
        <v>1258</v>
      </c>
      <c r="E2322" s="159"/>
      <c r="F2322" s="159"/>
      <c r="G2322" s="159"/>
      <c r="H2322" s="159"/>
      <c r="I2322" s="159"/>
      <c r="J2322" s="159"/>
      <c r="K2322" s="113" t="s">
        <v>3483</v>
      </c>
    </row>
    <row r="2323" spans="1:14" s="1" customFormat="1">
      <c r="B2323" s="158" t="s">
        <v>8</v>
      </c>
      <c r="C2323" s="158"/>
      <c r="D2323" s="2" t="s">
        <v>3088</v>
      </c>
      <c r="E2323" s="160" t="s">
        <v>1311</v>
      </c>
      <c r="F2323" s="160"/>
      <c r="G2323" s="160"/>
      <c r="H2323" s="160"/>
      <c r="I2323" s="160"/>
      <c r="J2323" s="160"/>
      <c r="K2323" s="149"/>
      <c r="L2323" s="4"/>
      <c r="M2323" s="4"/>
    </row>
    <row r="2324" spans="1:14" s="5" customFormat="1" ht="18.75" customHeight="1">
      <c r="B2324" s="6" t="s">
        <v>3484</v>
      </c>
      <c r="C2324" s="148"/>
      <c r="D2324" s="160" t="s">
        <v>3065</v>
      </c>
      <c r="E2324" s="160"/>
      <c r="F2324" s="160"/>
      <c r="G2324" s="160"/>
      <c r="H2324" s="160"/>
      <c r="I2324" s="160"/>
      <c r="J2324" s="160"/>
      <c r="K2324" s="3"/>
      <c r="L2324" s="3"/>
      <c r="M2324" s="3"/>
    </row>
    <row r="2325" spans="1:14" s="5" customFormat="1" ht="18.75" customHeight="1">
      <c r="A2325" s="161" t="s">
        <v>3485</v>
      </c>
      <c r="B2325" s="161"/>
      <c r="C2325" s="161"/>
      <c r="D2325" s="161"/>
      <c r="E2325" s="161"/>
      <c r="F2325" s="161"/>
      <c r="G2325" s="161"/>
      <c r="H2325" s="161"/>
      <c r="I2325" s="161"/>
      <c r="J2325" s="161"/>
      <c r="K2325" s="3"/>
      <c r="L2325" s="3"/>
      <c r="M2325" s="3"/>
    </row>
    <row r="2326" spans="1:14" ht="3.75" customHeight="1"/>
    <row r="2327" spans="1:14" ht="15" customHeight="1">
      <c r="A2327" s="154" t="s">
        <v>0</v>
      </c>
      <c r="B2327" s="155" t="s">
        <v>9</v>
      </c>
      <c r="C2327" s="156" t="s">
        <v>3</v>
      </c>
      <c r="D2327" s="157" t="s">
        <v>4</v>
      </c>
      <c r="E2327" s="155" t="s">
        <v>15</v>
      </c>
      <c r="F2327" s="155" t="s">
        <v>16</v>
      </c>
      <c r="G2327" s="155" t="s">
        <v>10</v>
      </c>
      <c r="H2327" s="155" t="s">
        <v>11</v>
      </c>
      <c r="I2327" s="166" t="s">
        <v>6</v>
      </c>
      <c r="J2327" s="166"/>
      <c r="K2327" s="167" t="s">
        <v>12</v>
      </c>
      <c r="L2327" s="168"/>
      <c r="M2327" s="169"/>
    </row>
    <row r="2328" spans="1:14" ht="27" customHeight="1">
      <c r="A2328" s="154"/>
      <c r="B2328" s="154"/>
      <c r="C2328" s="156"/>
      <c r="D2328" s="157"/>
      <c r="E2328" s="154"/>
      <c r="F2328" s="154"/>
      <c r="G2328" s="154"/>
      <c r="H2328" s="154"/>
      <c r="I2328" s="7" t="s">
        <v>13</v>
      </c>
      <c r="J2328" s="7" t="s">
        <v>14</v>
      </c>
      <c r="K2328" s="170"/>
      <c r="L2328" s="171"/>
      <c r="M2328" s="172"/>
    </row>
    <row r="2329" spans="1:14" ht="19.5" customHeight="1">
      <c r="A2329" s="8">
        <v>1</v>
      </c>
      <c r="B2329" s="18">
        <v>24211104512</v>
      </c>
      <c r="C2329" s="9" t="s">
        <v>1463</v>
      </c>
      <c r="D2329" s="10" t="s">
        <v>1496</v>
      </c>
      <c r="E2329" s="19" t="s">
        <v>2534</v>
      </c>
      <c r="F2329" s="19" t="s">
        <v>2534</v>
      </c>
      <c r="G2329" s="11"/>
      <c r="H2329" s="12"/>
      <c r="I2329" s="12"/>
      <c r="J2329" s="12"/>
      <c r="K2329" s="173">
        <v>0</v>
      </c>
      <c r="L2329" s="174"/>
      <c r="M2329" s="175"/>
      <c r="N2329" t="s">
        <v>3486</v>
      </c>
    </row>
    <row r="2330" spans="1:14" ht="19.5" customHeight="1">
      <c r="A2330" s="8">
        <v>2</v>
      </c>
      <c r="B2330" s="18">
        <v>24211205477</v>
      </c>
      <c r="C2330" s="9" t="s">
        <v>2494</v>
      </c>
      <c r="D2330" s="10" t="s">
        <v>1496</v>
      </c>
      <c r="E2330" s="19" t="s">
        <v>1807</v>
      </c>
      <c r="F2330" s="19" t="s">
        <v>1807</v>
      </c>
      <c r="G2330" s="11"/>
      <c r="H2330" s="12"/>
      <c r="I2330" s="12"/>
      <c r="J2330" s="12"/>
      <c r="K2330" s="163">
        <v>0</v>
      </c>
      <c r="L2330" s="164"/>
      <c r="M2330" s="165"/>
      <c r="N2330" t="s">
        <v>3486</v>
      </c>
    </row>
    <row r="2331" spans="1:14" ht="19.5" customHeight="1">
      <c r="A2331" s="8">
        <v>3</v>
      </c>
      <c r="B2331" s="18">
        <v>24211215694</v>
      </c>
      <c r="C2331" s="9" t="s">
        <v>2671</v>
      </c>
      <c r="D2331" s="10" t="s">
        <v>1496</v>
      </c>
      <c r="E2331" s="19" t="s">
        <v>1807</v>
      </c>
      <c r="F2331" s="19" t="s">
        <v>1807</v>
      </c>
      <c r="G2331" s="11"/>
      <c r="H2331" s="12"/>
      <c r="I2331" s="12"/>
      <c r="J2331" s="12"/>
      <c r="K2331" s="163">
        <v>0</v>
      </c>
      <c r="L2331" s="164"/>
      <c r="M2331" s="165"/>
      <c r="N2331" t="s">
        <v>3486</v>
      </c>
    </row>
    <row r="2332" spans="1:14" ht="19.5" customHeight="1">
      <c r="A2332" s="8">
        <v>4</v>
      </c>
      <c r="B2332" s="18">
        <v>24212502792</v>
      </c>
      <c r="C2332" s="9" t="s">
        <v>2780</v>
      </c>
      <c r="D2332" s="10" t="s">
        <v>1496</v>
      </c>
      <c r="E2332" s="19" t="s">
        <v>1852</v>
      </c>
      <c r="F2332" s="19" t="s">
        <v>1852</v>
      </c>
      <c r="G2332" s="11"/>
      <c r="H2332" s="12"/>
      <c r="I2332" s="12"/>
      <c r="J2332" s="12"/>
      <c r="K2332" s="163">
        <v>0</v>
      </c>
      <c r="L2332" s="164"/>
      <c r="M2332" s="165"/>
      <c r="N2332" t="s">
        <v>3486</v>
      </c>
    </row>
    <row r="2333" spans="1:14" ht="19.5" customHeight="1">
      <c r="A2333" s="8">
        <v>5</v>
      </c>
      <c r="B2333" s="18">
        <v>24215101513</v>
      </c>
      <c r="C2333" s="9" t="s">
        <v>1728</v>
      </c>
      <c r="D2333" s="10" t="s">
        <v>1496</v>
      </c>
      <c r="E2333" s="19" t="s">
        <v>1453</v>
      </c>
      <c r="F2333" s="19" t="s">
        <v>1453</v>
      </c>
      <c r="G2333" s="11"/>
      <c r="H2333" s="12"/>
      <c r="I2333" s="12"/>
      <c r="J2333" s="12"/>
      <c r="K2333" s="163">
        <v>0</v>
      </c>
      <c r="L2333" s="164"/>
      <c r="M2333" s="165"/>
      <c r="N2333" t="s">
        <v>3486</v>
      </c>
    </row>
    <row r="2334" spans="1:14" ht="19.5" customHeight="1">
      <c r="A2334" s="8">
        <v>6</v>
      </c>
      <c r="B2334" s="18">
        <v>24217103880</v>
      </c>
      <c r="C2334" s="9" t="s">
        <v>2829</v>
      </c>
      <c r="D2334" s="10" t="s">
        <v>1496</v>
      </c>
      <c r="E2334" s="19" t="s">
        <v>1379</v>
      </c>
      <c r="F2334" s="19" t="s">
        <v>1379</v>
      </c>
      <c r="G2334" s="11"/>
      <c r="H2334" s="12"/>
      <c r="I2334" s="12"/>
      <c r="J2334" s="12"/>
      <c r="K2334" s="163">
        <v>0</v>
      </c>
      <c r="L2334" s="164"/>
      <c r="M2334" s="165"/>
      <c r="N2334" t="s">
        <v>3486</v>
      </c>
    </row>
    <row r="2335" spans="1:14" ht="19.5" customHeight="1">
      <c r="A2335" s="8">
        <v>7</v>
      </c>
      <c r="B2335" s="18">
        <v>24217107515</v>
      </c>
      <c r="C2335" s="9" t="s">
        <v>2711</v>
      </c>
      <c r="D2335" s="10" t="s">
        <v>1496</v>
      </c>
      <c r="E2335" s="19" t="s">
        <v>1379</v>
      </c>
      <c r="F2335" s="19" t="s">
        <v>1379</v>
      </c>
      <c r="G2335" s="11"/>
      <c r="H2335" s="12"/>
      <c r="I2335" s="12"/>
      <c r="J2335" s="12"/>
      <c r="K2335" s="163">
        <v>0</v>
      </c>
      <c r="L2335" s="164"/>
      <c r="M2335" s="165"/>
      <c r="N2335" t="s">
        <v>3486</v>
      </c>
    </row>
    <row r="2336" spans="1:14" ht="19.5" customHeight="1">
      <c r="A2336" s="8">
        <v>8</v>
      </c>
      <c r="B2336" s="18">
        <v>24207215464</v>
      </c>
      <c r="C2336" s="9" t="s">
        <v>2998</v>
      </c>
      <c r="D2336" s="10" t="s">
        <v>1496</v>
      </c>
      <c r="E2336" s="19" t="s">
        <v>1340</v>
      </c>
      <c r="F2336" s="19" t="s">
        <v>1340</v>
      </c>
      <c r="G2336" s="11"/>
      <c r="H2336" s="12"/>
      <c r="I2336" s="12"/>
      <c r="J2336" s="12"/>
      <c r="K2336" s="163">
        <v>0</v>
      </c>
      <c r="L2336" s="164"/>
      <c r="M2336" s="165"/>
      <c r="N2336" t="s">
        <v>3486</v>
      </c>
    </row>
    <row r="2337" spans="1:14" ht="19.5" customHeight="1">
      <c r="A2337" s="8">
        <v>9</v>
      </c>
      <c r="B2337" s="18">
        <v>24217107404</v>
      </c>
      <c r="C2337" s="9" t="s">
        <v>1825</v>
      </c>
      <c r="D2337" s="10" t="s">
        <v>1496</v>
      </c>
      <c r="E2337" s="19" t="s">
        <v>1379</v>
      </c>
      <c r="F2337" s="19" t="s">
        <v>1379</v>
      </c>
      <c r="G2337" s="11"/>
      <c r="H2337" s="12"/>
      <c r="I2337" s="12"/>
      <c r="J2337" s="12"/>
      <c r="K2337" s="163">
        <v>0</v>
      </c>
      <c r="L2337" s="164"/>
      <c r="M2337" s="165"/>
      <c r="N2337" t="s">
        <v>3486</v>
      </c>
    </row>
    <row r="2338" spans="1:14" ht="19.5" customHeight="1">
      <c r="A2338" s="8">
        <v>10</v>
      </c>
      <c r="B2338" s="18">
        <v>24218602522</v>
      </c>
      <c r="C2338" s="9" t="s">
        <v>3041</v>
      </c>
      <c r="D2338" s="10" t="s">
        <v>1496</v>
      </c>
      <c r="E2338" s="19" t="s">
        <v>1412</v>
      </c>
      <c r="F2338" s="19" t="s">
        <v>1412</v>
      </c>
      <c r="G2338" s="11"/>
      <c r="H2338" s="12"/>
      <c r="I2338" s="12"/>
      <c r="J2338" s="12"/>
      <c r="K2338" s="163">
        <v>0</v>
      </c>
      <c r="L2338" s="164"/>
      <c r="M2338" s="165"/>
      <c r="N2338" t="s">
        <v>3486</v>
      </c>
    </row>
    <row r="2339" spans="1:14" ht="19.5" customHeight="1">
      <c r="A2339" s="8">
        <v>11</v>
      </c>
      <c r="B2339" s="18">
        <v>24211201893</v>
      </c>
      <c r="C2339" s="9" t="s">
        <v>2567</v>
      </c>
      <c r="D2339" s="10" t="s">
        <v>2568</v>
      </c>
      <c r="E2339" s="19" t="s">
        <v>1779</v>
      </c>
      <c r="F2339" s="19" t="s">
        <v>1779</v>
      </c>
      <c r="G2339" s="11"/>
      <c r="H2339" s="12"/>
      <c r="I2339" s="12"/>
      <c r="J2339" s="12"/>
      <c r="K2339" s="163">
        <v>0</v>
      </c>
      <c r="L2339" s="164"/>
      <c r="M2339" s="165"/>
      <c r="N2339" t="s">
        <v>3486</v>
      </c>
    </row>
    <row r="2340" spans="1:14" ht="19.5" customHeight="1">
      <c r="A2340" s="8">
        <v>12</v>
      </c>
      <c r="B2340" s="18">
        <v>2121728074</v>
      </c>
      <c r="C2340" s="9" t="s">
        <v>1408</v>
      </c>
      <c r="D2340" s="10" t="s">
        <v>1409</v>
      </c>
      <c r="E2340" s="19" t="s">
        <v>1410</v>
      </c>
      <c r="F2340" s="19" t="s">
        <v>1410</v>
      </c>
      <c r="G2340" s="11"/>
      <c r="H2340" s="12"/>
      <c r="I2340" s="12"/>
      <c r="J2340" s="12"/>
      <c r="K2340" s="163">
        <v>0</v>
      </c>
      <c r="L2340" s="164"/>
      <c r="M2340" s="165"/>
      <c r="N2340" t="s">
        <v>3486</v>
      </c>
    </row>
    <row r="2341" spans="1:14" ht="19.5" customHeight="1">
      <c r="A2341" s="8">
        <v>13</v>
      </c>
      <c r="B2341" s="18">
        <v>23215312464</v>
      </c>
      <c r="C2341" s="9" t="s">
        <v>1780</v>
      </c>
      <c r="D2341" s="10" t="s">
        <v>1409</v>
      </c>
      <c r="E2341" s="19" t="s">
        <v>1781</v>
      </c>
      <c r="F2341" s="19" t="s">
        <v>1781</v>
      </c>
      <c r="G2341" s="11"/>
      <c r="H2341" s="12"/>
      <c r="I2341" s="12"/>
      <c r="J2341" s="12"/>
      <c r="K2341" s="163">
        <v>0</v>
      </c>
      <c r="L2341" s="164"/>
      <c r="M2341" s="165"/>
      <c r="N2341" t="s">
        <v>3486</v>
      </c>
    </row>
    <row r="2342" spans="1:14" ht="19.5" customHeight="1">
      <c r="A2342" s="8">
        <v>14</v>
      </c>
      <c r="B2342" s="18">
        <v>24211201979</v>
      </c>
      <c r="C2342" s="9" t="s">
        <v>2570</v>
      </c>
      <c r="D2342" s="10" t="s">
        <v>1409</v>
      </c>
      <c r="E2342" s="19" t="s">
        <v>1695</v>
      </c>
      <c r="F2342" s="19" t="s">
        <v>1695</v>
      </c>
      <c r="G2342" s="11"/>
      <c r="H2342" s="12"/>
      <c r="I2342" s="12"/>
      <c r="J2342" s="12"/>
      <c r="K2342" s="163">
        <v>0</v>
      </c>
      <c r="L2342" s="164"/>
      <c r="M2342" s="165"/>
      <c r="N2342" t="s">
        <v>3486</v>
      </c>
    </row>
    <row r="2343" spans="1:14" ht="19.5" customHeight="1">
      <c r="A2343" s="8">
        <v>15</v>
      </c>
      <c r="B2343" s="18">
        <v>24211204538</v>
      </c>
      <c r="C2343" s="9" t="s">
        <v>2604</v>
      </c>
      <c r="D2343" s="10" t="s">
        <v>1409</v>
      </c>
      <c r="E2343" s="19" t="s">
        <v>1695</v>
      </c>
      <c r="F2343" s="19" t="s">
        <v>1695</v>
      </c>
      <c r="G2343" s="11"/>
      <c r="H2343" s="12"/>
      <c r="I2343" s="12"/>
      <c r="J2343" s="12"/>
      <c r="K2343" s="163">
        <v>0</v>
      </c>
      <c r="L2343" s="164"/>
      <c r="M2343" s="165"/>
      <c r="N2343" t="s">
        <v>3486</v>
      </c>
    </row>
    <row r="2344" spans="1:14" ht="19.5" customHeight="1">
      <c r="A2344" s="8">
        <v>16</v>
      </c>
      <c r="B2344" s="18">
        <v>24211205989</v>
      </c>
      <c r="C2344" s="9" t="s">
        <v>1455</v>
      </c>
      <c r="D2344" s="10" t="s">
        <v>1409</v>
      </c>
      <c r="E2344" s="19" t="s">
        <v>1695</v>
      </c>
      <c r="F2344" s="19" t="s">
        <v>1695</v>
      </c>
      <c r="G2344" s="11"/>
      <c r="H2344" s="12"/>
      <c r="I2344" s="12"/>
      <c r="J2344" s="12"/>
      <c r="K2344" s="163">
        <v>0</v>
      </c>
      <c r="L2344" s="164"/>
      <c r="M2344" s="165"/>
      <c r="N2344" t="s">
        <v>3486</v>
      </c>
    </row>
    <row r="2345" spans="1:14" ht="19.5" customHeight="1">
      <c r="A2345" s="8">
        <v>17</v>
      </c>
      <c r="B2345" s="18">
        <v>24211206462</v>
      </c>
      <c r="C2345" s="9" t="s">
        <v>2618</v>
      </c>
      <c r="D2345" s="10" t="s">
        <v>1409</v>
      </c>
      <c r="E2345" s="19" t="s">
        <v>1695</v>
      </c>
      <c r="F2345" s="19" t="s">
        <v>1695</v>
      </c>
      <c r="G2345" s="11"/>
      <c r="H2345" s="12"/>
      <c r="I2345" s="12"/>
      <c r="J2345" s="12"/>
      <c r="K2345" s="163">
        <v>0</v>
      </c>
      <c r="L2345" s="164"/>
      <c r="M2345" s="165"/>
      <c r="N2345" t="s">
        <v>3486</v>
      </c>
    </row>
    <row r="2346" spans="1:14" ht="19.5" customHeight="1">
      <c r="A2346" s="8">
        <v>18</v>
      </c>
      <c r="B2346" s="18">
        <v>24211207016</v>
      </c>
      <c r="C2346" s="9" t="s">
        <v>2630</v>
      </c>
      <c r="D2346" s="10" t="s">
        <v>1409</v>
      </c>
      <c r="E2346" s="19" t="s">
        <v>1695</v>
      </c>
      <c r="F2346" s="19" t="s">
        <v>1695</v>
      </c>
      <c r="G2346" s="11"/>
      <c r="H2346" s="12"/>
      <c r="I2346" s="12"/>
      <c r="J2346" s="12"/>
      <c r="K2346" s="163">
        <v>0</v>
      </c>
      <c r="L2346" s="164"/>
      <c r="M2346" s="165"/>
      <c r="N2346" t="s">
        <v>3486</v>
      </c>
    </row>
    <row r="2347" spans="1:14" ht="19.5" customHeight="1">
      <c r="A2347" s="8">
        <v>19</v>
      </c>
      <c r="B2347" s="18">
        <v>24211207585</v>
      </c>
      <c r="C2347" s="9" t="s">
        <v>2633</v>
      </c>
      <c r="D2347" s="10" t="s">
        <v>1409</v>
      </c>
      <c r="E2347" s="19" t="s">
        <v>1695</v>
      </c>
      <c r="F2347" s="19" t="s">
        <v>1695</v>
      </c>
      <c r="G2347" s="11"/>
      <c r="H2347" s="12"/>
      <c r="I2347" s="12"/>
      <c r="J2347" s="12"/>
      <c r="K2347" s="163">
        <v>0</v>
      </c>
      <c r="L2347" s="164"/>
      <c r="M2347" s="165"/>
      <c r="N2347" t="s">
        <v>3486</v>
      </c>
    </row>
    <row r="2348" spans="1:14" ht="19.5" customHeight="1">
      <c r="A2348" s="8">
        <v>20</v>
      </c>
      <c r="B2348" s="18">
        <v>24211214338</v>
      </c>
      <c r="C2348" s="9" t="s">
        <v>2658</v>
      </c>
      <c r="D2348" s="10" t="s">
        <v>1409</v>
      </c>
      <c r="E2348" s="19" t="s">
        <v>1807</v>
      </c>
      <c r="F2348" s="19" t="s">
        <v>1807</v>
      </c>
      <c r="G2348" s="11"/>
      <c r="H2348" s="12"/>
      <c r="I2348" s="12"/>
      <c r="J2348" s="12"/>
      <c r="K2348" s="163">
        <v>0</v>
      </c>
      <c r="L2348" s="164"/>
      <c r="M2348" s="165"/>
      <c r="N2348" t="s">
        <v>3486</v>
      </c>
    </row>
    <row r="2349" spans="1:14" ht="19.5" customHeight="1">
      <c r="A2349" s="8">
        <v>21</v>
      </c>
      <c r="B2349" s="18">
        <v>24211401741</v>
      </c>
      <c r="C2349" s="9" t="s">
        <v>1687</v>
      </c>
      <c r="D2349" s="10" t="s">
        <v>1409</v>
      </c>
      <c r="E2349" s="19" t="s">
        <v>1829</v>
      </c>
      <c r="F2349" s="19" t="s">
        <v>1829</v>
      </c>
      <c r="G2349" s="11"/>
      <c r="H2349" s="12"/>
      <c r="I2349" s="12"/>
      <c r="J2349" s="12"/>
      <c r="K2349" s="163">
        <v>0</v>
      </c>
      <c r="L2349" s="164"/>
      <c r="M2349" s="165"/>
      <c r="N2349" t="s">
        <v>3486</v>
      </c>
    </row>
    <row r="2350" spans="1:14" ht="19.5" customHeight="1">
      <c r="A2350" s="8">
        <v>22</v>
      </c>
      <c r="B2350" s="18">
        <v>24212115429</v>
      </c>
      <c r="C2350" s="9" t="s">
        <v>1463</v>
      </c>
      <c r="D2350" s="10" t="s">
        <v>1409</v>
      </c>
      <c r="E2350" s="19" t="s">
        <v>1441</v>
      </c>
      <c r="F2350" s="19" t="s">
        <v>1441</v>
      </c>
      <c r="G2350" s="11"/>
      <c r="H2350" s="12"/>
      <c r="I2350" s="12"/>
      <c r="J2350" s="12"/>
      <c r="K2350" s="163">
        <v>0</v>
      </c>
      <c r="L2350" s="164"/>
      <c r="M2350" s="165"/>
      <c r="N2350" t="s">
        <v>3486</v>
      </c>
    </row>
    <row r="2351" spans="1:14" ht="19.5" customHeight="1">
      <c r="A2351" s="8">
        <v>23</v>
      </c>
      <c r="B2351" s="18">
        <v>24212505313</v>
      </c>
      <c r="C2351" s="9" t="s">
        <v>2782</v>
      </c>
      <c r="D2351" s="10" t="s">
        <v>1409</v>
      </c>
      <c r="E2351" s="19" t="s">
        <v>1852</v>
      </c>
      <c r="F2351" s="19" t="s">
        <v>1852</v>
      </c>
      <c r="G2351" s="11"/>
      <c r="H2351" s="12"/>
      <c r="I2351" s="12"/>
      <c r="J2351" s="12"/>
      <c r="K2351" s="163">
        <v>0</v>
      </c>
      <c r="L2351" s="164"/>
      <c r="M2351" s="165"/>
      <c r="N2351" t="s">
        <v>3486</v>
      </c>
    </row>
    <row r="2352" spans="1:14" ht="19.5" customHeight="1">
      <c r="A2352" s="8">
        <v>24</v>
      </c>
      <c r="B2352" s="18">
        <v>24212506046</v>
      </c>
      <c r="C2352" s="9" t="s">
        <v>2785</v>
      </c>
      <c r="D2352" s="10" t="s">
        <v>1409</v>
      </c>
      <c r="E2352" s="19" t="s">
        <v>1852</v>
      </c>
      <c r="F2352" s="19" t="s">
        <v>1852</v>
      </c>
      <c r="G2352" s="11"/>
      <c r="H2352" s="12"/>
      <c r="I2352" s="12"/>
      <c r="J2352" s="12"/>
      <c r="K2352" s="163">
        <v>0</v>
      </c>
      <c r="L2352" s="164"/>
      <c r="M2352" s="165"/>
      <c r="N2352" t="s">
        <v>3486</v>
      </c>
    </row>
    <row r="2353" spans="1:14" ht="19.5" customHeight="1">
      <c r="A2353" s="8">
        <v>25</v>
      </c>
      <c r="B2353" s="18">
        <v>24213303815</v>
      </c>
      <c r="C2353" s="9" t="s">
        <v>2658</v>
      </c>
      <c r="D2353" s="10" t="s">
        <v>1409</v>
      </c>
      <c r="E2353" s="19" t="s">
        <v>2105</v>
      </c>
      <c r="F2353" s="19" t="s">
        <v>2105</v>
      </c>
      <c r="G2353" s="11"/>
      <c r="H2353" s="12"/>
      <c r="I2353" s="12"/>
      <c r="J2353" s="12"/>
      <c r="K2353" s="163">
        <v>0</v>
      </c>
      <c r="L2353" s="164"/>
      <c r="M2353" s="165"/>
      <c r="N2353" t="s">
        <v>3486</v>
      </c>
    </row>
    <row r="2354" spans="1:14" ht="19.5" customHeight="1">
      <c r="A2354" s="8">
        <v>26</v>
      </c>
      <c r="B2354" s="18">
        <v>24217102938</v>
      </c>
      <c r="C2354" s="9" t="s">
        <v>2744</v>
      </c>
      <c r="D2354" s="10" t="s">
        <v>1409</v>
      </c>
      <c r="E2354" s="19" t="s">
        <v>1959</v>
      </c>
      <c r="F2354" s="19" t="s">
        <v>1959</v>
      </c>
      <c r="G2354" s="11"/>
      <c r="H2354" s="12"/>
      <c r="I2354" s="12"/>
      <c r="J2354" s="12"/>
      <c r="K2354" s="163">
        <v>0</v>
      </c>
      <c r="L2354" s="164"/>
      <c r="M2354" s="165"/>
      <c r="N2354" t="s">
        <v>3486</v>
      </c>
    </row>
    <row r="2355" spans="1:14" ht="19.5" customHeight="1">
      <c r="A2355" s="8">
        <v>27</v>
      </c>
      <c r="B2355" s="18">
        <v>24217214344</v>
      </c>
      <c r="C2355" s="9" t="s">
        <v>1455</v>
      </c>
      <c r="D2355" s="10" t="s">
        <v>1409</v>
      </c>
      <c r="E2355" s="19" t="s">
        <v>1679</v>
      </c>
      <c r="F2355" s="19" t="s">
        <v>1679</v>
      </c>
      <c r="G2355" s="11"/>
      <c r="H2355" s="12"/>
      <c r="I2355" s="12"/>
      <c r="J2355" s="12"/>
      <c r="K2355" s="163">
        <v>0</v>
      </c>
      <c r="L2355" s="164"/>
      <c r="M2355" s="165"/>
      <c r="N2355" t="s">
        <v>3486</v>
      </c>
    </row>
    <row r="2356" spans="1:14" ht="19.5" customHeight="1">
      <c r="A2356" s="8">
        <v>28</v>
      </c>
      <c r="B2356" s="18">
        <v>24217214368</v>
      </c>
      <c r="C2356" s="9" t="s">
        <v>1321</v>
      </c>
      <c r="D2356" s="10" t="s">
        <v>1409</v>
      </c>
      <c r="E2356" s="19" t="s">
        <v>1679</v>
      </c>
      <c r="F2356" s="19" t="s">
        <v>1679</v>
      </c>
      <c r="G2356" s="11"/>
      <c r="H2356" s="12"/>
      <c r="I2356" s="12"/>
      <c r="J2356" s="12"/>
      <c r="K2356" s="163">
        <v>0</v>
      </c>
      <c r="L2356" s="164"/>
      <c r="M2356" s="165"/>
      <c r="N2356" t="s">
        <v>3486</v>
      </c>
    </row>
    <row r="2357" spans="1:14">
      <c r="K2357" s="150"/>
      <c r="L2357" s="150" t="s">
        <v>3487</v>
      </c>
      <c r="M2357" s="16" t="s">
        <v>3117</v>
      </c>
    </row>
    <row r="2358" spans="1:14" s="1" customFormat="1" ht="14.25" customHeight="1">
      <c r="B2358" s="158" t="s">
        <v>7</v>
      </c>
      <c r="C2358" s="158"/>
      <c r="D2358" s="159" t="s">
        <v>1258</v>
      </c>
      <c r="E2358" s="159"/>
      <c r="F2358" s="159"/>
      <c r="G2358" s="159"/>
      <c r="H2358" s="159"/>
      <c r="I2358" s="159"/>
      <c r="J2358" s="159"/>
      <c r="K2358" s="113" t="s">
        <v>3488</v>
      </c>
    </row>
    <row r="2359" spans="1:14" s="1" customFormat="1">
      <c r="B2359" s="158" t="s">
        <v>8</v>
      </c>
      <c r="C2359" s="158"/>
      <c r="D2359" s="2" t="s">
        <v>3089</v>
      </c>
      <c r="E2359" s="160" t="s">
        <v>1311</v>
      </c>
      <c r="F2359" s="160"/>
      <c r="G2359" s="160"/>
      <c r="H2359" s="160"/>
      <c r="I2359" s="160"/>
      <c r="J2359" s="160"/>
      <c r="K2359" s="149"/>
      <c r="L2359" s="4"/>
      <c r="M2359" s="4"/>
    </row>
    <row r="2360" spans="1:14" s="5" customFormat="1" ht="18.75" customHeight="1">
      <c r="B2360" s="6" t="s">
        <v>3489</v>
      </c>
      <c r="C2360" s="148"/>
      <c r="D2360" s="160" t="s">
        <v>3065</v>
      </c>
      <c r="E2360" s="160"/>
      <c r="F2360" s="160"/>
      <c r="G2360" s="160"/>
      <c r="H2360" s="160"/>
      <c r="I2360" s="160"/>
      <c r="J2360" s="160"/>
      <c r="K2360" s="3"/>
      <c r="L2360" s="3"/>
      <c r="M2360" s="3"/>
    </row>
    <row r="2361" spans="1:14" s="5" customFormat="1" ht="18.75" customHeight="1">
      <c r="A2361" s="161" t="s">
        <v>3490</v>
      </c>
      <c r="B2361" s="161"/>
      <c r="C2361" s="161"/>
      <c r="D2361" s="161"/>
      <c r="E2361" s="161"/>
      <c r="F2361" s="161"/>
      <c r="G2361" s="161"/>
      <c r="H2361" s="161"/>
      <c r="I2361" s="161"/>
      <c r="J2361" s="161"/>
      <c r="K2361" s="3"/>
      <c r="L2361" s="3"/>
      <c r="M2361" s="3"/>
    </row>
    <row r="2362" spans="1:14" ht="3.75" customHeight="1"/>
    <row r="2363" spans="1:14" ht="15" customHeight="1">
      <c r="A2363" s="154" t="s">
        <v>0</v>
      </c>
      <c r="B2363" s="155" t="s">
        <v>9</v>
      </c>
      <c r="C2363" s="156" t="s">
        <v>3</v>
      </c>
      <c r="D2363" s="157" t="s">
        <v>4</v>
      </c>
      <c r="E2363" s="155" t="s">
        <v>15</v>
      </c>
      <c r="F2363" s="155" t="s">
        <v>16</v>
      </c>
      <c r="G2363" s="155" t="s">
        <v>10</v>
      </c>
      <c r="H2363" s="155" t="s">
        <v>11</v>
      </c>
      <c r="I2363" s="166" t="s">
        <v>6</v>
      </c>
      <c r="J2363" s="166"/>
      <c r="K2363" s="167" t="s">
        <v>12</v>
      </c>
      <c r="L2363" s="168"/>
      <c r="M2363" s="169"/>
    </row>
    <row r="2364" spans="1:14" ht="27" customHeight="1">
      <c r="A2364" s="154"/>
      <c r="B2364" s="154"/>
      <c r="C2364" s="156"/>
      <c r="D2364" s="157"/>
      <c r="E2364" s="154"/>
      <c r="F2364" s="154"/>
      <c r="G2364" s="154"/>
      <c r="H2364" s="154"/>
      <c r="I2364" s="7" t="s">
        <v>13</v>
      </c>
      <c r="J2364" s="7" t="s">
        <v>14</v>
      </c>
      <c r="K2364" s="170"/>
      <c r="L2364" s="171"/>
      <c r="M2364" s="172"/>
    </row>
    <row r="2365" spans="1:14" ht="19.5" customHeight="1">
      <c r="A2365" s="8">
        <v>1</v>
      </c>
      <c r="B2365" s="18">
        <v>24211214345</v>
      </c>
      <c r="C2365" s="9" t="s">
        <v>3014</v>
      </c>
      <c r="D2365" s="10" t="s">
        <v>1409</v>
      </c>
      <c r="E2365" s="19" t="s">
        <v>1807</v>
      </c>
      <c r="F2365" s="19" t="s">
        <v>1807</v>
      </c>
      <c r="G2365" s="11"/>
      <c r="H2365" s="12"/>
      <c r="I2365" s="12"/>
      <c r="J2365" s="12"/>
      <c r="K2365" s="173">
        <v>0</v>
      </c>
      <c r="L2365" s="174"/>
      <c r="M2365" s="175"/>
      <c r="N2365" t="s">
        <v>3491</v>
      </c>
    </row>
    <row r="2366" spans="1:14" ht="19.5" customHeight="1">
      <c r="A2366" s="8">
        <v>2</v>
      </c>
      <c r="B2366" s="18">
        <v>24217116379</v>
      </c>
      <c r="C2366" s="9" t="s">
        <v>1770</v>
      </c>
      <c r="D2366" s="10" t="s">
        <v>1409</v>
      </c>
      <c r="E2366" s="19" t="s">
        <v>1667</v>
      </c>
      <c r="F2366" s="19" t="s">
        <v>1667</v>
      </c>
      <c r="G2366" s="11"/>
      <c r="H2366" s="12"/>
      <c r="I2366" s="12"/>
      <c r="J2366" s="12"/>
      <c r="K2366" s="163">
        <v>0</v>
      </c>
      <c r="L2366" s="164"/>
      <c r="M2366" s="165"/>
      <c r="N2366" t="s">
        <v>3491</v>
      </c>
    </row>
    <row r="2367" spans="1:14" ht="19.5" customHeight="1">
      <c r="A2367" s="8">
        <v>3</v>
      </c>
      <c r="B2367" s="18">
        <v>24217204066</v>
      </c>
      <c r="C2367" s="9" t="s">
        <v>2880</v>
      </c>
      <c r="D2367" s="10" t="s">
        <v>2881</v>
      </c>
      <c r="E2367" s="19" t="s">
        <v>1340</v>
      </c>
      <c r="F2367" s="19" t="s">
        <v>1340</v>
      </c>
      <c r="G2367" s="11"/>
      <c r="H2367" s="12"/>
      <c r="I2367" s="12"/>
      <c r="J2367" s="12"/>
      <c r="K2367" s="163">
        <v>0</v>
      </c>
      <c r="L2367" s="164"/>
      <c r="M2367" s="165"/>
      <c r="N2367" t="s">
        <v>3491</v>
      </c>
    </row>
    <row r="2368" spans="1:14" ht="19.5" customHeight="1">
      <c r="A2368" s="8">
        <v>4</v>
      </c>
      <c r="B2368" s="18">
        <v>24202114394</v>
      </c>
      <c r="C2368" s="9" t="s">
        <v>1930</v>
      </c>
      <c r="D2368" s="10" t="s">
        <v>1931</v>
      </c>
      <c r="E2368" s="19" t="s">
        <v>1441</v>
      </c>
      <c r="F2368" s="19" t="s">
        <v>1441</v>
      </c>
      <c r="G2368" s="11"/>
      <c r="H2368" s="12"/>
      <c r="I2368" s="12"/>
      <c r="J2368" s="12"/>
      <c r="K2368" s="163">
        <v>0</v>
      </c>
      <c r="L2368" s="164"/>
      <c r="M2368" s="165"/>
      <c r="N2368" t="s">
        <v>3491</v>
      </c>
    </row>
    <row r="2369" spans="1:14" ht="19.5" customHeight="1">
      <c r="A2369" s="8">
        <v>5</v>
      </c>
      <c r="B2369" s="18">
        <v>24211608240</v>
      </c>
      <c r="C2369" s="9" t="s">
        <v>2691</v>
      </c>
      <c r="D2369" s="10" t="s">
        <v>1931</v>
      </c>
      <c r="E2369" s="19" t="s">
        <v>2692</v>
      </c>
      <c r="F2369" s="19" t="s">
        <v>2692</v>
      </c>
      <c r="G2369" s="11"/>
      <c r="H2369" s="12"/>
      <c r="I2369" s="12"/>
      <c r="J2369" s="12"/>
      <c r="K2369" s="163">
        <v>0</v>
      </c>
      <c r="L2369" s="164"/>
      <c r="M2369" s="165"/>
      <c r="N2369" t="s">
        <v>3491</v>
      </c>
    </row>
    <row r="2370" spans="1:14" ht="19.5" customHeight="1">
      <c r="A2370" s="8">
        <v>6</v>
      </c>
      <c r="B2370" s="18">
        <v>24212102449</v>
      </c>
      <c r="C2370" s="9" t="s">
        <v>2633</v>
      </c>
      <c r="D2370" s="10" t="s">
        <v>1931</v>
      </c>
      <c r="E2370" s="19" t="s">
        <v>1441</v>
      </c>
      <c r="F2370" s="19" t="s">
        <v>1441</v>
      </c>
      <c r="G2370" s="11"/>
      <c r="H2370" s="12"/>
      <c r="I2370" s="12"/>
      <c r="J2370" s="12"/>
      <c r="K2370" s="163">
        <v>0</v>
      </c>
      <c r="L2370" s="164"/>
      <c r="M2370" s="165"/>
      <c r="N2370" t="s">
        <v>3491</v>
      </c>
    </row>
    <row r="2371" spans="1:14" ht="19.5" customHeight="1">
      <c r="A2371" s="8">
        <v>7</v>
      </c>
      <c r="B2371" s="18">
        <v>24217103980</v>
      </c>
      <c r="C2371" s="9" t="s">
        <v>2658</v>
      </c>
      <c r="D2371" s="10" t="s">
        <v>1931</v>
      </c>
      <c r="E2371" s="19" t="s">
        <v>1667</v>
      </c>
      <c r="F2371" s="19" t="s">
        <v>1667</v>
      </c>
      <c r="G2371" s="11"/>
      <c r="H2371" s="12"/>
      <c r="I2371" s="12"/>
      <c r="J2371" s="12"/>
      <c r="K2371" s="163">
        <v>0</v>
      </c>
      <c r="L2371" s="164"/>
      <c r="M2371" s="165"/>
      <c r="N2371" t="s">
        <v>3491</v>
      </c>
    </row>
    <row r="2372" spans="1:14" ht="19.5" customHeight="1">
      <c r="A2372" s="8">
        <v>8</v>
      </c>
      <c r="B2372" s="18">
        <v>24217201116</v>
      </c>
      <c r="C2372" s="9" t="s">
        <v>1463</v>
      </c>
      <c r="D2372" s="10" t="s">
        <v>1931</v>
      </c>
      <c r="E2372" s="19" t="s">
        <v>1667</v>
      </c>
      <c r="F2372" s="19" t="s">
        <v>1667</v>
      </c>
      <c r="G2372" s="11"/>
      <c r="H2372" s="12"/>
      <c r="I2372" s="12"/>
      <c r="J2372" s="12"/>
      <c r="K2372" s="163">
        <v>0</v>
      </c>
      <c r="L2372" s="164"/>
      <c r="M2372" s="165"/>
      <c r="N2372" t="s">
        <v>3491</v>
      </c>
    </row>
    <row r="2373" spans="1:14" ht="19.5" customHeight="1">
      <c r="A2373" s="8">
        <v>9</v>
      </c>
      <c r="B2373" s="18">
        <v>24217208476</v>
      </c>
      <c r="C2373" s="9" t="s">
        <v>1642</v>
      </c>
      <c r="D2373" s="10" t="s">
        <v>1931</v>
      </c>
      <c r="E2373" s="19" t="s">
        <v>1340</v>
      </c>
      <c r="F2373" s="19" t="s">
        <v>1340</v>
      </c>
      <c r="G2373" s="11"/>
      <c r="H2373" s="12"/>
      <c r="I2373" s="12"/>
      <c r="J2373" s="12"/>
      <c r="K2373" s="163">
        <v>0</v>
      </c>
      <c r="L2373" s="164"/>
      <c r="M2373" s="165"/>
      <c r="N2373" t="s">
        <v>3491</v>
      </c>
    </row>
    <row r="2374" spans="1:14" ht="19.5" customHeight="1">
      <c r="A2374" s="8">
        <v>10</v>
      </c>
      <c r="B2374" s="18">
        <v>24211216689</v>
      </c>
      <c r="C2374" s="9" t="s">
        <v>1455</v>
      </c>
      <c r="D2374" s="10" t="s">
        <v>2679</v>
      </c>
      <c r="E2374" s="19" t="s">
        <v>1695</v>
      </c>
      <c r="F2374" s="19" t="s">
        <v>1695</v>
      </c>
      <c r="G2374" s="11"/>
      <c r="H2374" s="12"/>
      <c r="I2374" s="12"/>
      <c r="J2374" s="12"/>
      <c r="K2374" s="163">
        <v>0</v>
      </c>
      <c r="L2374" s="164"/>
      <c r="M2374" s="165"/>
      <c r="N2374" t="s">
        <v>3491</v>
      </c>
    </row>
    <row r="2375" spans="1:14" ht="19.5" customHeight="1">
      <c r="A2375" s="8">
        <v>11</v>
      </c>
      <c r="B2375" s="18">
        <v>2320435306</v>
      </c>
      <c r="C2375" s="9" t="s">
        <v>2298</v>
      </c>
      <c r="D2375" s="10" t="s">
        <v>3055</v>
      </c>
      <c r="E2375" s="19" t="s">
        <v>1479</v>
      </c>
      <c r="F2375" s="19" t="s">
        <v>1479</v>
      </c>
      <c r="G2375" s="11"/>
      <c r="H2375" s="12"/>
      <c r="I2375" s="12"/>
      <c r="J2375" s="12"/>
      <c r="K2375" s="163">
        <v>0</v>
      </c>
      <c r="L2375" s="164"/>
      <c r="M2375" s="165"/>
      <c r="N2375" t="s">
        <v>3491</v>
      </c>
    </row>
    <row r="2376" spans="1:14" ht="19.5" customHeight="1">
      <c r="A2376" s="8">
        <v>12</v>
      </c>
      <c r="B2376" s="18">
        <v>23205210324</v>
      </c>
      <c r="C2376" s="9" t="s">
        <v>1515</v>
      </c>
      <c r="D2376" s="10" t="s">
        <v>1516</v>
      </c>
      <c r="E2376" s="19" t="s">
        <v>1359</v>
      </c>
      <c r="F2376" s="19" t="s">
        <v>1359</v>
      </c>
      <c r="G2376" s="11"/>
      <c r="H2376" s="12"/>
      <c r="I2376" s="12"/>
      <c r="J2376" s="12"/>
      <c r="K2376" s="163">
        <v>0</v>
      </c>
      <c r="L2376" s="164"/>
      <c r="M2376" s="165"/>
      <c r="N2376" t="s">
        <v>3491</v>
      </c>
    </row>
    <row r="2377" spans="1:14" ht="19.5" customHeight="1">
      <c r="A2377" s="8">
        <v>13</v>
      </c>
      <c r="B2377" s="18">
        <v>2320529291</v>
      </c>
      <c r="C2377" s="9" t="s">
        <v>1653</v>
      </c>
      <c r="D2377" s="10" t="s">
        <v>1516</v>
      </c>
      <c r="E2377" s="19" t="s">
        <v>1359</v>
      </c>
      <c r="F2377" s="19" t="s">
        <v>1359</v>
      </c>
      <c r="G2377" s="11"/>
      <c r="H2377" s="12"/>
      <c r="I2377" s="12"/>
      <c r="J2377" s="12"/>
      <c r="K2377" s="163">
        <v>0</v>
      </c>
      <c r="L2377" s="164"/>
      <c r="M2377" s="165"/>
      <c r="N2377" t="s">
        <v>3491</v>
      </c>
    </row>
    <row r="2378" spans="1:14" ht="19.5" customHeight="1">
      <c r="A2378" s="8">
        <v>14</v>
      </c>
      <c r="B2378" s="18">
        <v>2320529360</v>
      </c>
      <c r="C2378" s="9" t="s">
        <v>1655</v>
      </c>
      <c r="D2378" s="10" t="s">
        <v>1516</v>
      </c>
      <c r="E2378" s="19" t="s">
        <v>1359</v>
      </c>
      <c r="F2378" s="19" t="s">
        <v>1359</v>
      </c>
      <c r="G2378" s="11"/>
      <c r="H2378" s="12"/>
      <c r="I2378" s="12"/>
      <c r="J2378" s="12"/>
      <c r="K2378" s="163">
        <v>0</v>
      </c>
      <c r="L2378" s="164"/>
      <c r="M2378" s="165"/>
      <c r="N2378" t="s">
        <v>3491</v>
      </c>
    </row>
    <row r="2379" spans="1:14" ht="19.5" customHeight="1">
      <c r="A2379" s="8">
        <v>15</v>
      </c>
      <c r="B2379" s="18">
        <v>24202114408</v>
      </c>
      <c r="C2379" s="9" t="s">
        <v>1581</v>
      </c>
      <c r="D2379" s="10" t="s">
        <v>1516</v>
      </c>
      <c r="E2379" s="19" t="s">
        <v>1893</v>
      </c>
      <c r="F2379" s="19" t="s">
        <v>1893</v>
      </c>
      <c r="G2379" s="11"/>
      <c r="H2379" s="12"/>
      <c r="I2379" s="12"/>
      <c r="J2379" s="12"/>
      <c r="K2379" s="163">
        <v>0</v>
      </c>
      <c r="L2379" s="164"/>
      <c r="M2379" s="165"/>
      <c r="N2379" t="s">
        <v>3491</v>
      </c>
    </row>
    <row r="2380" spans="1:14" ht="19.5" customHeight="1">
      <c r="A2380" s="8">
        <v>16</v>
      </c>
      <c r="B2380" s="18">
        <v>24202406765</v>
      </c>
      <c r="C2380" s="9" t="s">
        <v>1825</v>
      </c>
      <c r="D2380" s="10" t="s">
        <v>1516</v>
      </c>
      <c r="E2380" s="19" t="s">
        <v>1820</v>
      </c>
      <c r="F2380" s="19" t="s">
        <v>1820</v>
      </c>
      <c r="G2380" s="11"/>
      <c r="H2380" s="12"/>
      <c r="I2380" s="12"/>
      <c r="J2380" s="12"/>
      <c r="K2380" s="163">
        <v>0</v>
      </c>
      <c r="L2380" s="164"/>
      <c r="M2380" s="165"/>
      <c r="N2380" t="s">
        <v>3491</v>
      </c>
    </row>
    <row r="2381" spans="1:14" ht="19.5" customHeight="1">
      <c r="A2381" s="8">
        <v>17</v>
      </c>
      <c r="B2381" s="18">
        <v>24203415205</v>
      </c>
      <c r="C2381" s="9" t="s">
        <v>1808</v>
      </c>
      <c r="D2381" s="10" t="s">
        <v>1516</v>
      </c>
      <c r="E2381" s="19" t="s">
        <v>2105</v>
      </c>
      <c r="F2381" s="19" t="s">
        <v>2105</v>
      </c>
      <c r="G2381" s="11"/>
      <c r="H2381" s="12"/>
      <c r="I2381" s="12"/>
      <c r="J2381" s="12"/>
      <c r="K2381" s="163">
        <v>0</v>
      </c>
      <c r="L2381" s="164"/>
      <c r="M2381" s="165"/>
      <c r="N2381" t="s">
        <v>3491</v>
      </c>
    </row>
    <row r="2382" spans="1:14" ht="19.5" customHeight="1">
      <c r="A2382" s="8">
        <v>18</v>
      </c>
      <c r="B2382" s="18">
        <v>24207105269</v>
      </c>
      <c r="C2382" s="9" t="s">
        <v>2006</v>
      </c>
      <c r="D2382" s="10" t="s">
        <v>1516</v>
      </c>
      <c r="E2382" s="19" t="s">
        <v>1441</v>
      </c>
      <c r="F2382" s="19" t="s">
        <v>1441</v>
      </c>
      <c r="G2382" s="11"/>
      <c r="H2382" s="12"/>
      <c r="I2382" s="12"/>
      <c r="J2382" s="12"/>
      <c r="K2382" s="163">
        <v>0</v>
      </c>
      <c r="L2382" s="164"/>
      <c r="M2382" s="165"/>
      <c r="N2382" t="s">
        <v>3491</v>
      </c>
    </row>
    <row r="2383" spans="1:14" ht="19.5" customHeight="1">
      <c r="A2383" s="8">
        <v>19</v>
      </c>
      <c r="B2383" s="18">
        <v>24207204759</v>
      </c>
      <c r="C2383" s="9" t="s">
        <v>2189</v>
      </c>
      <c r="D2383" s="10" t="s">
        <v>1516</v>
      </c>
      <c r="E2383" s="19" t="s">
        <v>2105</v>
      </c>
      <c r="F2383" s="19" t="s">
        <v>2105</v>
      </c>
      <c r="G2383" s="11"/>
      <c r="H2383" s="12"/>
      <c r="I2383" s="12"/>
      <c r="J2383" s="12"/>
      <c r="K2383" s="163">
        <v>0</v>
      </c>
      <c r="L2383" s="164"/>
      <c r="M2383" s="165"/>
      <c r="N2383" t="s">
        <v>3491</v>
      </c>
    </row>
    <row r="2384" spans="1:14" ht="19.5" customHeight="1">
      <c r="A2384" s="8">
        <v>20</v>
      </c>
      <c r="B2384" s="18">
        <v>24207214422</v>
      </c>
      <c r="C2384" s="9" t="s">
        <v>2481</v>
      </c>
      <c r="D2384" s="10" t="s">
        <v>1516</v>
      </c>
      <c r="E2384" s="19" t="s">
        <v>1667</v>
      </c>
      <c r="F2384" s="19" t="s">
        <v>1667</v>
      </c>
      <c r="G2384" s="11"/>
      <c r="H2384" s="12"/>
      <c r="I2384" s="12"/>
      <c r="J2384" s="12"/>
      <c r="K2384" s="163">
        <v>0</v>
      </c>
      <c r="L2384" s="164"/>
      <c r="M2384" s="165"/>
      <c r="N2384" t="s">
        <v>3491</v>
      </c>
    </row>
    <row r="2385" spans="1:14" ht="19.5" customHeight="1">
      <c r="A2385" s="8">
        <v>21</v>
      </c>
      <c r="B2385" s="18">
        <v>24217202897</v>
      </c>
      <c r="C2385" s="9" t="s">
        <v>2877</v>
      </c>
      <c r="D2385" s="10" t="s">
        <v>2878</v>
      </c>
      <c r="E2385" s="19" t="s">
        <v>1679</v>
      </c>
      <c r="F2385" s="19" t="s">
        <v>1679</v>
      </c>
      <c r="G2385" s="11"/>
      <c r="H2385" s="12"/>
      <c r="I2385" s="12"/>
      <c r="J2385" s="12"/>
      <c r="K2385" s="163">
        <v>0</v>
      </c>
      <c r="L2385" s="164"/>
      <c r="M2385" s="165"/>
      <c r="N2385" t="s">
        <v>3491</v>
      </c>
    </row>
    <row r="2386" spans="1:14" ht="19.5" customHeight="1">
      <c r="A2386" s="8">
        <v>22</v>
      </c>
      <c r="B2386" s="18">
        <v>24202614439</v>
      </c>
      <c r="C2386" s="9" t="s">
        <v>2056</v>
      </c>
      <c r="D2386" s="10" t="s">
        <v>1301</v>
      </c>
      <c r="E2386" s="19" t="s">
        <v>2045</v>
      </c>
      <c r="F2386" s="19" t="s">
        <v>2045</v>
      </c>
      <c r="G2386" s="11"/>
      <c r="H2386" s="12"/>
      <c r="I2386" s="12"/>
      <c r="J2386" s="12"/>
      <c r="K2386" s="163">
        <v>0</v>
      </c>
      <c r="L2386" s="164"/>
      <c r="M2386" s="165"/>
      <c r="N2386" t="s">
        <v>3491</v>
      </c>
    </row>
    <row r="2387" spans="1:14" ht="19.5" customHeight="1">
      <c r="A2387" s="8">
        <v>23</v>
      </c>
      <c r="B2387" s="18">
        <v>24203505530</v>
      </c>
      <c r="C2387" s="9" t="s">
        <v>2116</v>
      </c>
      <c r="D2387" s="10" t="s">
        <v>1301</v>
      </c>
      <c r="E2387" s="19" t="s">
        <v>1667</v>
      </c>
      <c r="F2387" s="19" t="s">
        <v>1667</v>
      </c>
      <c r="G2387" s="11"/>
      <c r="H2387" s="12"/>
      <c r="I2387" s="12"/>
      <c r="J2387" s="12"/>
      <c r="K2387" s="163">
        <v>0</v>
      </c>
      <c r="L2387" s="164"/>
      <c r="M2387" s="165"/>
      <c r="N2387" t="s">
        <v>3491</v>
      </c>
    </row>
    <row r="2388" spans="1:14" ht="19.5" customHeight="1">
      <c r="A2388" s="8">
        <v>24</v>
      </c>
      <c r="B2388" s="18">
        <v>24202100279</v>
      </c>
      <c r="C2388" s="9" t="s">
        <v>1680</v>
      </c>
      <c r="D2388" s="10" t="s">
        <v>1301</v>
      </c>
      <c r="E2388" s="19" t="s">
        <v>1441</v>
      </c>
      <c r="F2388" s="19" t="s">
        <v>1441</v>
      </c>
      <c r="G2388" s="11"/>
      <c r="H2388" s="12"/>
      <c r="I2388" s="12"/>
      <c r="J2388" s="12"/>
      <c r="K2388" s="163">
        <v>0</v>
      </c>
      <c r="L2388" s="164"/>
      <c r="M2388" s="165"/>
      <c r="N2388" t="s">
        <v>3491</v>
      </c>
    </row>
    <row r="2389" spans="1:14" ht="19.5" customHeight="1">
      <c r="A2389" s="8">
        <v>25</v>
      </c>
      <c r="B2389" s="18">
        <v>24202106380</v>
      </c>
      <c r="C2389" s="9" t="s">
        <v>2211</v>
      </c>
      <c r="D2389" s="10" t="s">
        <v>1301</v>
      </c>
      <c r="E2389" s="19" t="s">
        <v>1441</v>
      </c>
      <c r="F2389" s="19" t="s">
        <v>1441</v>
      </c>
      <c r="G2389" s="11"/>
      <c r="H2389" s="12"/>
      <c r="I2389" s="12"/>
      <c r="J2389" s="12"/>
      <c r="K2389" s="163">
        <v>0</v>
      </c>
      <c r="L2389" s="164"/>
      <c r="M2389" s="165"/>
      <c r="N2389" t="s">
        <v>3491</v>
      </c>
    </row>
    <row r="2390" spans="1:14" ht="19.5" customHeight="1">
      <c r="A2390" s="8">
        <v>26</v>
      </c>
      <c r="B2390" s="18">
        <v>24211203743</v>
      </c>
      <c r="C2390" s="9" t="s">
        <v>2588</v>
      </c>
      <c r="D2390" s="10" t="s">
        <v>2589</v>
      </c>
      <c r="E2390" s="19" t="s">
        <v>1827</v>
      </c>
      <c r="F2390" s="19" t="s">
        <v>1827</v>
      </c>
      <c r="G2390" s="11"/>
      <c r="H2390" s="12"/>
      <c r="I2390" s="12"/>
      <c r="J2390" s="12"/>
      <c r="K2390" s="163">
        <v>0</v>
      </c>
      <c r="L2390" s="164"/>
      <c r="M2390" s="165"/>
      <c r="N2390" t="s">
        <v>3491</v>
      </c>
    </row>
    <row r="2391" spans="1:14" ht="19.5" customHeight="1">
      <c r="A2391" s="8">
        <v>27</v>
      </c>
      <c r="B2391" s="18">
        <v>24207108433</v>
      </c>
      <c r="C2391" s="9" t="s">
        <v>1494</v>
      </c>
      <c r="D2391" s="10" t="s">
        <v>2333</v>
      </c>
      <c r="E2391" s="19" t="s">
        <v>1667</v>
      </c>
      <c r="F2391" s="19" t="s">
        <v>1667</v>
      </c>
      <c r="G2391" s="11"/>
      <c r="H2391" s="12"/>
      <c r="I2391" s="12"/>
      <c r="J2391" s="12"/>
      <c r="K2391" s="163">
        <v>0</v>
      </c>
      <c r="L2391" s="164"/>
      <c r="M2391" s="165"/>
      <c r="N2391" t="s">
        <v>3491</v>
      </c>
    </row>
    <row r="2392" spans="1:14" ht="19.5" customHeight="1">
      <c r="A2392" s="8">
        <v>28</v>
      </c>
      <c r="B2392" s="18">
        <v>24207115374</v>
      </c>
      <c r="C2392" s="9" t="s">
        <v>2341</v>
      </c>
      <c r="D2392" s="10" t="s">
        <v>2333</v>
      </c>
      <c r="E2392" s="19" t="s">
        <v>1379</v>
      </c>
      <c r="F2392" s="19" t="s">
        <v>1379</v>
      </c>
      <c r="G2392" s="11"/>
      <c r="H2392" s="12"/>
      <c r="I2392" s="12"/>
      <c r="J2392" s="12"/>
      <c r="K2392" s="163">
        <v>0</v>
      </c>
      <c r="L2392" s="164"/>
      <c r="M2392" s="165"/>
      <c r="N2392" t="s">
        <v>3491</v>
      </c>
    </row>
    <row r="2393" spans="1:14">
      <c r="K2393" s="150"/>
      <c r="L2393" s="150" t="s">
        <v>3492</v>
      </c>
      <c r="M2393" s="16" t="s">
        <v>3117</v>
      </c>
    </row>
    <row r="2394" spans="1:14" s="1" customFormat="1" ht="14.25" customHeight="1">
      <c r="B2394" s="158" t="s">
        <v>7</v>
      </c>
      <c r="C2394" s="158"/>
      <c r="D2394" s="159" t="s">
        <v>1258</v>
      </c>
      <c r="E2394" s="159"/>
      <c r="F2394" s="159"/>
      <c r="G2394" s="159"/>
      <c r="H2394" s="159"/>
      <c r="I2394" s="159"/>
      <c r="J2394" s="159"/>
      <c r="K2394" s="113" t="s">
        <v>3493</v>
      </c>
    </row>
    <row r="2395" spans="1:14" s="1" customFormat="1">
      <c r="B2395" s="158" t="s">
        <v>8</v>
      </c>
      <c r="C2395" s="158"/>
      <c r="D2395" s="2" t="s">
        <v>3090</v>
      </c>
      <c r="E2395" s="160" t="s">
        <v>1311</v>
      </c>
      <c r="F2395" s="160"/>
      <c r="G2395" s="160"/>
      <c r="H2395" s="160"/>
      <c r="I2395" s="160"/>
      <c r="J2395" s="160"/>
      <c r="K2395" s="149"/>
      <c r="L2395" s="4"/>
      <c r="M2395" s="4"/>
    </row>
    <row r="2396" spans="1:14" s="5" customFormat="1" ht="18.75" customHeight="1">
      <c r="B2396" s="6" t="s">
        <v>3494</v>
      </c>
      <c r="C2396" s="148"/>
      <c r="D2396" s="160" t="s">
        <v>3065</v>
      </c>
      <c r="E2396" s="160"/>
      <c r="F2396" s="160"/>
      <c r="G2396" s="160"/>
      <c r="H2396" s="160"/>
      <c r="I2396" s="160"/>
      <c r="J2396" s="160"/>
      <c r="K2396" s="3"/>
      <c r="L2396" s="3"/>
      <c r="M2396" s="3"/>
    </row>
    <row r="2397" spans="1:14" s="5" customFormat="1" ht="18.75" customHeight="1">
      <c r="A2397" s="161" t="s">
        <v>3495</v>
      </c>
      <c r="B2397" s="161"/>
      <c r="C2397" s="161"/>
      <c r="D2397" s="161"/>
      <c r="E2397" s="161"/>
      <c r="F2397" s="161"/>
      <c r="G2397" s="161"/>
      <c r="H2397" s="161"/>
      <c r="I2397" s="161"/>
      <c r="J2397" s="161"/>
      <c r="K2397" s="3"/>
      <c r="L2397" s="3"/>
      <c r="M2397" s="3"/>
    </row>
    <row r="2398" spans="1:14" ht="3.75" customHeight="1"/>
    <row r="2399" spans="1:14" ht="15" customHeight="1">
      <c r="A2399" s="154" t="s">
        <v>0</v>
      </c>
      <c r="B2399" s="155" t="s">
        <v>9</v>
      </c>
      <c r="C2399" s="156" t="s">
        <v>3</v>
      </c>
      <c r="D2399" s="157" t="s">
        <v>4</v>
      </c>
      <c r="E2399" s="155" t="s">
        <v>15</v>
      </c>
      <c r="F2399" s="155" t="s">
        <v>16</v>
      </c>
      <c r="G2399" s="155" t="s">
        <v>10</v>
      </c>
      <c r="H2399" s="155" t="s">
        <v>11</v>
      </c>
      <c r="I2399" s="166" t="s">
        <v>6</v>
      </c>
      <c r="J2399" s="166"/>
      <c r="K2399" s="167" t="s">
        <v>12</v>
      </c>
      <c r="L2399" s="168"/>
      <c r="M2399" s="169"/>
    </row>
    <row r="2400" spans="1:14" ht="27" customHeight="1">
      <c r="A2400" s="154"/>
      <c r="B2400" s="154"/>
      <c r="C2400" s="156"/>
      <c r="D2400" s="157"/>
      <c r="E2400" s="154"/>
      <c r="F2400" s="154"/>
      <c r="G2400" s="154"/>
      <c r="H2400" s="154"/>
      <c r="I2400" s="7" t="s">
        <v>13</v>
      </c>
      <c r="J2400" s="7" t="s">
        <v>14</v>
      </c>
      <c r="K2400" s="170"/>
      <c r="L2400" s="171"/>
      <c r="M2400" s="172"/>
    </row>
    <row r="2401" spans="1:14" ht="19.5" customHeight="1">
      <c r="A2401" s="8">
        <v>1</v>
      </c>
      <c r="B2401" s="18">
        <v>24211208542</v>
      </c>
      <c r="C2401" s="9" t="s">
        <v>2640</v>
      </c>
      <c r="D2401" s="10" t="s">
        <v>2333</v>
      </c>
      <c r="E2401" s="19" t="s">
        <v>1807</v>
      </c>
      <c r="F2401" s="19" t="s">
        <v>1807</v>
      </c>
      <c r="G2401" s="11"/>
      <c r="H2401" s="12"/>
      <c r="I2401" s="12"/>
      <c r="J2401" s="12"/>
      <c r="K2401" s="173">
        <v>0</v>
      </c>
      <c r="L2401" s="174"/>
      <c r="M2401" s="175"/>
      <c r="N2401" t="s">
        <v>3496</v>
      </c>
    </row>
    <row r="2402" spans="1:14" ht="19.5" customHeight="1">
      <c r="A2402" s="8">
        <v>2</v>
      </c>
      <c r="B2402" s="18">
        <v>24217108396</v>
      </c>
      <c r="C2402" s="9" t="s">
        <v>2863</v>
      </c>
      <c r="D2402" s="10" t="s">
        <v>2333</v>
      </c>
      <c r="E2402" s="19" t="s">
        <v>1667</v>
      </c>
      <c r="F2402" s="19" t="s">
        <v>1667</v>
      </c>
      <c r="G2402" s="11"/>
      <c r="H2402" s="12"/>
      <c r="I2402" s="12"/>
      <c r="J2402" s="12"/>
      <c r="K2402" s="163">
        <v>0</v>
      </c>
      <c r="L2402" s="164"/>
      <c r="M2402" s="165"/>
      <c r="N2402" t="s">
        <v>3496</v>
      </c>
    </row>
    <row r="2403" spans="1:14" ht="19.5" customHeight="1">
      <c r="A2403" s="8">
        <v>3</v>
      </c>
      <c r="B2403" s="18">
        <v>24217206998</v>
      </c>
      <c r="C2403" s="9" t="s">
        <v>2895</v>
      </c>
      <c r="D2403" s="10" t="s">
        <v>2896</v>
      </c>
      <c r="E2403" s="19" t="s">
        <v>1679</v>
      </c>
      <c r="F2403" s="19" t="s">
        <v>1679</v>
      </c>
      <c r="G2403" s="11"/>
      <c r="H2403" s="12"/>
      <c r="I2403" s="12"/>
      <c r="J2403" s="12"/>
      <c r="K2403" s="163">
        <v>0</v>
      </c>
      <c r="L2403" s="164"/>
      <c r="M2403" s="165"/>
      <c r="N2403" t="s">
        <v>3496</v>
      </c>
    </row>
    <row r="2404" spans="1:14" ht="19.5" customHeight="1">
      <c r="A2404" s="8">
        <v>4</v>
      </c>
      <c r="B2404" s="18">
        <v>24207214461</v>
      </c>
      <c r="C2404" s="9" t="s">
        <v>1513</v>
      </c>
      <c r="D2404" s="10" t="s">
        <v>2482</v>
      </c>
      <c r="E2404" s="19" t="s">
        <v>1679</v>
      </c>
      <c r="F2404" s="19" t="s">
        <v>1679</v>
      </c>
      <c r="G2404" s="11"/>
      <c r="H2404" s="12"/>
      <c r="I2404" s="12"/>
      <c r="J2404" s="12"/>
      <c r="K2404" s="163">
        <v>0</v>
      </c>
      <c r="L2404" s="164"/>
      <c r="M2404" s="165"/>
      <c r="N2404" t="s">
        <v>3496</v>
      </c>
    </row>
    <row r="2405" spans="1:14" ht="19.5" customHeight="1">
      <c r="A2405" s="8">
        <v>5</v>
      </c>
      <c r="B2405" s="18">
        <v>24202101964</v>
      </c>
      <c r="C2405" s="9" t="s">
        <v>1854</v>
      </c>
      <c r="D2405" s="10" t="s">
        <v>1855</v>
      </c>
      <c r="E2405" s="19" t="s">
        <v>1673</v>
      </c>
      <c r="F2405" s="19" t="s">
        <v>1673</v>
      </c>
      <c r="G2405" s="11"/>
      <c r="H2405" s="12"/>
      <c r="I2405" s="12"/>
      <c r="J2405" s="12"/>
      <c r="K2405" s="163">
        <v>0</v>
      </c>
      <c r="L2405" s="164"/>
      <c r="M2405" s="165"/>
      <c r="N2405" t="s">
        <v>3496</v>
      </c>
    </row>
    <row r="2406" spans="1:14" ht="19.5" customHeight="1">
      <c r="A2406" s="8">
        <v>6</v>
      </c>
      <c r="B2406" s="18">
        <v>2321529252</v>
      </c>
      <c r="C2406" s="9" t="s">
        <v>1768</v>
      </c>
      <c r="D2406" s="10" t="s">
        <v>1769</v>
      </c>
      <c r="E2406" s="19" t="s">
        <v>1359</v>
      </c>
      <c r="F2406" s="19" t="s">
        <v>1359</v>
      </c>
      <c r="G2406" s="11"/>
      <c r="H2406" s="12"/>
      <c r="I2406" s="12"/>
      <c r="J2406" s="12"/>
      <c r="K2406" s="163">
        <v>0</v>
      </c>
      <c r="L2406" s="164"/>
      <c r="M2406" s="165"/>
      <c r="N2406" t="s">
        <v>3496</v>
      </c>
    </row>
    <row r="2407" spans="1:14" ht="19.5" customHeight="1">
      <c r="A2407" s="8">
        <v>7</v>
      </c>
      <c r="B2407" s="18">
        <v>24207213083</v>
      </c>
      <c r="C2407" s="9" t="s">
        <v>2474</v>
      </c>
      <c r="D2407" s="10" t="s">
        <v>1769</v>
      </c>
      <c r="E2407" s="19" t="s">
        <v>1667</v>
      </c>
      <c r="F2407" s="19" t="s">
        <v>1667</v>
      </c>
      <c r="G2407" s="11"/>
      <c r="H2407" s="12"/>
      <c r="I2407" s="12"/>
      <c r="J2407" s="12"/>
      <c r="K2407" s="163">
        <v>0</v>
      </c>
      <c r="L2407" s="164"/>
      <c r="M2407" s="165"/>
      <c r="N2407" t="s">
        <v>3496</v>
      </c>
    </row>
    <row r="2408" spans="1:14" ht="19.5" customHeight="1">
      <c r="A2408" s="8">
        <v>8</v>
      </c>
      <c r="B2408" s="18">
        <v>2321529173</v>
      </c>
      <c r="C2408" s="9" t="s">
        <v>2958</v>
      </c>
      <c r="D2408" s="10" t="s">
        <v>1769</v>
      </c>
      <c r="E2408" s="19" t="s">
        <v>1359</v>
      </c>
      <c r="F2408" s="19" t="s">
        <v>1359</v>
      </c>
      <c r="G2408" s="11"/>
      <c r="H2408" s="12"/>
      <c r="I2408" s="12"/>
      <c r="J2408" s="12"/>
      <c r="K2408" s="163">
        <v>0</v>
      </c>
      <c r="L2408" s="164"/>
      <c r="M2408" s="165"/>
      <c r="N2408" t="s">
        <v>3496</v>
      </c>
    </row>
    <row r="2409" spans="1:14" ht="19.5" customHeight="1">
      <c r="A2409" s="8">
        <v>9</v>
      </c>
      <c r="B2409" s="18">
        <v>24217116631</v>
      </c>
      <c r="C2409" s="9" t="s">
        <v>3035</v>
      </c>
      <c r="D2409" s="10" t="s">
        <v>1769</v>
      </c>
      <c r="E2409" s="19" t="s">
        <v>1667</v>
      </c>
      <c r="F2409" s="19" t="s">
        <v>1667</v>
      </c>
      <c r="G2409" s="11"/>
      <c r="H2409" s="12"/>
      <c r="I2409" s="12"/>
      <c r="J2409" s="12"/>
      <c r="K2409" s="163">
        <v>0</v>
      </c>
      <c r="L2409" s="164"/>
      <c r="M2409" s="165"/>
      <c r="N2409" t="s">
        <v>3496</v>
      </c>
    </row>
    <row r="2410" spans="1:14" ht="19.5" customHeight="1">
      <c r="A2410" s="8">
        <v>10</v>
      </c>
      <c r="B2410" s="18">
        <v>2121534441</v>
      </c>
      <c r="C2410" s="9" t="s">
        <v>1392</v>
      </c>
      <c r="D2410" s="10" t="s">
        <v>1393</v>
      </c>
      <c r="E2410" s="19" t="s">
        <v>1362</v>
      </c>
      <c r="F2410" s="19" t="s">
        <v>1362</v>
      </c>
      <c r="G2410" s="11"/>
      <c r="H2410" s="12"/>
      <c r="I2410" s="12"/>
      <c r="J2410" s="12"/>
      <c r="K2410" s="163">
        <v>0</v>
      </c>
      <c r="L2410" s="164"/>
      <c r="M2410" s="165"/>
      <c r="N2410" t="s">
        <v>3496</v>
      </c>
    </row>
    <row r="2411" spans="1:14" ht="19.5" customHeight="1">
      <c r="A2411" s="8">
        <v>11</v>
      </c>
      <c r="B2411" s="18">
        <v>2321129968</v>
      </c>
      <c r="C2411" s="9" t="s">
        <v>1696</v>
      </c>
      <c r="D2411" s="10" t="s">
        <v>1393</v>
      </c>
      <c r="E2411" s="19" t="s">
        <v>1686</v>
      </c>
      <c r="F2411" s="19" t="s">
        <v>1686</v>
      </c>
      <c r="G2411" s="11"/>
      <c r="H2411" s="12"/>
      <c r="I2411" s="12"/>
      <c r="J2411" s="12"/>
      <c r="K2411" s="163">
        <v>0</v>
      </c>
      <c r="L2411" s="164"/>
      <c r="M2411" s="165"/>
      <c r="N2411" t="s">
        <v>3496</v>
      </c>
    </row>
    <row r="2412" spans="1:14" ht="19.5" customHeight="1">
      <c r="A2412" s="8">
        <v>12</v>
      </c>
      <c r="B2412" s="18">
        <v>23215210950</v>
      </c>
      <c r="C2412" s="9" t="s">
        <v>1729</v>
      </c>
      <c r="D2412" s="10" t="s">
        <v>1393</v>
      </c>
      <c r="E2412" s="19" t="s">
        <v>1359</v>
      </c>
      <c r="F2412" s="19" t="s">
        <v>1359</v>
      </c>
      <c r="G2412" s="11"/>
      <c r="H2412" s="12"/>
      <c r="I2412" s="12"/>
      <c r="J2412" s="12"/>
      <c r="K2412" s="163">
        <v>0</v>
      </c>
      <c r="L2412" s="164"/>
      <c r="M2412" s="165"/>
      <c r="N2412" t="s">
        <v>3496</v>
      </c>
    </row>
    <row r="2413" spans="1:14" ht="19.5" customHeight="1">
      <c r="A2413" s="8">
        <v>13</v>
      </c>
      <c r="B2413" s="18">
        <v>24211200049</v>
      </c>
      <c r="C2413" s="9" t="s">
        <v>2553</v>
      </c>
      <c r="D2413" s="10" t="s">
        <v>1393</v>
      </c>
      <c r="E2413" s="19" t="s">
        <v>1695</v>
      </c>
      <c r="F2413" s="19" t="s">
        <v>1695</v>
      </c>
      <c r="G2413" s="11"/>
      <c r="H2413" s="12"/>
      <c r="I2413" s="12"/>
      <c r="J2413" s="12"/>
      <c r="K2413" s="163">
        <v>0</v>
      </c>
      <c r="L2413" s="164"/>
      <c r="M2413" s="165"/>
      <c r="N2413" t="s">
        <v>3496</v>
      </c>
    </row>
    <row r="2414" spans="1:14" ht="19.5" customHeight="1">
      <c r="A2414" s="8">
        <v>14</v>
      </c>
      <c r="B2414" s="18">
        <v>24211200191</v>
      </c>
      <c r="C2414" s="9" t="s">
        <v>1403</v>
      </c>
      <c r="D2414" s="10" t="s">
        <v>1393</v>
      </c>
      <c r="E2414" s="19" t="s">
        <v>1807</v>
      </c>
      <c r="F2414" s="19" t="s">
        <v>1807</v>
      </c>
      <c r="G2414" s="11"/>
      <c r="H2414" s="12"/>
      <c r="I2414" s="12"/>
      <c r="J2414" s="12"/>
      <c r="K2414" s="163">
        <v>0</v>
      </c>
      <c r="L2414" s="164"/>
      <c r="M2414" s="165"/>
      <c r="N2414" t="s">
        <v>3496</v>
      </c>
    </row>
    <row r="2415" spans="1:14" ht="19.5" customHeight="1">
      <c r="A2415" s="8">
        <v>15</v>
      </c>
      <c r="B2415" s="18">
        <v>24217106742</v>
      </c>
      <c r="C2415" s="9" t="s">
        <v>1687</v>
      </c>
      <c r="D2415" s="10" t="s">
        <v>1393</v>
      </c>
      <c r="E2415" s="19" t="s">
        <v>1667</v>
      </c>
      <c r="F2415" s="19" t="s">
        <v>1667</v>
      </c>
      <c r="G2415" s="11"/>
      <c r="H2415" s="12"/>
      <c r="I2415" s="12"/>
      <c r="J2415" s="12"/>
      <c r="K2415" s="163">
        <v>0</v>
      </c>
      <c r="L2415" s="164"/>
      <c r="M2415" s="165"/>
      <c r="N2415" t="s">
        <v>3496</v>
      </c>
    </row>
    <row r="2416" spans="1:14" ht="19.5" customHeight="1">
      <c r="A2416" s="8">
        <v>16</v>
      </c>
      <c r="B2416" s="18">
        <v>24217203647</v>
      </c>
      <c r="C2416" s="9" t="s">
        <v>2879</v>
      </c>
      <c r="D2416" s="10" t="s">
        <v>1393</v>
      </c>
      <c r="E2416" s="19" t="s">
        <v>1679</v>
      </c>
      <c r="F2416" s="19" t="s">
        <v>1679</v>
      </c>
      <c r="G2416" s="11"/>
      <c r="H2416" s="12"/>
      <c r="I2416" s="12"/>
      <c r="J2416" s="12"/>
      <c r="K2416" s="163">
        <v>0</v>
      </c>
      <c r="L2416" s="164"/>
      <c r="M2416" s="165"/>
      <c r="N2416" t="s">
        <v>3496</v>
      </c>
    </row>
    <row r="2417" spans="1:14" ht="19.5" customHeight="1">
      <c r="A2417" s="8">
        <v>17</v>
      </c>
      <c r="B2417" s="18">
        <v>24217204482</v>
      </c>
      <c r="C2417" s="9" t="s">
        <v>2884</v>
      </c>
      <c r="D2417" s="10" t="s">
        <v>1393</v>
      </c>
      <c r="E2417" s="19" t="s">
        <v>1679</v>
      </c>
      <c r="F2417" s="19" t="s">
        <v>1679</v>
      </c>
      <c r="G2417" s="11"/>
      <c r="H2417" s="12"/>
      <c r="I2417" s="12"/>
      <c r="J2417" s="12"/>
      <c r="K2417" s="163">
        <v>0</v>
      </c>
      <c r="L2417" s="164"/>
      <c r="M2417" s="165"/>
      <c r="N2417" t="s">
        <v>3496</v>
      </c>
    </row>
    <row r="2418" spans="1:14" ht="19.5" customHeight="1">
      <c r="A2418" s="8">
        <v>18</v>
      </c>
      <c r="B2418" s="18">
        <v>24217215201</v>
      </c>
      <c r="C2418" s="9" t="s">
        <v>2547</v>
      </c>
      <c r="D2418" s="10" t="s">
        <v>1393</v>
      </c>
      <c r="E2418" s="19" t="s">
        <v>1340</v>
      </c>
      <c r="F2418" s="19" t="s">
        <v>1340</v>
      </c>
      <c r="G2418" s="11"/>
      <c r="H2418" s="12"/>
      <c r="I2418" s="12"/>
      <c r="J2418" s="12"/>
      <c r="K2418" s="163">
        <v>0</v>
      </c>
      <c r="L2418" s="164"/>
      <c r="M2418" s="165"/>
      <c r="N2418" t="s">
        <v>3496</v>
      </c>
    </row>
    <row r="2419" spans="1:14">
      <c r="K2419" s="150"/>
      <c r="L2419" s="150" t="s">
        <v>3497</v>
      </c>
      <c r="M2419" s="16" t="s">
        <v>3117</v>
      </c>
    </row>
    <row r="2420" spans="1:14" s="1" customFormat="1" ht="14.25" customHeight="1">
      <c r="B2420" s="158" t="s">
        <v>7</v>
      </c>
      <c r="C2420" s="158"/>
      <c r="D2420" s="159" t="s">
        <v>1258</v>
      </c>
      <c r="E2420" s="159"/>
      <c r="F2420" s="159"/>
      <c r="G2420" s="159"/>
      <c r="H2420" s="159"/>
      <c r="I2420" s="159"/>
      <c r="J2420" s="159"/>
      <c r="K2420" s="113" t="s">
        <v>3498</v>
      </c>
    </row>
    <row r="2421" spans="1:14" s="1" customFormat="1">
      <c r="B2421" s="158" t="s">
        <v>8</v>
      </c>
      <c r="C2421" s="158"/>
      <c r="D2421" s="2" t="s">
        <v>3091</v>
      </c>
      <c r="E2421" s="160" t="s">
        <v>1311</v>
      </c>
      <c r="F2421" s="160"/>
      <c r="G2421" s="160"/>
      <c r="H2421" s="160"/>
      <c r="I2421" s="160"/>
      <c r="J2421" s="160"/>
      <c r="K2421" s="149"/>
      <c r="L2421" s="4"/>
      <c r="M2421" s="4"/>
    </row>
    <row r="2422" spans="1:14" s="5" customFormat="1" ht="18.75" customHeight="1">
      <c r="B2422" s="6" t="s">
        <v>3499</v>
      </c>
      <c r="C2422" s="148"/>
      <c r="D2422" s="160" t="s">
        <v>3065</v>
      </c>
      <c r="E2422" s="160"/>
      <c r="F2422" s="160"/>
      <c r="G2422" s="160"/>
      <c r="H2422" s="160"/>
      <c r="I2422" s="160"/>
      <c r="J2422" s="160"/>
      <c r="K2422" s="3"/>
      <c r="L2422" s="3"/>
      <c r="M2422" s="3"/>
    </row>
    <row r="2423" spans="1:14" s="5" customFormat="1" ht="18.75" customHeight="1">
      <c r="A2423" s="161" t="s">
        <v>3500</v>
      </c>
      <c r="B2423" s="161"/>
      <c r="C2423" s="161"/>
      <c r="D2423" s="161"/>
      <c r="E2423" s="161"/>
      <c r="F2423" s="161"/>
      <c r="G2423" s="161"/>
      <c r="H2423" s="161"/>
      <c r="I2423" s="161"/>
      <c r="J2423" s="161"/>
      <c r="K2423" s="3"/>
      <c r="L2423" s="3"/>
      <c r="M2423" s="3"/>
    </row>
    <row r="2424" spans="1:14" ht="3.75" customHeight="1"/>
    <row r="2425" spans="1:14" ht="15" customHeight="1">
      <c r="A2425" s="154" t="s">
        <v>0</v>
      </c>
      <c r="B2425" s="155" t="s">
        <v>9</v>
      </c>
      <c r="C2425" s="156" t="s">
        <v>3</v>
      </c>
      <c r="D2425" s="157" t="s">
        <v>4</v>
      </c>
      <c r="E2425" s="155" t="s">
        <v>15</v>
      </c>
      <c r="F2425" s="155" t="s">
        <v>16</v>
      </c>
      <c r="G2425" s="155" t="s">
        <v>10</v>
      </c>
      <c r="H2425" s="155" t="s">
        <v>11</v>
      </c>
      <c r="I2425" s="166" t="s">
        <v>6</v>
      </c>
      <c r="J2425" s="166"/>
      <c r="K2425" s="167" t="s">
        <v>12</v>
      </c>
      <c r="L2425" s="168"/>
      <c r="M2425" s="169"/>
    </row>
    <row r="2426" spans="1:14" ht="27" customHeight="1">
      <c r="A2426" s="154"/>
      <c r="B2426" s="154"/>
      <c r="C2426" s="156"/>
      <c r="D2426" s="157"/>
      <c r="E2426" s="154"/>
      <c r="F2426" s="154"/>
      <c r="G2426" s="154"/>
      <c r="H2426" s="154"/>
      <c r="I2426" s="7" t="s">
        <v>13</v>
      </c>
      <c r="J2426" s="7" t="s">
        <v>14</v>
      </c>
      <c r="K2426" s="170"/>
      <c r="L2426" s="171"/>
      <c r="M2426" s="172"/>
    </row>
    <row r="2427" spans="1:14" ht="19.5" customHeight="1">
      <c r="A2427" s="8">
        <v>1</v>
      </c>
      <c r="B2427" s="18">
        <v>24218602141</v>
      </c>
      <c r="C2427" s="9" t="s">
        <v>2754</v>
      </c>
      <c r="D2427" s="10" t="s">
        <v>1393</v>
      </c>
      <c r="E2427" s="19" t="s">
        <v>1412</v>
      </c>
      <c r="F2427" s="19" t="s">
        <v>1412</v>
      </c>
      <c r="G2427" s="11"/>
      <c r="H2427" s="12"/>
      <c r="I2427" s="12"/>
      <c r="J2427" s="12"/>
      <c r="K2427" s="173">
        <v>0</v>
      </c>
      <c r="L2427" s="174"/>
      <c r="M2427" s="175"/>
      <c r="N2427" t="s">
        <v>3501</v>
      </c>
    </row>
    <row r="2428" spans="1:14" ht="19.5" customHeight="1">
      <c r="A2428" s="8">
        <v>2</v>
      </c>
      <c r="B2428" s="18">
        <v>2320523876</v>
      </c>
      <c r="C2428" s="9" t="s">
        <v>1578</v>
      </c>
      <c r="D2428" s="10" t="s">
        <v>1579</v>
      </c>
      <c r="E2428" s="19" t="s">
        <v>1359</v>
      </c>
      <c r="F2428" s="19" t="s">
        <v>1359</v>
      </c>
      <c r="G2428" s="11"/>
      <c r="H2428" s="12"/>
      <c r="I2428" s="12"/>
      <c r="J2428" s="12"/>
      <c r="K2428" s="163">
        <v>0</v>
      </c>
      <c r="L2428" s="164"/>
      <c r="M2428" s="165"/>
      <c r="N2428" t="s">
        <v>3501</v>
      </c>
    </row>
    <row r="2429" spans="1:14" ht="19.5" customHeight="1">
      <c r="A2429" s="8">
        <v>3</v>
      </c>
      <c r="B2429" s="18">
        <v>2320529070</v>
      </c>
      <c r="C2429" s="9" t="s">
        <v>1628</v>
      </c>
      <c r="D2429" s="10" t="s">
        <v>1579</v>
      </c>
      <c r="E2429" s="19" t="s">
        <v>1359</v>
      </c>
      <c r="F2429" s="19" t="s">
        <v>1359</v>
      </c>
      <c r="G2429" s="11"/>
      <c r="H2429" s="12"/>
      <c r="I2429" s="12"/>
      <c r="J2429" s="12"/>
      <c r="K2429" s="163">
        <v>0</v>
      </c>
      <c r="L2429" s="164"/>
      <c r="M2429" s="165"/>
      <c r="N2429" t="s">
        <v>3501</v>
      </c>
    </row>
    <row r="2430" spans="1:14" ht="19.5" customHeight="1">
      <c r="A2430" s="8">
        <v>4</v>
      </c>
      <c r="B2430" s="18">
        <v>24202103587</v>
      </c>
      <c r="C2430" s="9" t="s">
        <v>1618</v>
      </c>
      <c r="D2430" s="10" t="s">
        <v>1579</v>
      </c>
      <c r="E2430" s="19" t="s">
        <v>1852</v>
      </c>
      <c r="F2430" s="19" t="s">
        <v>1852</v>
      </c>
      <c r="G2430" s="11"/>
      <c r="H2430" s="12"/>
      <c r="I2430" s="12"/>
      <c r="J2430" s="12"/>
      <c r="K2430" s="163">
        <v>0</v>
      </c>
      <c r="L2430" s="164"/>
      <c r="M2430" s="165"/>
      <c r="N2430" t="s">
        <v>3501</v>
      </c>
    </row>
    <row r="2431" spans="1:14" ht="19.5" customHeight="1">
      <c r="A2431" s="8">
        <v>5</v>
      </c>
      <c r="B2431" s="18">
        <v>24202107393</v>
      </c>
      <c r="C2431" s="9" t="s">
        <v>1832</v>
      </c>
      <c r="D2431" s="10" t="s">
        <v>1579</v>
      </c>
      <c r="E2431" s="19" t="s">
        <v>1415</v>
      </c>
      <c r="F2431" s="19" t="s">
        <v>1415</v>
      </c>
      <c r="G2431" s="11"/>
      <c r="H2431" s="12"/>
      <c r="I2431" s="12"/>
      <c r="J2431" s="12"/>
      <c r="K2431" s="163">
        <v>0</v>
      </c>
      <c r="L2431" s="164"/>
      <c r="M2431" s="165"/>
      <c r="N2431" t="s">
        <v>3501</v>
      </c>
    </row>
    <row r="2432" spans="1:14" ht="19.5" customHeight="1">
      <c r="A2432" s="8">
        <v>6</v>
      </c>
      <c r="B2432" s="18">
        <v>24202515325</v>
      </c>
      <c r="C2432" s="9" t="s">
        <v>1729</v>
      </c>
      <c r="D2432" s="10" t="s">
        <v>1579</v>
      </c>
      <c r="E2432" s="19" t="s">
        <v>1852</v>
      </c>
      <c r="F2432" s="19" t="s">
        <v>1852</v>
      </c>
      <c r="G2432" s="11"/>
      <c r="H2432" s="12"/>
      <c r="I2432" s="12"/>
      <c r="J2432" s="12"/>
      <c r="K2432" s="163">
        <v>0</v>
      </c>
      <c r="L2432" s="164"/>
      <c r="M2432" s="165"/>
      <c r="N2432" t="s">
        <v>3501</v>
      </c>
    </row>
    <row r="2433" spans="1:14" ht="19.5" customHeight="1">
      <c r="A2433" s="8">
        <v>7</v>
      </c>
      <c r="B2433" s="18">
        <v>24203416034</v>
      </c>
      <c r="C2433" s="9" t="s">
        <v>2114</v>
      </c>
      <c r="D2433" s="10" t="s">
        <v>1579</v>
      </c>
      <c r="E2433" s="19" t="s">
        <v>1340</v>
      </c>
      <c r="F2433" s="19" t="s">
        <v>1340</v>
      </c>
      <c r="G2433" s="11"/>
      <c r="H2433" s="12"/>
      <c r="I2433" s="12"/>
      <c r="J2433" s="12"/>
      <c r="K2433" s="163">
        <v>0</v>
      </c>
      <c r="L2433" s="164"/>
      <c r="M2433" s="165"/>
      <c r="N2433" t="s">
        <v>3501</v>
      </c>
    </row>
    <row r="2434" spans="1:14" ht="19.5" customHeight="1">
      <c r="A2434" s="8">
        <v>8</v>
      </c>
      <c r="B2434" s="18">
        <v>24207100830</v>
      </c>
      <c r="C2434" s="9" t="s">
        <v>2185</v>
      </c>
      <c r="D2434" s="10" t="s">
        <v>1579</v>
      </c>
      <c r="E2434" s="19" t="s">
        <v>1667</v>
      </c>
      <c r="F2434" s="19" t="s">
        <v>1667</v>
      </c>
      <c r="G2434" s="11"/>
      <c r="H2434" s="12"/>
      <c r="I2434" s="12"/>
      <c r="J2434" s="12"/>
      <c r="K2434" s="163">
        <v>0</v>
      </c>
      <c r="L2434" s="164"/>
      <c r="M2434" s="165"/>
      <c r="N2434" t="s">
        <v>3501</v>
      </c>
    </row>
    <row r="2435" spans="1:14" ht="19.5" customHeight="1">
      <c r="A2435" s="8">
        <v>9</v>
      </c>
      <c r="B2435" s="18">
        <v>24207102576</v>
      </c>
      <c r="C2435" s="9" t="s">
        <v>1531</v>
      </c>
      <c r="D2435" s="10" t="s">
        <v>1579</v>
      </c>
      <c r="E2435" s="19" t="s">
        <v>1667</v>
      </c>
      <c r="F2435" s="19" t="s">
        <v>1667</v>
      </c>
      <c r="G2435" s="11"/>
      <c r="H2435" s="12"/>
      <c r="I2435" s="12"/>
      <c r="J2435" s="12"/>
      <c r="K2435" s="163">
        <v>0</v>
      </c>
      <c r="L2435" s="164"/>
      <c r="M2435" s="165"/>
      <c r="N2435" t="s">
        <v>3501</v>
      </c>
    </row>
    <row r="2436" spans="1:14" ht="19.5" customHeight="1">
      <c r="A2436" s="8">
        <v>10</v>
      </c>
      <c r="B2436" s="18">
        <v>24207104379</v>
      </c>
      <c r="C2436" s="9" t="s">
        <v>2242</v>
      </c>
      <c r="D2436" s="10" t="s">
        <v>1579</v>
      </c>
      <c r="E2436" s="19" t="s">
        <v>1667</v>
      </c>
      <c r="F2436" s="19" t="s">
        <v>1667</v>
      </c>
      <c r="G2436" s="11"/>
      <c r="H2436" s="12"/>
      <c r="I2436" s="12"/>
      <c r="J2436" s="12"/>
      <c r="K2436" s="163">
        <v>0</v>
      </c>
      <c r="L2436" s="164"/>
      <c r="M2436" s="165"/>
      <c r="N2436" t="s">
        <v>3501</v>
      </c>
    </row>
    <row r="2437" spans="1:14" ht="19.5" customHeight="1">
      <c r="A2437" s="8">
        <v>11</v>
      </c>
      <c r="B2437" s="18">
        <v>24207104883</v>
      </c>
      <c r="C2437" s="9" t="s">
        <v>1376</v>
      </c>
      <c r="D2437" s="10" t="s">
        <v>1579</v>
      </c>
      <c r="E2437" s="19" t="s">
        <v>1379</v>
      </c>
      <c r="F2437" s="19" t="s">
        <v>1379</v>
      </c>
      <c r="G2437" s="11"/>
      <c r="H2437" s="12"/>
      <c r="I2437" s="12"/>
      <c r="J2437" s="12"/>
      <c r="K2437" s="163">
        <v>0</v>
      </c>
      <c r="L2437" s="164"/>
      <c r="M2437" s="165"/>
      <c r="N2437" t="s">
        <v>3501</v>
      </c>
    </row>
    <row r="2438" spans="1:14" ht="19.5" customHeight="1">
      <c r="A2438" s="8">
        <v>12</v>
      </c>
      <c r="B2438" s="18">
        <v>24207115424</v>
      </c>
      <c r="C2438" s="9" t="s">
        <v>1331</v>
      </c>
      <c r="D2438" s="10" t="s">
        <v>1579</v>
      </c>
      <c r="E2438" s="19" t="s">
        <v>1667</v>
      </c>
      <c r="F2438" s="19" t="s">
        <v>1667</v>
      </c>
      <c r="G2438" s="11"/>
      <c r="H2438" s="12"/>
      <c r="I2438" s="12"/>
      <c r="J2438" s="12"/>
      <c r="K2438" s="163">
        <v>0</v>
      </c>
      <c r="L2438" s="164"/>
      <c r="M2438" s="165"/>
      <c r="N2438" t="s">
        <v>3501</v>
      </c>
    </row>
    <row r="2439" spans="1:14" ht="19.5" customHeight="1">
      <c r="A2439" s="8">
        <v>13</v>
      </c>
      <c r="B2439" s="18">
        <v>24207116066</v>
      </c>
      <c r="C2439" s="9" t="s">
        <v>1967</v>
      </c>
      <c r="D2439" s="10" t="s">
        <v>1579</v>
      </c>
      <c r="E2439" s="19" t="s">
        <v>1667</v>
      </c>
      <c r="F2439" s="19" t="s">
        <v>1667</v>
      </c>
      <c r="G2439" s="11"/>
      <c r="H2439" s="12"/>
      <c r="I2439" s="12"/>
      <c r="J2439" s="12"/>
      <c r="K2439" s="163">
        <v>0</v>
      </c>
      <c r="L2439" s="164"/>
      <c r="M2439" s="165"/>
      <c r="N2439" t="s">
        <v>3501</v>
      </c>
    </row>
    <row r="2440" spans="1:14" ht="19.5" customHeight="1">
      <c r="A2440" s="8">
        <v>14</v>
      </c>
      <c r="B2440" s="18">
        <v>24207212993</v>
      </c>
      <c r="C2440" s="9" t="s">
        <v>2035</v>
      </c>
      <c r="D2440" s="10" t="s">
        <v>1579</v>
      </c>
      <c r="E2440" s="19" t="s">
        <v>1679</v>
      </c>
      <c r="F2440" s="19" t="s">
        <v>1679</v>
      </c>
      <c r="G2440" s="11"/>
      <c r="H2440" s="12"/>
      <c r="I2440" s="12"/>
      <c r="J2440" s="12"/>
      <c r="K2440" s="163">
        <v>0</v>
      </c>
      <c r="L2440" s="164"/>
      <c r="M2440" s="165"/>
      <c r="N2440" t="s">
        <v>3501</v>
      </c>
    </row>
    <row r="2441" spans="1:14" ht="19.5" customHeight="1">
      <c r="A2441" s="8">
        <v>15</v>
      </c>
      <c r="B2441" s="18">
        <v>24208613009</v>
      </c>
      <c r="C2441" s="9" t="s">
        <v>1531</v>
      </c>
      <c r="D2441" s="10" t="s">
        <v>1579</v>
      </c>
      <c r="E2441" s="19" t="s">
        <v>1953</v>
      </c>
      <c r="F2441" s="19" t="s">
        <v>1953</v>
      </c>
      <c r="G2441" s="11"/>
      <c r="H2441" s="12"/>
      <c r="I2441" s="12"/>
      <c r="J2441" s="12"/>
      <c r="K2441" s="163">
        <v>0</v>
      </c>
      <c r="L2441" s="164"/>
      <c r="M2441" s="165"/>
      <c r="N2441" t="s">
        <v>3501</v>
      </c>
    </row>
    <row r="2442" spans="1:14" ht="19.5" customHeight="1">
      <c r="A2442" s="8">
        <v>16</v>
      </c>
      <c r="B2442" s="18">
        <v>24211204970</v>
      </c>
      <c r="C2442" s="9" t="s">
        <v>1463</v>
      </c>
      <c r="D2442" s="10" t="s">
        <v>1579</v>
      </c>
      <c r="E2442" s="19" t="s">
        <v>1695</v>
      </c>
      <c r="F2442" s="19" t="s">
        <v>1695</v>
      </c>
      <c r="G2442" s="11"/>
      <c r="H2442" s="12"/>
      <c r="I2442" s="12"/>
      <c r="J2442" s="12"/>
      <c r="K2442" s="163">
        <v>0</v>
      </c>
      <c r="L2442" s="164"/>
      <c r="M2442" s="165"/>
      <c r="N2442" t="s">
        <v>3501</v>
      </c>
    </row>
    <row r="2443" spans="1:14" ht="19.5" customHeight="1">
      <c r="A2443" s="8">
        <v>17</v>
      </c>
      <c r="B2443" s="18">
        <v>24211402278</v>
      </c>
      <c r="C2443" s="9" t="s">
        <v>2682</v>
      </c>
      <c r="D2443" s="10" t="s">
        <v>1579</v>
      </c>
      <c r="E2443" s="19" t="s">
        <v>1852</v>
      </c>
      <c r="F2443" s="19" t="s">
        <v>1852</v>
      </c>
      <c r="G2443" s="11"/>
      <c r="H2443" s="12"/>
      <c r="I2443" s="12"/>
      <c r="J2443" s="12"/>
      <c r="K2443" s="163">
        <v>0</v>
      </c>
      <c r="L2443" s="164"/>
      <c r="M2443" s="165"/>
      <c r="N2443" t="s">
        <v>3501</v>
      </c>
    </row>
    <row r="2444" spans="1:14" ht="19.5" customHeight="1">
      <c r="A2444" s="8">
        <v>18</v>
      </c>
      <c r="B2444" s="18">
        <v>2220716995</v>
      </c>
      <c r="C2444" s="9" t="s">
        <v>2451</v>
      </c>
      <c r="D2444" s="10" t="s">
        <v>1579</v>
      </c>
      <c r="E2444" s="19" t="s">
        <v>2947</v>
      </c>
      <c r="F2444" s="19" t="s">
        <v>2947</v>
      </c>
      <c r="G2444" s="11"/>
      <c r="H2444" s="12"/>
      <c r="I2444" s="12"/>
      <c r="J2444" s="12"/>
      <c r="K2444" s="163">
        <v>0</v>
      </c>
      <c r="L2444" s="164"/>
      <c r="M2444" s="165"/>
      <c r="N2444" t="s">
        <v>3501</v>
      </c>
    </row>
    <row r="2445" spans="1:14">
      <c r="K2445" s="150"/>
      <c r="L2445" s="150" t="s">
        <v>3502</v>
      </c>
      <c r="M2445" s="16" t="s">
        <v>3117</v>
      </c>
    </row>
    <row r="2446" spans="1:14" s="1" customFormat="1" ht="14.25" customHeight="1">
      <c r="B2446" s="158" t="s">
        <v>7</v>
      </c>
      <c r="C2446" s="158"/>
      <c r="D2446" s="159" t="s">
        <v>1258</v>
      </c>
      <c r="E2446" s="159"/>
      <c r="F2446" s="159"/>
      <c r="G2446" s="159"/>
      <c r="H2446" s="159"/>
      <c r="I2446" s="159"/>
      <c r="J2446" s="159"/>
      <c r="K2446" s="113" t="s">
        <v>3503</v>
      </c>
    </row>
    <row r="2447" spans="1:14" s="1" customFormat="1">
      <c r="B2447" s="158" t="s">
        <v>8</v>
      </c>
      <c r="C2447" s="158"/>
      <c r="D2447" s="2" t="s">
        <v>3092</v>
      </c>
      <c r="E2447" s="160" t="s">
        <v>1311</v>
      </c>
      <c r="F2447" s="160"/>
      <c r="G2447" s="160"/>
      <c r="H2447" s="160"/>
      <c r="I2447" s="160"/>
      <c r="J2447" s="160"/>
      <c r="K2447" s="149"/>
      <c r="L2447" s="4"/>
      <c r="M2447" s="4"/>
    </row>
    <row r="2448" spans="1:14" s="5" customFormat="1" ht="18.75" customHeight="1">
      <c r="B2448" s="6" t="s">
        <v>3504</v>
      </c>
      <c r="C2448" s="148"/>
      <c r="D2448" s="160" t="s">
        <v>3065</v>
      </c>
      <c r="E2448" s="160"/>
      <c r="F2448" s="160"/>
      <c r="G2448" s="160"/>
      <c r="H2448" s="160"/>
      <c r="I2448" s="160"/>
      <c r="J2448" s="160"/>
      <c r="K2448" s="3"/>
      <c r="L2448" s="3"/>
      <c r="M2448" s="3"/>
    </row>
    <row r="2449" spans="1:14" s="5" customFormat="1" ht="18.75" customHeight="1">
      <c r="A2449" s="161" t="s">
        <v>3505</v>
      </c>
      <c r="B2449" s="161"/>
      <c r="C2449" s="161"/>
      <c r="D2449" s="161"/>
      <c r="E2449" s="161"/>
      <c r="F2449" s="161"/>
      <c r="G2449" s="161"/>
      <c r="H2449" s="161"/>
      <c r="I2449" s="161"/>
      <c r="J2449" s="161"/>
      <c r="K2449" s="3"/>
      <c r="L2449" s="3"/>
      <c r="M2449" s="3"/>
    </row>
    <row r="2450" spans="1:14" ht="3.75" customHeight="1"/>
    <row r="2451" spans="1:14" ht="15" customHeight="1">
      <c r="A2451" s="154" t="s">
        <v>0</v>
      </c>
      <c r="B2451" s="155" t="s">
        <v>9</v>
      </c>
      <c r="C2451" s="156" t="s">
        <v>3</v>
      </c>
      <c r="D2451" s="157" t="s">
        <v>4</v>
      </c>
      <c r="E2451" s="155" t="s">
        <v>15</v>
      </c>
      <c r="F2451" s="155" t="s">
        <v>16</v>
      </c>
      <c r="G2451" s="155" t="s">
        <v>10</v>
      </c>
      <c r="H2451" s="155" t="s">
        <v>11</v>
      </c>
      <c r="I2451" s="166" t="s">
        <v>6</v>
      </c>
      <c r="J2451" s="166"/>
      <c r="K2451" s="167" t="s">
        <v>12</v>
      </c>
      <c r="L2451" s="168"/>
      <c r="M2451" s="169"/>
    </row>
    <row r="2452" spans="1:14" ht="27" customHeight="1">
      <c r="A2452" s="154"/>
      <c r="B2452" s="154"/>
      <c r="C2452" s="156"/>
      <c r="D2452" s="157"/>
      <c r="E2452" s="154"/>
      <c r="F2452" s="154"/>
      <c r="G2452" s="154"/>
      <c r="H2452" s="154"/>
      <c r="I2452" s="7" t="s">
        <v>13</v>
      </c>
      <c r="J2452" s="7" t="s">
        <v>14</v>
      </c>
      <c r="K2452" s="170"/>
      <c r="L2452" s="171"/>
      <c r="M2452" s="172"/>
    </row>
    <row r="2453" spans="1:14" ht="19.5" customHeight="1">
      <c r="A2453" s="8">
        <v>1</v>
      </c>
      <c r="B2453" s="18">
        <v>24202604865</v>
      </c>
      <c r="C2453" s="9" t="s">
        <v>1513</v>
      </c>
      <c r="D2453" s="10" t="s">
        <v>1579</v>
      </c>
      <c r="E2453" s="19" t="s">
        <v>1872</v>
      </c>
      <c r="F2453" s="19" t="s">
        <v>1872</v>
      </c>
      <c r="G2453" s="11"/>
      <c r="H2453" s="12"/>
      <c r="I2453" s="12"/>
      <c r="J2453" s="12"/>
      <c r="K2453" s="173">
        <v>0</v>
      </c>
      <c r="L2453" s="174"/>
      <c r="M2453" s="175"/>
      <c r="N2453" t="s">
        <v>3506</v>
      </c>
    </row>
    <row r="2454" spans="1:14" ht="19.5" customHeight="1">
      <c r="A2454" s="8">
        <v>2</v>
      </c>
      <c r="B2454" s="18">
        <v>2121534444</v>
      </c>
      <c r="C2454" s="9" t="s">
        <v>1394</v>
      </c>
      <c r="D2454" s="10" t="s">
        <v>1305</v>
      </c>
      <c r="E2454" s="19" t="s">
        <v>1362</v>
      </c>
      <c r="F2454" s="19" t="s">
        <v>1362</v>
      </c>
      <c r="G2454" s="11"/>
      <c r="H2454" s="12"/>
      <c r="I2454" s="12"/>
      <c r="J2454" s="12"/>
      <c r="K2454" s="163">
        <v>0</v>
      </c>
      <c r="L2454" s="164"/>
      <c r="M2454" s="165"/>
      <c r="N2454" t="s">
        <v>3506</v>
      </c>
    </row>
    <row r="2455" spans="1:14" ht="19.5" customHeight="1">
      <c r="A2455" s="8">
        <v>3</v>
      </c>
      <c r="B2455" s="18">
        <v>24208602367</v>
      </c>
      <c r="C2455" s="9" t="s">
        <v>2505</v>
      </c>
      <c r="D2455" s="10" t="s">
        <v>1305</v>
      </c>
      <c r="E2455" s="19" t="s">
        <v>2105</v>
      </c>
      <c r="F2455" s="19" t="s">
        <v>2105</v>
      </c>
      <c r="G2455" s="11"/>
      <c r="H2455" s="12"/>
      <c r="I2455" s="12"/>
      <c r="J2455" s="12"/>
      <c r="K2455" s="163">
        <v>0</v>
      </c>
      <c r="L2455" s="164"/>
      <c r="M2455" s="165"/>
      <c r="N2455" t="s">
        <v>3506</v>
      </c>
    </row>
    <row r="2456" spans="1:14" ht="19.5" customHeight="1">
      <c r="A2456" s="8">
        <v>4</v>
      </c>
      <c r="B2456" s="18">
        <v>24211204085</v>
      </c>
      <c r="C2456" s="9" t="s">
        <v>2595</v>
      </c>
      <c r="D2456" s="10" t="s">
        <v>1305</v>
      </c>
      <c r="E2456" s="19" t="s">
        <v>1695</v>
      </c>
      <c r="F2456" s="19" t="s">
        <v>1695</v>
      </c>
      <c r="G2456" s="11"/>
      <c r="H2456" s="12"/>
      <c r="I2456" s="12"/>
      <c r="J2456" s="12"/>
      <c r="K2456" s="163">
        <v>0</v>
      </c>
      <c r="L2456" s="164"/>
      <c r="M2456" s="165"/>
      <c r="N2456" t="s">
        <v>3506</v>
      </c>
    </row>
    <row r="2457" spans="1:14" ht="19.5" customHeight="1">
      <c r="A2457" s="8">
        <v>5</v>
      </c>
      <c r="B2457" s="18">
        <v>24211708543</v>
      </c>
      <c r="C2457" s="9" t="s">
        <v>1455</v>
      </c>
      <c r="D2457" s="10" t="s">
        <v>1305</v>
      </c>
      <c r="E2457" s="19" t="s">
        <v>1441</v>
      </c>
      <c r="F2457" s="19" t="s">
        <v>1441</v>
      </c>
      <c r="G2457" s="11"/>
      <c r="H2457" s="12"/>
      <c r="I2457" s="12"/>
      <c r="J2457" s="12"/>
      <c r="K2457" s="163">
        <v>0</v>
      </c>
      <c r="L2457" s="164"/>
      <c r="M2457" s="165"/>
      <c r="N2457" t="s">
        <v>3506</v>
      </c>
    </row>
    <row r="2458" spans="1:14" ht="19.5" customHeight="1">
      <c r="A2458" s="8">
        <v>6</v>
      </c>
      <c r="B2458" s="18">
        <v>24211713071</v>
      </c>
      <c r="C2458" s="9" t="s">
        <v>2698</v>
      </c>
      <c r="D2458" s="10" t="s">
        <v>1305</v>
      </c>
      <c r="E2458" s="19" t="s">
        <v>2534</v>
      </c>
      <c r="F2458" s="19" t="s">
        <v>2534</v>
      </c>
      <c r="G2458" s="11"/>
      <c r="H2458" s="12"/>
      <c r="I2458" s="12"/>
      <c r="J2458" s="12"/>
      <c r="K2458" s="163">
        <v>0</v>
      </c>
      <c r="L2458" s="164"/>
      <c r="M2458" s="165"/>
      <c r="N2458" t="s">
        <v>3506</v>
      </c>
    </row>
    <row r="2459" spans="1:14" ht="19.5" customHeight="1">
      <c r="A2459" s="8">
        <v>7</v>
      </c>
      <c r="B2459" s="18">
        <v>24211907074</v>
      </c>
      <c r="C2459" s="9" t="s">
        <v>1319</v>
      </c>
      <c r="D2459" s="10" t="s">
        <v>1305</v>
      </c>
      <c r="E2459" s="19" t="s">
        <v>1835</v>
      </c>
      <c r="F2459" s="19" t="s">
        <v>1835</v>
      </c>
      <c r="G2459" s="11"/>
      <c r="H2459" s="12"/>
      <c r="I2459" s="12"/>
      <c r="J2459" s="12"/>
      <c r="K2459" s="163">
        <v>0</v>
      </c>
      <c r="L2459" s="164"/>
      <c r="M2459" s="165"/>
      <c r="N2459" t="s">
        <v>3506</v>
      </c>
    </row>
    <row r="2460" spans="1:14" ht="19.5" customHeight="1">
      <c r="A2460" s="8">
        <v>8</v>
      </c>
      <c r="B2460" s="18">
        <v>24212515525</v>
      </c>
      <c r="C2460" s="9" t="s">
        <v>2787</v>
      </c>
      <c r="D2460" s="10" t="s">
        <v>1305</v>
      </c>
      <c r="E2460" s="19" t="s">
        <v>1441</v>
      </c>
      <c r="F2460" s="19" t="s">
        <v>1441</v>
      </c>
      <c r="G2460" s="11"/>
      <c r="H2460" s="12"/>
      <c r="I2460" s="12"/>
      <c r="J2460" s="12"/>
      <c r="K2460" s="163">
        <v>0</v>
      </c>
      <c r="L2460" s="164"/>
      <c r="M2460" s="165"/>
      <c r="N2460" t="s">
        <v>3506</v>
      </c>
    </row>
    <row r="2461" spans="1:14" ht="19.5" customHeight="1">
      <c r="A2461" s="8">
        <v>9</v>
      </c>
      <c r="B2461" s="18">
        <v>24217107488</v>
      </c>
      <c r="C2461" s="9" t="s">
        <v>2856</v>
      </c>
      <c r="D2461" s="10" t="s">
        <v>1305</v>
      </c>
      <c r="E2461" s="19" t="s">
        <v>1415</v>
      </c>
      <c r="F2461" s="19" t="s">
        <v>1415</v>
      </c>
      <c r="G2461" s="11"/>
      <c r="H2461" s="12"/>
      <c r="I2461" s="12"/>
      <c r="J2461" s="12"/>
      <c r="K2461" s="163">
        <v>0</v>
      </c>
      <c r="L2461" s="164"/>
      <c r="M2461" s="165"/>
      <c r="N2461" t="s">
        <v>3506</v>
      </c>
    </row>
    <row r="2462" spans="1:14" ht="19.5" customHeight="1">
      <c r="A2462" s="8">
        <v>10</v>
      </c>
      <c r="B2462" s="18">
        <v>24217206718</v>
      </c>
      <c r="C2462" s="9" t="s">
        <v>2891</v>
      </c>
      <c r="D2462" s="10" t="s">
        <v>1305</v>
      </c>
      <c r="E2462" s="19" t="s">
        <v>1379</v>
      </c>
      <c r="F2462" s="19" t="s">
        <v>1379</v>
      </c>
      <c r="G2462" s="11"/>
      <c r="H2462" s="12"/>
      <c r="I2462" s="12"/>
      <c r="J2462" s="12"/>
      <c r="K2462" s="163">
        <v>0</v>
      </c>
      <c r="L2462" s="164"/>
      <c r="M2462" s="165"/>
      <c r="N2462" t="s">
        <v>3506</v>
      </c>
    </row>
    <row r="2463" spans="1:14" ht="19.5" customHeight="1">
      <c r="A2463" s="8">
        <v>11</v>
      </c>
      <c r="B2463" s="18">
        <v>24217213061</v>
      </c>
      <c r="C2463" s="9" t="s">
        <v>2916</v>
      </c>
      <c r="D2463" s="10" t="s">
        <v>1305</v>
      </c>
      <c r="E2463" s="19" t="s">
        <v>1379</v>
      </c>
      <c r="F2463" s="19" t="s">
        <v>1379</v>
      </c>
      <c r="G2463" s="11"/>
      <c r="H2463" s="12"/>
      <c r="I2463" s="12"/>
      <c r="J2463" s="12"/>
      <c r="K2463" s="163">
        <v>0</v>
      </c>
      <c r="L2463" s="164"/>
      <c r="M2463" s="165"/>
      <c r="N2463" t="s">
        <v>3506</v>
      </c>
    </row>
    <row r="2464" spans="1:14" ht="19.5" customHeight="1">
      <c r="A2464" s="8">
        <v>12</v>
      </c>
      <c r="B2464" s="18">
        <v>24218705803</v>
      </c>
      <c r="C2464" s="9" t="s">
        <v>2647</v>
      </c>
      <c r="D2464" s="10" t="s">
        <v>1305</v>
      </c>
      <c r="E2464" s="19" t="s">
        <v>1412</v>
      </c>
      <c r="F2464" s="19" t="s">
        <v>1412</v>
      </c>
      <c r="G2464" s="11"/>
      <c r="H2464" s="12"/>
      <c r="I2464" s="12"/>
      <c r="J2464" s="12"/>
      <c r="K2464" s="163">
        <v>0</v>
      </c>
      <c r="L2464" s="164"/>
      <c r="M2464" s="165"/>
      <c r="N2464" t="s">
        <v>3506</v>
      </c>
    </row>
    <row r="2465" spans="1:14" ht="19.5" customHeight="1">
      <c r="A2465" s="8">
        <v>13</v>
      </c>
      <c r="B2465" s="18">
        <v>24211207465</v>
      </c>
      <c r="C2465" s="9" t="s">
        <v>1704</v>
      </c>
      <c r="D2465" s="10" t="s">
        <v>1305</v>
      </c>
      <c r="E2465" s="19" t="s">
        <v>1807</v>
      </c>
      <c r="F2465" s="19" t="s">
        <v>1807</v>
      </c>
      <c r="G2465" s="11"/>
      <c r="H2465" s="12"/>
      <c r="I2465" s="12"/>
      <c r="J2465" s="12"/>
      <c r="K2465" s="163">
        <v>0</v>
      </c>
      <c r="L2465" s="164"/>
      <c r="M2465" s="165"/>
      <c r="N2465" t="s">
        <v>3506</v>
      </c>
    </row>
    <row r="2466" spans="1:14" ht="19.5" customHeight="1">
      <c r="A2466" s="8">
        <v>14</v>
      </c>
      <c r="B2466" s="18">
        <v>2321715228</v>
      </c>
      <c r="C2466" s="9" t="s">
        <v>2864</v>
      </c>
      <c r="D2466" s="10" t="s">
        <v>1305</v>
      </c>
      <c r="E2466" s="19" t="s">
        <v>1667</v>
      </c>
      <c r="F2466" s="19" t="s">
        <v>1667</v>
      </c>
      <c r="G2466" s="11"/>
      <c r="H2466" s="12"/>
      <c r="I2466" s="12"/>
      <c r="J2466" s="12"/>
      <c r="K2466" s="163">
        <v>0</v>
      </c>
      <c r="L2466" s="164"/>
      <c r="M2466" s="165"/>
      <c r="N2466" t="s">
        <v>3506</v>
      </c>
    </row>
    <row r="2467" spans="1:14" ht="19.5" customHeight="1">
      <c r="A2467" s="8">
        <v>15</v>
      </c>
      <c r="B2467" s="18">
        <v>24211206019</v>
      </c>
      <c r="C2467" s="9" t="s">
        <v>3107</v>
      </c>
      <c r="D2467" s="10" t="s">
        <v>1305</v>
      </c>
      <c r="E2467" s="19" t="s">
        <v>1695</v>
      </c>
      <c r="F2467" s="19" t="s">
        <v>1695</v>
      </c>
      <c r="G2467" s="11"/>
      <c r="H2467" s="12"/>
      <c r="I2467" s="12"/>
      <c r="J2467" s="12"/>
      <c r="K2467" s="163">
        <v>0</v>
      </c>
      <c r="L2467" s="164"/>
      <c r="M2467" s="165"/>
      <c r="N2467" t="s">
        <v>3506</v>
      </c>
    </row>
    <row r="2468" spans="1:14" ht="19.5" customHeight="1">
      <c r="A2468" s="8">
        <v>16</v>
      </c>
      <c r="B2468" s="18">
        <v>24207108045</v>
      </c>
      <c r="C2468" s="9" t="s">
        <v>1808</v>
      </c>
      <c r="D2468" s="10" t="s">
        <v>2324</v>
      </c>
      <c r="E2468" s="19" t="s">
        <v>1667</v>
      </c>
      <c r="F2468" s="19" t="s">
        <v>1667</v>
      </c>
      <c r="G2468" s="11"/>
      <c r="H2468" s="12"/>
      <c r="I2468" s="12"/>
      <c r="J2468" s="12"/>
      <c r="K2468" s="163">
        <v>0</v>
      </c>
      <c r="L2468" s="164"/>
      <c r="M2468" s="165"/>
      <c r="N2468" t="s">
        <v>3506</v>
      </c>
    </row>
    <row r="2469" spans="1:14" ht="19.5" customHeight="1">
      <c r="A2469" s="8">
        <v>17</v>
      </c>
      <c r="B2469" s="18">
        <v>23205210343</v>
      </c>
      <c r="C2469" s="9" t="s">
        <v>1517</v>
      </c>
      <c r="D2469" s="10" t="s">
        <v>1275</v>
      </c>
      <c r="E2469" s="19" t="s">
        <v>1359</v>
      </c>
      <c r="F2469" s="19" t="s">
        <v>1359</v>
      </c>
      <c r="G2469" s="11"/>
      <c r="H2469" s="12"/>
      <c r="I2469" s="12"/>
      <c r="J2469" s="12"/>
      <c r="K2469" s="163">
        <v>0</v>
      </c>
      <c r="L2469" s="164"/>
      <c r="M2469" s="165"/>
      <c r="N2469" t="s">
        <v>3506</v>
      </c>
    </row>
    <row r="2470" spans="1:14" ht="19.5" customHeight="1">
      <c r="A2470" s="8">
        <v>18</v>
      </c>
      <c r="B2470" s="18">
        <v>2320528972</v>
      </c>
      <c r="C2470" s="9" t="s">
        <v>1368</v>
      </c>
      <c r="D2470" s="10" t="s">
        <v>1275</v>
      </c>
      <c r="E2470" s="19" t="s">
        <v>1359</v>
      </c>
      <c r="F2470" s="19" t="s">
        <v>1359</v>
      </c>
      <c r="G2470" s="11"/>
      <c r="H2470" s="12"/>
      <c r="I2470" s="12"/>
      <c r="J2470" s="12"/>
      <c r="K2470" s="163">
        <v>0</v>
      </c>
      <c r="L2470" s="164"/>
      <c r="M2470" s="165"/>
      <c r="N2470" t="s">
        <v>3506</v>
      </c>
    </row>
    <row r="2471" spans="1:14">
      <c r="K2471" s="150"/>
      <c r="L2471" s="150" t="s">
        <v>3507</v>
      </c>
      <c r="M2471" s="16" t="s">
        <v>3117</v>
      </c>
    </row>
    <row r="2472" spans="1:14" s="1" customFormat="1" ht="14.25" customHeight="1">
      <c r="B2472" s="158" t="s">
        <v>7</v>
      </c>
      <c r="C2472" s="158"/>
      <c r="D2472" s="159" t="s">
        <v>1258</v>
      </c>
      <c r="E2472" s="159"/>
      <c r="F2472" s="159"/>
      <c r="G2472" s="159"/>
      <c r="H2472" s="159"/>
      <c r="I2472" s="159"/>
      <c r="J2472" s="159"/>
      <c r="K2472" s="113" t="s">
        <v>3508</v>
      </c>
    </row>
    <row r="2473" spans="1:14" s="1" customFormat="1">
      <c r="B2473" s="158" t="s">
        <v>8</v>
      </c>
      <c r="C2473" s="158"/>
      <c r="D2473" s="2" t="s">
        <v>3093</v>
      </c>
      <c r="E2473" s="160" t="s">
        <v>1311</v>
      </c>
      <c r="F2473" s="160"/>
      <c r="G2473" s="160"/>
      <c r="H2473" s="160"/>
      <c r="I2473" s="160"/>
      <c r="J2473" s="160"/>
      <c r="K2473" s="149"/>
      <c r="L2473" s="4"/>
      <c r="M2473" s="4"/>
    </row>
    <row r="2474" spans="1:14" s="5" customFormat="1" ht="18.75" customHeight="1">
      <c r="B2474" s="6" t="s">
        <v>3509</v>
      </c>
      <c r="C2474" s="148"/>
      <c r="D2474" s="160" t="s">
        <v>3065</v>
      </c>
      <c r="E2474" s="160"/>
      <c r="F2474" s="160"/>
      <c r="G2474" s="160"/>
      <c r="H2474" s="160"/>
      <c r="I2474" s="160"/>
      <c r="J2474" s="160"/>
      <c r="K2474" s="3"/>
      <c r="L2474" s="3"/>
      <c r="M2474" s="3"/>
    </row>
    <row r="2475" spans="1:14" s="5" customFormat="1" ht="18.75" customHeight="1">
      <c r="A2475" s="161" t="s">
        <v>3510</v>
      </c>
      <c r="B2475" s="161"/>
      <c r="C2475" s="161"/>
      <c r="D2475" s="161"/>
      <c r="E2475" s="161"/>
      <c r="F2475" s="161"/>
      <c r="G2475" s="161"/>
      <c r="H2475" s="161"/>
      <c r="I2475" s="161"/>
      <c r="J2475" s="161"/>
      <c r="K2475" s="3"/>
      <c r="L2475" s="3"/>
      <c r="M2475" s="3"/>
    </row>
    <row r="2476" spans="1:14" ht="3.75" customHeight="1"/>
    <row r="2477" spans="1:14" ht="15" customHeight="1">
      <c r="A2477" s="154" t="s">
        <v>0</v>
      </c>
      <c r="B2477" s="155" t="s">
        <v>9</v>
      </c>
      <c r="C2477" s="156" t="s">
        <v>3</v>
      </c>
      <c r="D2477" s="157" t="s">
        <v>4</v>
      </c>
      <c r="E2477" s="155" t="s">
        <v>15</v>
      </c>
      <c r="F2477" s="155" t="s">
        <v>16</v>
      </c>
      <c r="G2477" s="155" t="s">
        <v>10</v>
      </c>
      <c r="H2477" s="155" t="s">
        <v>11</v>
      </c>
      <c r="I2477" s="166" t="s">
        <v>6</v>
      </c>
      <c r="J2477" s="166"/>
      <c r="K2477" s="167" t="s">
        <v>12</v>
      </c>
      <c r="L2477" s="168"/>
      <c r="M2477" s="169"/>
    </row>
    <row r="2478" spans="1:14" ht="27" customHeight="1">
      <c r="A2478" s="154"/>
      <c r="B2478" s="154"/>
      <c r="C2478" s="156"/>
      <c r="D2478" s="157"/>
      <c r="E2478" s="154"/>
      <c r="F2478" s="154"/>
      <c r="G2478" s="154"/>
      <c r="H2478" s="154"/>
      <c r="I2478" s="7" t="s">
        <v>13</v>
      </c>
      <c r="J2478" s="7" t="s">
        <v>14</v>
      </c>
      <c r="K2478" s="170"/>
      <c r="L2478" s="171"/>
      <c r="M2478" s="172"/>
    </row>
    <row r="2479" spans="1:14" ht="19.5" customHeight="1">
      <c r="A2479" s="8">
        <v>1</v>
      </c>
      <c r="B2479" s="18">
        <v>2320529005</v>
      </c>
      <c r="C2479" s="9" t="s">
        <v>1618</v>
      </c>
      <c r="D2479" s="10" t="s">
        <v>1275</v>
      </c>
      <c r="E2479" s="19" t="s">
        <v>1359</v>
      </c>
      <c r="F2479" s="19" t="s">
        <v>1359</v>
      </c>
      <c r="G2479" s="11"/>
      <c r="H2479" s="12"/>
      <c r="I2479" s="12"/>
      <c r="J2479" s="12"/>
      <c r="K2479" s="173">
        <v>0</v>
      </c>
      <c r="L2479" s="174"/>
      <c r="M2479" s="175"/>
      <c r="N2479" t="s">
        <v>3511</v>
      </c>
    </row>
    <row r="2480" spans="1:14" ht="19.5" customHeight="1">
      <c r="A2480" s="8">
        <v>2</v>
      </c>
      <c r="B2480" s="18">
        <v>2320712291</v>
      </c>
      <c r="C2480" s="9" t="s">
        <v>1669</v>
      </c>
      <c r="D2480" s="10" t="s">
        <v>1275</v>
      </c>
      <c r="E2480" s="19" t="s">
        <v>1670</v>
      </c>
      <c r="F2480" s="19" t="s">
        <v>1670</v>
      </c>
      <c r="G2480" s="11"/>
      <c r="H2480" s="12"/>
      <c r="I2480" s="12"/>
      <c r="J2480" s="12"/>
      <c r="K2480" s="163">
        <v>0</v>
      </c>
      <c r="L2480" s="164"/>
      <c r="M2480" s="165"/>
      <c r="N2480" t="s">
        <v>3511</v>
      </c>
    </row>
    <row r="2481" spans="1:14" ht="19.5" customHeight="1">
      <c r="A2481" s="8">
        <v>3</v>
      </c>
      <c r="B2481" s="18">
        <v>24201213223</v>
      </c>
      <c r="C2481" s="9" t="s">
        <v>1824</v>
      </c>
      <c r="D2481" s="10" t="s">
        <v>1275</v>
      </c>
      <c r="E2481" s="19" t="s">
        <v>1807</v>
      </c>
      <c r="F2481" s="19" t="s">
        <v>1807</v>
      </c>
      <c r="G2481" s="11"/>
      <c r="H2481" s="12"/>
      <c r="I2481" s="12"/>
      <c r="J2481" s="12"/>
      <c r="K2481" s="163">
        <v>0</v>
      </c>
      <c r="L2481" s="164"/>
      <c r="M2481" s="165"/>
      <c r="N2481" t="s">
        <v>3511</v>
      </c>
    </row>
    <row r="2482" spans="1:14" ht="19.5" customHeight="1">
      <c r="A2482" s="8">
        <v>4</v>
      </c>
      <c r="B2482" s="18">
        <v>24201413299</v>
      </c>
      <c r="C2482" s="9" t="s">
        <v>1644</v>
      </c>
      <c r="D2482" s="10" t="s">
        <v>1275</v>
      </c>
      <c r="E2482" s="19" t="s">
        <v>1829</v>
      </c>
      <c r="F2482" s="19" t="s">
        <v>1829</v>
      </c>
      <c r="G2482" s="11"/>
      <c r="H2482" s="12"/>
      <c r="I2482" s="12"/>
      <c r="J2482" s="12"/>
      <c r="K2482" s="163">
        <v>0</v>
      </c>
      <c r="L2482" s="164"/>
      <c r="M2482" s="165"/>
      <c r="N2482" t="s">
        <v>3511</v>
      </c>
    </row>
    <row r="2483" spans="1:14" ht="19.5" customHeight="1">
      <c r="A2483" s="8">
        <v>5</v>
      </c>
      <c r="B2483" s="18">
        <v>24202104565</v>
      </c>
      <c r="C2483" s="9" t="s">
        <v>1484</v>
      </c>
      <c r="D2483" s="10" t="s">
        <v>1275</v>
      </c>
      <c r="E2483" s="19" t="s">
        <v>1679</v>
      </c>
      <c r="F2483" s="19" t="s">
        <v>1679</v>
      </c>
      <c r="G2483" s="11"/>
      <c r="H2483" s="12"/>
      <c r="I2483" s="12"/>
      <c r="J2483" s="12"/>
      <c r="K2483" s="163">
        <v>0</v>
      </c>
      <c r="L2483" s="164"/>
      <c r="M2483" s="165"/>
      <c r="N2483" t="s">
        <v>3511</v>
      </c>
    </row>
    <row r="2484" spans="1:14" ht="19.5" customHeight="1">
      <c r="A2484" s="8">
        <v>6</v>
      </c>
      <c r="B2484" s="18">
        <v>24202115448</v>
      </c>
      <c r="C2484" s="9" t="s">
        <v>1937</v>
      </c>
      <c r="D2484" s="10" t="s">
        <v>1275</v>
      </c>
      <c r="E2484" s="19" t="s">
        <v>1415</v>
      </c>
      <c r="F2484" s="19" t="s">
        <v>1415</v>
      </c>
      <c r="G2484" s="11"/>
      <c r="H2484" s="12"/>
      <c r="I2484" s="12"/>
      <c r="J2484" s="12"/>
      <c r="K2484" s="163">
        <v>0</v>
      </c>
      <c r="L2484" s="164"/>
      <c r="M2484" s="165"/>
      <c r="N2484" t="s">
        <v>3511</v>
      </c>
    </row>
    <row r="2485" spans="1:14" ht="19.5" customHeight="1">
      <c r="A2485" s="8">
        <v>7</v>
      </c>
      <c r="B2485" s="18">
        <v>24202115950</v>
      </c>
      <c r="C2485" s="9" t="s">
        <v>1531</v>
      </c>
      <c r="D2485" s="10" t="s">
        <v>1275</v>
      </c>
      <c r="E2485" s="19" t="s">
        <v>1441</v>
      </c>
      <c r="F2485" s="19" t="s">
        <v>1441</v>
      </c>
      <c r="G2485" s="11"/>
      <c r="H2485" s="12"/>
      <c r="I2485" s="12"/>
      <c r="J2485" s="12"/>
      <c r="K2485" s="163">
        <v>0</v>
      </c>
      <c r="L2485" s="164"/>
      <c r="M2485" s="165"/>
      <c r="N2485" t="s">
        <v>3511</v>
      </c>
    </row>
    <row r="2486" spans="1:14" ht="19.5" customHeight="1">
      <c r="A2486" s="8">
        <v>8</v>
      </c>
      <c r="B2486" s="18">
        <v>24202206338</v>
      </c>
      <c r="C2486" s="9" t="s">
        <v>1520</v>
      </c>
      <c r="D2486" s="10" t="s">
        <v>1275</v>
      </c>
      <c r="E2486" s="19" t="s">
        <v>1906</v>
      </c>
      <c r="F2486" s="19" t="s">
        <v>1906</v>
      </c>
      <c r="G2486" s="11"/>
      <c r="H2486" s="12"/>
      <c r="I2486" s="12"/>
      <c r="J2486" s="12"/>
      <c r="K2486" s="163">
        <v>0</v>
      </c>
      <c r="L2486" s="164"/>
      <c r="M2486" s="165"/>
      <c r="N2486" t="s">
        <v>3511</v>
      </c>
    </row>
    <row r="2487" spans="1:14" ht="19.5" customHeight="1">
      <c r="A2487" s="8">
        <v>9</v>
      </c>
      <c r="B2487" s="18">
        <v>24202216616</v>
      </c>
      <c r="C2487" s="9" t="s">
        <v>1988</v>
      </c>
      <c r="D2487" s="10" t="s">
        <v>1275</v>
      </c>
      <c r="E2487" s="19" t="s">
        <v>1424</v>
      </c>
      <c r="F2487" s="19" t="s">
        <v>1424</v>
      </c>
      <c r="G2487" s="11"/>
      <c r="H2487" s="12"/>
      <c r="I2487" s="12"/>
      <c r="J2487" s="12"/>
      <c r="K2487" s="163">
        <v>0</v>
      </c>
      <c r="L2487" s="164"/>
      <c r="M2487" s="165"/>
      <c r="N2487" t="s">
        <v>3511</v>
      </c>
    </row>
    <row r="2488" spans="1:14" ht="19.5" customHeight="1">
      <c r="A2488" s="8">
        <v>10</v>
      </c>
      <c r="B2488" s="18">
        <v>24202401386</v>
      </c>
      <c r="C2488" s="9" t="s">
        <v>1997</v>
      </c>
      <c r="D2488" s="10" t="s">
        <v>1275</v>
      </c>
      <c r="E2488" s="19" t="s">
        <v>1994</v>
      </c>
      <c r="F2488" s="19" t="s">
        <v>1994</v>
      </c>
      <c r="G2488" s="11"/>
      <c r="H2488" s="12"/>
      <c r="I2488" s="12"/>
      <c r="J2488" s="12"/>
      <c r="K2488" s="163">
        <v>0</v>
      </c>
      <c r="L2488" s="164"/>
      <c r="M2488" s="165"/>
      <c r="N2488" t="s">
        <v>3511</v>
      </c>
    </row>
    <row r="2489" spans="1:14" ht="19.5" customHeight="1">
      <c r="A2489" s="8">
        <v>11</v>
      </c>
      <c r="B2489" s="18">
        <v>24202415605</v>
      </c>
      <c r="C2489" s="9" t="s">
        <v>1642</v>
      </c>
      <c r="D2489" s="10" t="s">
        <v>1275</v>
      </c>
      <c r="E2489" s="19" t="s">
        <v>1994</v>
      </c>
      <c r="F2489" s="19" t="s">
        <v>1994</v>
      </c>
      <c r="G2489" s="11"/>
      <c r="H2489" s="12"/>
      <c r="I2489" s="12"/>
      <c r="J2489" s="12"/>
      <c r="K2489" s="163">
        <v>0</v>
      </c>
      <c r="L2489" s="164"/>
      <c r="M2489" s="165"/>
      <c r="N2489" t="s">
        <v>3511</v>
      </c>
    </row>
    <row r="2490" spans="1:14" ht="19.5" customHeight="1">
      <c r="A2490" s="8">
        <v>12</v>
      </c>
      <c r="B2490" s="18">
        <v>24202501639</v>
      </c>
      <c r="C2490" s="9" t="s">
        <v>1547</v>
      </c>
      <c r="D2490" s="10" t="s">
        <v>1275</v>
      </c>
      <c r="E2490" s="19" t="s">
        <v>1852</v>
      </c>
      <c r="F2490" s="19" t="s">
        <v>1852</v>
      </c>
      <c r="G2490" s="11"/>
      <c r="H2490" s="12"/>
      <c r="I2490" s="12"/>
      <c r="J2490" s="12"/>
      <c r="K2490" s="163">
        <v>0</v>
      </c>
      <c r="L2490" s="164"/>
      <c r="M2490" s="165"/>
      <c r="N2490" t="s">
        <v>3511</v>
      </c>
    </row>
    <row r="2491" spans="1:14" ht="19.5" customHeight="1">
      <c r="A2491" s="8">
        <v>13</v>
      </c>
      <c r="B2491" s="18">
        <v>24202503638</v>
      </c>
      <c r="C2491" s="9" t="s">
        <v>2009</v>
      </c>
      <c r="D2491" s="10" t="s">
        <v>1275</v>
      </c>
      <c r="E2491" s="19" t="s">
        <v>1852</v>
      </c>
      <c r="F2491" s="19" t="s">
        <v>1852</v>
      </c>
      <c r="G2491" s="11"/>
      <c r="H2491" s="12"/>
      <c r="I2491" s="12"/>
      <c r="J2491" s="12"/>
      <c r="K2491" s="163">
        <v>0</v>
      </c>
      <c r="L2491" s="164"/>
      <c r="M2491" s="165"/>
      <c r="N2491" t="s">
        <v>3511</v>
      </c>
    </row>
    <row r="2492" spans="1:14" ht="19.5" customHeight="1">
      <c r="A2492" s="8">
        <v>14</v>
      </c>
      <c r="B2492" s="18">
        <v>24202505765</v>
      </c>
      <c r="C2492" s="9" t="s">
        <v>2017</v>
      </c>
      <c r="D2492" s="10" t="s">
        <v>1275</v>
      </c>
      <c r="E2492" s="19" t="s">
        <v>1852</v>
      </c>
      <c r="F2492" s="19" t="s">
        <v>1852</v>
      </c>
      <c r="G2492" s="11"/>
      <c r="H2492" s="12"/>
      <c r="I2492" s="12"/>
      <c r="J2492" s="12"/>
      <c r="K2492" s="163">
        <v>0</v>
      </c>
      <c r="L2492" s="164"/>
      <c r="M2492" s="165"/>
      <c r="N2492" t="s">
        <v>3511</v>
      </c>
    </row>
    <row r="2493" spans="1:14" ht="19.5" customHeight="1">
      <c r="A2493" s="8">
        <v>15</v>
      </c>
      <c r="B2493" s="18">
        <v>24202507759</v>
      </c>
      <c r="C2493" s="9" t="s">
        <v>1616</v>
      </c>
      <c r="D2493" s="10" t="s">
        <v>1275</v>
      </c>
      <c r="E2493" s="19" t="s">
        <v>1852</v>
      </c>
      <c r="F2493" s="19" t="s">
        <v>1852</v>
      </c>
      <c r="G2493" s="11"/>
      <c r="H2493" s="12"/>
      <c r="I2493" s="12"/>
      <c r="J2493" s="12"/>
      <c r="K2493" s="163">
        <v>0</v>
      </c>
      <c r="L2493" s="164"/>
      <c r="M2493" s="165"/>
      <c r="N2493" t="s">
        <v>3511</v>
      </c>
    </row>
    <row r="2494" spans="1:14" ht="19.5" customHeight="1">
      <c r="A2494" s="8">
        <v>16</v>
      </c>
      <c r="B2494" s="18">
        <v>24202515302</v>
      </c>
      <c r="C2494" s="9" t="s">
        <v>1937</v>
      </c>
      <c r="D2494" s="10" t="s">
        <v>1275</v>
      </c>
      <c r="E2494" s="19" t="s">
        <v>1852</v>
      </c>
      <c r="F2494" s="19" t="s">
        <v>1852</v>
      </c>
      <c r="G2494" s="11"/>
      <c r="H2494" s="12"/>
      <c r="I2494" s="12"/>
      <c r="J2494" s="12"/>
      <c r="K2494" s="163">
        <v>0</v>
      </c>
      <c r="L2494" s="164"/>
      <c r="M2494" s="165"/>
      <c r="N2494" t="s">
        <v>3511</v>
      </c>
    </row>
    <row r="2495" spans="1:14" ht="19.5" customHeight="1">
      <c r="A2495" s="8">
        <v>17</v>
      </c>
      <c r="B2495" s="18">
        <v>24202515884</v>
      </c>
      <c r="C2495" s="9" t="s">
        <v>1368</v>
      </c>
      <c r="D2495" s="10" t="s">
        <v>1275</v>
      </c>
      <c r="E2495" s="19" t="s">
        <v>1852</v>
      </c>
      <c r="F2495" s="19" t="s">
        <v>1852</v>
      </c>
      <c r="G2495" s="11"/>
      <c r="H2495" s="12"/>
      <c r="I2495" s="12"/>
      <c r="J2495" s="12"/>
      <c r="K2495" s="163">
        <v>0</v>
      </c>
      <c r="L2495" s="164"/>
      <c r="M2495" s="165"/>
      <c r="N2495" t="s">
        <v>3511</v>
      </c>
    </row>
    <row r="2496" spans="1:14" ht="19.5" customHeight="1">
      <c r="A2496" s="8">
        <v>18</v>
      </c>
      <c r="B2496" s="18">
        <v>24202613330</v>
      </c>
      <c r="C2496" s="9" t="s">
        <v>1808</v>
      </c>
      <c r="D2496" s="10" t="s">
        <v>1275</v>
      </c>
      <c r="E2496" s="19" t="s">
        <v>1872</v>
      </c>
      <c r="F2496" s="19" t="s">
        <v>1872</v>
      </c>
      <c r="G2496" s="11"/>
      <c r="H2496" s="12"/>
      <c r="I2496" s="12"/>
      <c r="J2496" s="12"/>
      <c r="K2496" s="163">
        <v>0</v>
      </c>
      <c r="L2496" s="164"/>
      <c r="M2496" s="165"/>
      <c r="N2496" t="s">
        <v>3511</v>
      </c>
    </row>
    <row r="2497" spans="1:14" ht="19.5" customHeight="1">
      <c r="A2497" s="8">
        <v>19</v>
      </c>
      <c r="B2497" s="18">
        <v>24202706552</v>
      </c>
      <c r="C2497" s="9" t="s">
        <v>1816</v>
      </c>
      <c r="D2497" s="10" t="s">
        <v>1275</v>
      </c>
      <c r="E2497" s="19" t="s">
        <v>1673</v>
      </c>
      <c r="F2497" s="19" t="s">
        <v>1673</v>
      </c>
      <c r="G2497" s="11"/>
      <c r="H2497" s="12"/>
      <c r="I2497" s="12"/>
      <c r="J2497" s="12"/>
      <c r="K2497" s="163">
        <v>0</v>
      </c>
      <c r="L2497" s="164"/>
      <c r="M2497" s="165"/>
      <c r="N2497" t="s">
        <v>3511</v>
      </c>
    </row>
    <row r="2498" spans="1:14" ht="19.5" customHeight="1">
      <c r="A2498" s="8">
        <v>20</v>
      </c>
      <c r="B2498" s="18">
        <v>24202801358</v>
      </c>
      <c r="C2498" s="9" t="s">
        <v>1290</v>
      </c>
      <c r="D2498" s="10" t="s">
        <v>1275</v>
      </c>
      <c r="E2498" s="19" t="s">
        <v>1936</v>
      </c>
      <c r="F2498" s="19" t="s">
        <v>1936</v>
      </c>
      <c r="G2498" s="11"/>
      <c r="H2498" s="12"/>
      <c r="I2498" s="12"/>
      <c r="J2498" s="12"/>
      <c r="K2498" s="163">
        <v>0</v>
      </c>
      <c r="L2498" s="164"/>
      <c r="M2498" s="165"/>
      <c r="N2498" t="s">
        <v>3511</v>
      </c>
    </row>
    <row r="2499" spans="1:14" ht="19.5" customHeight="1">
      <c r="A2499" s="8">
        <v>21</v>
      </c>
      <c r="B2499" s="18">
        <v>24203113332</v>
      </c>
      <c r="C2499" s="9" t="s">
        <v>1290</v>
      </c>
      <c r="D2499" s="10" t="s">
        <v>1275</v>
      </c>
      <c r="E2499" s="19" t="s">
        <v>1379</v>
      </c>
      <c r="F2499" s="19" t="s">
        <v>1379</v>
      </c>
      <c r="G2499" s="11"/>
      <c r="H2499" s="12"/>
      <c r="I2499" s="12"/>
      <c r="J2499" s="12"/>
      <c r="K2499" s="163">
        <v>0</v>
      </c>
      <c r="L2499" s="164"/>
      <c r="M2499" s="165"/>
      <c r="N2499" t="s">
        <v>3511</v>
      </c>
    </row>
    <row r="2500" spans="1:14" ht="19.5" customHeight="1">
      <c r="A2500" s="8">
        <v>22</v>
      </c>
      <c r="B2500" s="18">
        <v>24203201616</v>
      </c>
      <c r="C2500" s="9" t="s">
        <v>2100</v>
      </c>
      <c r="D2500" s="10" t="s">
        <v>1275</v>
      </c>
      <c r="E2500" s="19" t="s">
        <v>1379</v>
      </c>
      <c r="F2500" s="19" t="s">
        <v>1379</v>
      </c>
      <c r="G2500" s="11"/>
      <c r="H2500" s="12"/>
      <c r="I2500" s="12"/>
      <c r="J2500" s="12"/>
      <c r="K2500" s="163">
        <v>0</v>
      </c>
      <c r="L2500" s="164"/>
      <c r="M2500" s="165"/>
      <c r="N2500" t="s">
        <v>3511</v>
      </c>
    </row>
    <row r="2501" spans="1:14" ht="19.5" customHeight="1">
      <c r="A2501" s="8">
        <v>23</v>
      </c>
      <c r="B2501" s="18">
        <v>24203406295</v>
      </c>
      <c r="C2501" s="9" t="s">
        <v>2110</v>
      </c>
      <c r="D2501" s="10" t="s">
        <v>1275</v>
      </c>
      <c r="E2501" s="19" t="s">
        <v>2105</v>
      </c>
      <c r="F2501" s="19" t="s">
        <v>2105</v>
      </c>
      <c r="G2501" s="11"/>
      <c r="H2501" s="12"/>
      <c r="I2501" s="12"/>
      <c r="J2501" s="12"/>
      <c r="K2501" s="163">
        <v>0</v>
      </c>
      <c r="L2501" s="164"/>
      <c r="M2501" s="165"/>
      <c r="N2501" t="s">
        <v>3511</v>
      </c>
    </row>
    <row r="2502" spans="1:14" ht="19.5" customHeight="1">
      <c r="A2502" s="8">
        <v>24</v>
      </c>
      <c r="B2502" s="18">
        <v>24203502666</v>
      </c>
      <c r="C2502" s="9" t="s">
        <v>1674</v>
      </c>
      <c r="D2502" s="10" t="s">
        <v>1275</v>
      </c>
      <c r="E2502" s="19" t="s">
        <v>1379</v>
      </c>
      <c r="F2502" s="19" t="s">
        <v>1379</v>
      </c>
      <c r="G2502" s="11"/>
      <c r="H2502" s="12"/>
      <c r="I2502" s="12"/>
      <c r="J2502" s="12"/>
      <c r="K2502" s="163">
        <v>0</v>
      </c>
      <c r="L2502" s="164"/>
      <c r="M2502" s="165"/>
      <c r="N2502" t="s">
        <v>3511</v>
      </c>
    </row>
    <row r="2503" spans="1:14" ht="19.5" customHeight="1">
      <c r="A2503" s="8">
        <v>25</v>
      </c>
      <c r="B2503" s="18">
        <v>24205113224</v>
      </c>
      <c r="C2503" s="9" t="s">
        <v>2150</v>
      </c>
      <c r="D2503" s="10" t="s">
        <v>1275</v>
      </c>
      <c r="E2503" s="19" t="s">
        <v>1453</v>
      </c>
      <c r="F2503" s="19" t="s">
        <v>1453</v>
      </c>
      <c r="G2503" s="11"/>
      <c r="H2503" s="12"/>
      <c r="I2503" s="12"/>
      <c r="J2503" s="12"/>
      <c r="K2503" s="163">
        <v>0</v>
      </c>
      <c r="L2503" s="164"/>
      <c r="M2503" s="165"/>
      <c r="N2503" t="s">
        <v>3511</v>
      </c>
    </row>
    <row r="2504" spans="1:14" ht="19.5" customHeight="1">
      <c r="A2504" s="8">
        <v>26</v>
      </c>
      <c r="B2504" s="18">
        <v>24205115362</v>
      </c>
      <c r="C2504" s="9" t="s">
        <v>1531</v>
      </c>
      <c r="D2504" s="10" t="s">
        <v>1275</v>
      </c>
      <c r="E2504" s="19" t="s">
        <v>1453</v>
      </c>
      <c r="F2504" s="19" t="s">
        <v>1453</v>
      </c>
      <c r="G2504" s="11"/>
      <c r="H2504" s="12"/>
      <c r="I2504" s="12"/>
      <c r="J2504" s="12"/>
      <c r="K2504" s="163">
        <v>0</v>
      </c>
      <c r="L2504" s="164"/>
      <c r="M2504" s="165"/>
      <c r="N2504" t="s">
        <v>3511</v>
      </c>
    </row>
    <row r="2505" spans="1:14" ht="19.5" customHeight="1">
      <c r="A2505" s="8">
        <v>27</v>
      </c>
      <c r="B2505" s="18">
        <v>24205115979</v>
      </c>
      <c r="C2505" s="9" t="s">
        <v>2155</v>
      </c>
      <c r="D2505" s="10" t="s">
        <v>1275</v>
      </c>
      <c r="E2505" s="19" t="s">
        <v>1453</v>
      </c>
      <c r="F2505" s="19" t="s">
        <v>1453</v>
      </c>
      <c r="G2505" s="11"/>
      <c r="H2505" s="12"/>
      <c r="I2505" s="12"/>
      <c r="J2505" s="12"/>
      <c r="K2505" s="163">
        <v>0</v>
      </c>
      <c r="L2505" s="164"/>
      <c r="M2505" s="165"/>
      <c r="N2505" t="s">
        <v>3511</v>
      </c>
    </row>
    <row r="2506" spans="1:14" ht="19.5" customHeight="1">
      <c r="A2506" s="8">
        <v>28</v>
      </c>
      <c r="B2506" s="18">
        <v>24206615856</v>
      </c>
      <c r="C2506" s="9" t="s">
        <v>2163</v>
      </c>
      <c r="D2506" s="10" t="s">
        <v>1275</v>
      </c>
      <c r="E2506" s="19" t="s">
        <v>1667</v>
      </c>
      <c r="F2506" s="19" t="s">
        <v>1667</v>
      </c>
      <c r="G2506" s="11"/>
      <c r="H2506" s="12"/>
      <c r="I2506" s="12"/>
      <c r="J2506" s="12"/>
      <c r="K2506" s="163">
        <v>0</v>
      </c>
      <c r="L2506" s="164"/>
      <c r="M2506" s="165"/>
      <c r="N2506" t="s">
        <v>3511</v>
      </c>
    </row>
    <row r="2507" spans="1:14">
      <c r="K2507" s="150"/>
      <c r="L2507" s="150" t="s">
        <v>3512</v>
      </c>
      <c r="M2507" s="16" t="s">
        <v>3117</v>
      </c>
    </row>
    <row r="2508" spans="1:14" s="1" customFormat="1" ht="14.25" customHeight="1">
      <c r="B2508" s="158" t="s">
        <v>7</v>
      </c>
      <c r="C2508" s="158"/>
      <c r="D2508" s="159" t="s">
        <v>1258</v>
      </c>
      <c r="E2508" s="159"/>
      <c r="F2508" s="159"/>
      <c r="G2508" s="159"/>
      <c r="H2508" s="159"/>
      <c r="I2508" s="159"/>
      <c r="J2508" s="159"/>
      <c r="K2508" s="113" t="s">
        <v>3513</v>
      </c>
    </row>
    <row r="2509" spans="1:14" s="1" customFormat="1">
      <c r="B2509" s="158" t="s">
        <v>8</v>
      </c>
      <c r="C2509" s="158"/>
      <c r="D2509" s="2" t="s">
        <v>3094</v>
      </c>
      <c r="E2509" s="160" t="s">
        <v>1311</v>
      </c>
      <c r="F2509" s="160"/>
      <c r="G2509" s="160"/>
      <c r="H2509" s="160"/>
      <c r="I2509" s="160"/>
      <c r="J2509" s="160"/>
      <c r="K2509" s="149"/>
      <c r="L2509" s="4"/>
      <c r="M2509" s="4"/>
    </row>
    <row r="2510" spans="1:14" s="5" customFormat="1" ht="18.75" customHeight="1">
      <c r="B2510" s="6" t="s">
        <v>3514</v>
      </c>
      <c r="C2510" s="148"/>
      <c r="D2510" s="160" t="s">
        <v>3065</v>
      </c>
      <c r="E2510" s="160"/>
      <c r="F2510" s="160"/>
      <c r="G2510" s="160"/>
      <c r="H2510" s="160"/>
      <c r="I2510" s="160"/>
      <c r="J2510" s="160"/>
      <c r="K2510" s="3"/>
      <c r="L2510" s="3"/>
      <c r="M2510" s="3"/>
    </row>
    <row r="2511" spans="1:14" s="5" customFormat="1" ht="18.75" customHeight="1">
      <c r="A2511" s="161" t="s">
        <v>3515</v>
      </c>
      <c r="B2511" s="161"/>
      <c r="C2511" s="161"/>
      <c r="D2511" s="161"/>
      <c r="E2511" s="161"/>
      <c r="F2511" s="161"/>
      <c r="G2511" s="161"/>
      <c r="H2511" s="161"/>
      <c r="I2511" s="161"/>
      <c r="J2511" s="161"/>
      <c r="K2511" s="3"/>
      <c r="L2511" s="3"/>
      <c r="M2511" s="3"/>
    </row>
    <row r="2512" spans="1:14" ht="3.75" customHeight="1"/>
    <row r="2513" spans="1:14" ht="15" customHeight="1">
      <c r="A2513" s="154" t="s">
        <v>0</v>
      </c>
      <c r="B2513" s="155" t="s">
        <v>9</v>
      </c>
      <c r="C2513" s="156" t="s">
        <v>3</v>
      </c>
      <c r="D2513" s="157" t="s">
        <v>4</v>
      </c>
      <c r="E2513" s="155" t="s">
        <v>15</v>
      </c>
      <c r="F2513" s="155" t="s">
        <v>16</v>
      </c>
      <c r="G2513" s="155" t="s">
        <v>10</v>
      </c>
      <c r="H2513" s="155" t="s">
        <v>11</v>
      </c>
      <c r="I2513" s="166" t="s">
        <v>6</v>
      </c>
      <c r="J2513" s="166"/>
      <c r="K2513" s="167" t="s">
        <v>12</v>
      </c>
      <c r="L2513" s="168"/>
      <c r="M2513" s="169"/>
    </row>
    <row r="2514" spans="1:14" ht="27" customHeight="1">
      <c r="A2514" s="154"/>
      <c r="B2514" s="154"/>
      <c r="C2514" s="156"/>
      <c r="D2514" s="157"/>
      <c r="E2514" s="154"/>
      <c r="F2514" s="154"/>
      <c r="G2514" s="154"/>
      <c r="H2514" s="154"/>
      <c r="I2514" s="7" t="s">
        <v>13</v>
      </c>
      <c r="J2514" s="7" t="s">
        <v>14</v>
      </c>
      <c r="K2514" s="170"/>
      <c r="L2514" s="171"/>
      <c r="M2514" s="172"/>
    </row>
    <row r="2515" spans="1:14" ht="19.5" customHeight="1">
      <c r="A2515" s="8">
        <v>1</v>
      </c>
      <c r="B2515" s="18">
        <v>24207100125</v>
      </c>
      <c r="C2515" s="9" t="s">
        <v>2167</v>
      </c>
      <c r="D2515" s="10" t="s">
        <v>1275</v>
      </c>
      <c r="E2515" s="19" t="s">
        <v>1379</v>
      </c>
      <c r="F2515" s="19" t="s">
        <v>1379</v>
      </c>
      <c r="G2515" s="11"/>
      <c r="H2515" s="12"/>
      <c r="I2515" s="12"/>
      <c r="J2515" s="12"/>
      <c r="K2515" s="173">
        <v>0</v>
      </c>
      <c r="L2515" s="174"/>
      <c r="M2515" s="175"/>
      <c r="N2515" t="s">
        <v>3516</v>
      </c>
    </row>
    <row r="2516" spans="1:14" ht="19.5" customHeight="1">
      <c r="A2516" s="8">
        <v>2</v>
      </c>
      <c r="B2516" s="18">
        <v>24207104465</v>
      </c>
      <c r="C2516" s="9" t="s">
        <v>1376</v>
      </c>
      <c r="D2516" s="10" t="s">
        <v>1275</v>
      </c>
      <c r="E2516" s="19" t="s">
        <v>1667</v>
      </c>
      <c r="F2516" s="19" t="s">
        <v>1667</v>
      </c>
      <c r="G2516" s="11"/>
      <c r="H2516" s="12"/>
      <c r="I2516" s="12"/>
      <c r="J2516" s="12"/>
      <c r="K2516" s="163">
        <v>0</v>
      </c>
      <c r="L2516" s="164"/>
      <c r="M2516" s="165"/>
      <c r="N2516" t="s">
        <v>3516</v>
      </c>
    </row>
    <row r="2517" spans="1:14" ht="19.5" customHeight="1">
      <c r="A2517" s="8">
        <v>3</v>
      </c>
      <c r="B2517" s="18">
        <v>24207104702</v>
      </c>
      <c r="C2517" s="9" t="s">
        <v>2254</v>
      </c>
      <c r="D2517" s="10" t="s">
        <v>1275</v>
      </c>
      <c r="E2517" s="19" t="s">
        <v>1667</v>
      </c>
      <c r="F2517" s="19" t="s">
        <v>1667</v>
      </c>
      <c r="G2517" s="11"/>
      <c r="H2517" s="12"/>
      <c r="I2517" s="12"/>
      <c r="J2517" s="12"/>
      <c r="K2517" s="163">
        <v>0</v>
      </c>
      <c r="L2517" s="164"/>
      <c r="M2517" s="165"/>
      <c r="N2517" t="s">
        <v>3516</v>
      </c>
    </row>
    <row r="2518" spans="1:14" ht="19.5" customHeight="1">
      <c r="A2518" s="8">
        <v>4</v>
      </c>
      <c r="B2518" s="18">
        <v>24207105609</v>
      </c>
      <c r="C2518" s="9" t="s">
        <v>2250</v>
      </c>
      <c r="D2518" s="10" t="s">
        <v>1275</v>
      </c>
      <c r="E2518" s="19" t="s">
        <v>1379</v>
      </c>
      <c r="F2518" s="19" t="s">
        <v>1379</v>
      </c>
      <c r="G2518" s="11"/>
      <c r="H2518" s="12"/>
      <c r="I2518" s="12"/>
      <c r="J2518" s="12"/>
      <c r="K2518" s="163">
        <v>0</v>
      </c>
      <c r="L2518" s="164"/>
      <c r="M2518" s="165"/>
      <c r="N2518" t="s">
        <v>3516</v>
      </c>
    </row>
    <row r="2519" spans="1:14" ht="19.5" customHeight="1">
      <c r="A2519" s="8">
        <v>5</v>
      </c>
      <c r="B2519" s="18">
        <v>24207107156</v>
      </c>
      <c r="C2519" s="9" t="s">
        <v>1484</v>
      </c>
      <c r="D2519" s="10" t="s">
        <v>1275</v>
      </c>
      <c r="E2519" s="19" t="s">
        <v>1667</v>
      </c>
      <c r="F2519" s="19" t="s">
        <v>1667</v>
      </c>
      <c r="G2519" s="11"/>
      <c r="H2519" s="12"/>
      <c r="I2519" s="12"/>
      <c r="J2519" s="12"/>
      <c r="K2519" s="163">
        <v>0</v>
      </c>
      <c r="L2519" s="164"/>
      <c r="M2519" s="165"/>
      <c r="N2519" t="s">
        <v>3516</v>
      </c>
    </row>
    <row r="2520" spans="1:14" ht="19.5" customHeight="1">
      <c r="A2520" s="8">
        <v>6</v>
      </c>
      <c r="B2520" s="18">
        <v>24207107568</v>
      </c>
      <c r="C2520" s="9" t="s">
        <v>1531</v>
      </c>
      <c r="D2520" s="10" t="s">
        <v>1275</v>
      </c>
      <c r="E2520" s="19" t="s">
        <v>1667</v>
      </c>
      <c r="F2520" s="19" t="s">
        <v>1667</v>
      </c>
      <c r="G2520" s="11"/>
      <c r="H2520" s="12"/>
      <c r="I2520" s="12"/>
      <c r="J2520" s="12"/>
      <c r="K2520" s="163">
        <v>0</v>
      </c>
      <c r="L2520" s="164"/>
      <c r="M2520" s="165"/>
      <c r="N2520" t="s">
        <v>3516</v>
      </c>
    </row>
    <row r="2521" spans="1:14" ht="19.5" customHeight="1">
      <c r="A2521" s="8">
        <v>7</v>
      </c>
      <c r="B2521" s="18">
        <v>24207115376</v>
      </c>
      <c r="C2521" s="9" t="s">
        <v>2091</v>
      </c>
      <c r="D2521" s="10" t="s">
        <v>1275</v>
      </c>
      <c r="E2521" s="19" t="s">
        <v>1379</v>
      </c>
      <c r="F2521" s="19" t="s">
        <v>1379</v>
      </c>
      <c r="G2521" s="11"/>
      <c r="H2521" s="12"/>
      <c r="I2521" s="12"/>
      <c r="J2521" s="12"/>
      <c r="K2521" s="163">
        <v>0</v>
      </c>
      <c r="L2521" s="164"/>
      <c r="M2521" s="165"/>
      <c r="N2521" t="s">
        <v>3516</v>
      </c>
    </row>
    <row r="2522" spans="1:14" ht="19.5" customHeight="1">
      <c r="A2522" s="8">
        <v>8</v>
      </c>
      <c r="B2522" s="18">
        <v>24207202225</v>
      </c>
      <c r="C2522" s="9" t="s">
        <v>1900</v>
      </c>
      <c r="D2522" s="10" t="s">
        <v>1275</v>
      </c>
      <c r="E2522" s="19" t="s">
        <v>1340</v>
      </c>
      <c r="F2522" s="19" t="s">
        <v>1340</v>
      </c>
      <c r="G2522" s="11"/>
      <c r="H2522" s="12"/>
      <c r="I2522" s="12"/>
      <c r="J2522" s="12"/>
      <c r="K2522" s="163">
        <v>0</v>
      </c>
      <c r="L2522" s="164"/>
      <c r="M2522" s="165"/>
      <c r="N2522" t="s">
        <v>3516</v>
      </c>
    </row>
    <row r="2523" spans="1:14" ht="19.5" customHeight="1">
      <c r="A2523" s="8">
        <v>9</v>
      </c>
      <c r="B2523" s="18">
        <v>24207202458</v>
      </c>
      <c r="C2523" s="9" t="s">
        <v>1644</v>
      </c>
      <c r="D2523" s="10" t="s">
        <v>1275</v>
      </c>
      <c r="E2523" s="19" t="s">
        <v>1379</v>
      </c>
      <c r="F2523" s="19" t="s">
        <v>1379</v>
      </c>
      <c r="G2523" s="11"/>
      <c r="H2523" s="12"/>
      <c r="I2523" s="12"/>
      <c r="J2523" s="12"/>
      <c r="K2523" s="163">
        <v>0</v>
      </c>
      <c r="L2523" s="164"/>
      <c r="M2523" s="165"/>
      <c r="N2523" t="s">
        <v>3516</v>
      </c>
    </row>
    <row r="2524" spans="1:14" ht="19.5" customHeight="1">
      <c r="A2524" s="8">
        <v>10</v>
      </c>
      <c r="B2524" s="18">
        <v>24207204475</v>
      </c>
      <c r="C2524" s="9" t="s">
        <v>2401</v>
      </c>
      <c r="D2524" s="10" t="s">
        <v>1275</v>
      </c>
      <c r="E2524" s="19" t="s">
        <v>1679</v>
      </c>
      <c r="F2524" s="19" t="s">
        <v>1679</v>
      </c>
      <c r="G2524" s="11"/>
      <c r="H2524" s="12"/>
      <c r="I2524" s="12"/>
      <c r="J2524" s="12"/>
      <c r="K2524" s="163">
        <v>0</v>
      </c>
      <c r="L2524" s="164"/>
      <c r="M2524" s="165"/>
      <c r="N2524" t="s">
        <v>3516</v>
      </c>
    </row>
    <row r="2525" spans="1:14" ht="19.5" customHeight="1">
      <c r="A2525" s="8">
        <v>11</v>
      </c>
      <c r="B2525" s="18">
        <v>24207204544</v>
      </c>
      <c r="C2525" s="9" t="s">
        <v>2402</v>
      </c>
      <c r="D2525" s="10" t="s">
        <v>1275</v>
      </c>
      <c r="E2525" s="19" t="s">
        <v>1379</v>
      </c>
      <c r="F2525" s="19" t="s">
        <v>1379</v>
      </c>
      <c r="G2525" s="11"/>
      <c r="H2525" s="12"/>
      <c r="I2525" s="12"/>
      <c r="J2525" s="12"/>
      <c r="K2525" s="163">
        <v>0</v>
      </c>
      <c r="L2525" s="164"/>
      <c r="M2525" s="165"/>
      <c r="N2525" t="s">
        <v>3516</v>
      </c>
    </row>
    <row r="2526" spans="1:14" ht="19.5" customHeight="1">
      <c r="A2526" s="8">
        <v>12</v>
      </c>
      <c r="B2526" s="18">
        <v>24207207103</v>
      </c>
      <c r="C2526" s="9" t="s">
        <v>2426</v>
      </c>
      <c r="D2526" s="10" t="s">
        <v>1275</v>
      </c>
      <c r="E2526" s="19" t="s">
        <v>1679</v>
      </c>
      <c r="F2526" s="19" t="s">
        <v>1679</v>
      </c>
      <c r="G2526" s="11"/>
      <c r="H2526" s="12"/>
      <c r="I2526" s="12"/>
      <c r="J2526" s="12"/>
      <c r="K2526" s="163">
        <v>0</v>
      </c>
      <c r="L2526" s="164"/>
      <c r="M2526" s="165"/>
      <c r="N2526" t="s">
        <v>3516</v>
      </c>
    </row>
    <row r="2527" spans="1:14" ht="19.5" customHeight="1">
      <c r="A2527" s="8">
        <v>13</v>
      </c>
      <c r="B2527" s="18">
        <v>24207213216</v>
      </c>
      <c r="C2527" s="9" t="s">
        <v>1487</v>
      </c>
      <c r="D2527" s="10" t="s">
        <v>1275</v>
      </c>
      <c r="E2527" s="19" t="s">
        <v>1667</v>
      </c>
      <c r="F2527" s="19" t="s">
        <v>1667</v>
      </c>
      <c r="G2527" s="11"/>
      <c r="H2527" s="12"/>
      <c r="I2527" s="12"/>
      <c r="J2527" s="12"/>
      <c r="K2527" s="163">
        <v>0</v>
      </c>
      <c r="L2527" s="164"/>
      <c r="M2527" s="165"/>
      <c r="N2527" t="s">
        <v>3516</v>
      </c>
    </row>
    <row r="2528" spans="1:14" ht="19.5" customHeight="1">
      <c r="A2528" s="8">
        <v>14</v>
      </c>
      <c r="B2528" s="18">
        <v>24207213276</v>
      </c>
      <c r="C2528" s="9" t="s">
        <v>1331</v>
      </c>
      <c r="D2528" s="10" t="s">
        <v>1275</v>
      </c>
      <c r="E2528" s="19" t="s">
        <v>1379</v>
      </c>
      <c r="F2528" s="19" t="s">
        <v>1379</v>
      </c>
      <c r="G2528" s="11"/>
      <c r="H2528" s="12"/>
      <c r="I2528" s="12"/>
      <c r="J2528" s="12"/>
      <c r="K2528" s="163">
        <v>0</v>
      </c>
      <c r="L2528" s="164"/>
      <c r="M2528" s="165"/>
      <c r="N2528" t="s">
        <v>3516</v>
      </c>
    </row>
    <row r="2529" spans="1:14" ht="19.5" customHeight="1">
      <c r="A2529" s="8">
        <v>15</v>
      </c>
      <c r="B2529" s="18">
        <v>24207213294</v>
      </c>
      <c r="C2529" s="9" t="s">
        <v>1484</v>
      </c>
      <c r="D2529" s="10" t="s">
        <v>1275</v>
      </c>
      <c r="E2529" s="19" t="s">
        <v>1379</v>
      </c>
      <c r="F2529" s="19" t="s">
        <v>1379</v>
      </c>
      <c r="G2529" s="11"/>
      <c r="H2529" s="12"/>
      <c r="I2529" s="12"/>
      <c r="J2529" s="12"/>
      <c r="K2529" s="163">
        <v>0</v>
      </c>
      <c r="L2529" s="164"/>
      <c r="M2529" s="165"/>
      <c r="N2529" t="s">
        <v>3516</v>
      </c>
    </row>
    <row r="2530" spans="1:14" ht="19.5" customHeight="1">
      <c r="A2530" s="8">
        <v>16</v>
      </c>
      <c r="B2530" s="18">
        <v>24207213335</v>
      </c>
      <c r="C2530" s="9" t="s">
        <v>1290</v>
      </c>
      <c r="D2530" s="10" t="s">
        <v>1275</v>
      </c>
      <c r="E2530" s="19" t="s">
        <v>1667</v>
      </c>
      <c r="F2530" s="19" t="s">
        <v>1667</v>
      </c>
      <c r="G2530" s="11"/>
      <c r="H2530" s="12"/>
      <c r="I2530" s="12"/>
      <c r="J2530" s="12"/>
      <c r="K2530" s="163">
        <v>0</v>
      </c>
      <c r="L2530" s="164"/>
      <c r="M2530" s="165"/>
      <c r="N2530" t="s">
        <v>3516</v>
      </c>
    </row>
    <row r="2531" spans="1:14" ht="19.5" customHeight="1">
      <c r="A2531" s="8">
        <v>17</v>
      </c>
      <c r="B2531" s="18">
        <v>24207213345</v>
      </c>
      <c r="C2531" s="9" t="s">
        <v>2477</v>
      </c>
      <c r="D2531" s="10" t="s">
        <v>1275</v>
      </c>
      <c r="E2531" s="19" t="s">
        <v>1667</v>
      </c>
      <c r="F2531" s="19" t="s">
        <v>1667</v>
      </c>
      <c r="G2531" s="11"/>
      <c r="H2531" s="12"/>
      <c r="I2531" s="12"/>
      <c r="J2531" s="12"/>
      <c r="K2531" s="163">
        <v>0</v>
      </c>
      <c r="L2531" s="164"/>
      <c r="M2531" s="165"/>
      <c r="N2531" t="s">
        <v>3516</v>
      </c>
    </row>
    <row r="2532" spans="1:14" ht="19.5" customHeight="1">
      <c r="A2532" s="8">
        <v>18</v>
      </c>
      <c r="B2532" s="18">
        <v>24207215731</v>
      </c>
      <c r="C2532" s="9" t="s">
        <v>2497</v>
      </c>
      <c r="D2532" s="10" t="s">
        <v>1275</v>
      </c>
      <c r="E2532" s="19" t="s">
        <v>1679</v>
      </c>
      <c r="F2532" s="19" t="s">
        <v>1679</v>
      </c>
      <c r="G2532" s="11"/>
      <c r="H2532" s="12"/>
      <c r="I2532" s="12"/>
      <c r="J2532" s="12"/>
      <c r="K2532" s="163">
        <v>0</v>
      </c>
      <c r="L2532" s="164"/>
      <c r="M2532" s="165"/>
      <c r="N2532" t="s">
        <v>3516</v>
      </c>
    </row>
    <row r="2533" spans="1:14" ht="19.5" customHeight="1">
      <c r="A2533" s="8">
        <v>19</v>
      </c>
      <c r="B2533" s="18">
        <v>24207215773</v>
      </c>
      <c r="C2533" s="9" t="s">
        <v>1680</v>
      </c>
      <c r="D2533" s="10" t="s">
        <v>1275</v>
      </c>
      <c r="E2533" s="19" t="s">
        <v>1679</v>
      </c>
      <c r="F2533" s="19" t="s">
        <v>1679</v>
      </c>
      <c r="G2533" s="11"/>
      <c r="H2533" s="12"/>
      <c r="I2533" s="12"/>
      <c r="J2533" s="12"/>
      <c r="K2533" s="163">
        <v>0</v>
      </c>
      <c r="L2533" s="164"/>
      <c r="M2533" s="165"/>
      <c r="N2533" t="s">
        <v>3516</v>
      </c>
    </row>
    <row r="2534" spans="1:14" ht="19.5" customHeight="1">
      <c r="A2534" s="8">
        <v>20</v>
      </c>
      <c r="B2534" s="18">
        <v>24208600957</v>
      </c>
      <c r="C2534" s="9" t="s">
        <v>1808</v>
      </c>
      <c r="D2534" s="10" t="s">
        <v>1275</v>
      </c>
      <c r="E2534" s="19" t="s">
        <v>1412</v>
      </c>
      <c r="F2534" s="19" t="s">
        <v>1412</v>
      </c>
      <c r="G2534" s="11"/>
      <c r="H2534" s="12"/>
      <c r="I2534" s="12"/>
      <c r="J2534" s="12"/>
      <c r="K2534" s="163">
        <v>0</v>
      </c>
      <c r="L2534" s="164"/>
      <c r="M2534" s="165"/>
      <c r="N2534" t="s">
        <v>3516</v>
      </c>
    </row>
    <row r="2535" spans="1:14">
      <c r="K2535" s="150"/>
      <c r="L2535" s="150" t="s">
        <v>3517</v>
      </c>
      <c r="M2535" s="16" t="s">
        <v>3117</v>
      </c>
    </row>
    <row r="2536" spans="1:14" s="1" customFormat="1" ht="14.25" customHeight="1">
      <c r="B2536" s="158" t="s">
        <v>7</v>
      </c>
      <c r="C2536" s="158"/>
      <c r="D2536" s="159" t="s">
        <v>1258</v>
      </c>
      <c r="E2536" s="159"/>
      <c r="F2536" s="159"/>
      <c r="G2536" s="159"/>
      <c r="H2536" s="159"/>
      <c r="I2536" s="159"/>
      <c r="J2536" s="159"/>
      <c r="K2536" s="113" t="s">
        <v>3518</v>
      </c>
    </row>
    <row r="2537" spans="1:14" s="1" customFormat="1">
      <c r="B2537" s="158" t="s">
        <v>8</v>
      </c>
      <c r="C2537" s="158"/>
      <c r="D2537" s="2" t="s">
        <v>3095</v>
      </c>
      <c r="E2537" s="160" t="s">
        <v>1311</v>
      </c>
      <c r="F2537" s="160"/>
      <c r="G2537" s="160"/>
      <c r="H2537" s="160"/>
      <c r="I2537" s="160"/>
      <c r="J2537" s="160"/>
      <c r="K2537" s="149"/>
      <c r="L2537" s="4"/>
      <c r="M2537" s="4"/>
    </row>
    <row r="2538" spans="1:14" s="5" customFormat="1" ht="18.75" customHeight="1">
      <c r="B2538" s="6" t="s">
        <v>3519</v>
      </c>
      <c r="C2538" s="148"/>
      <c r="D2538" s="160" t="s">
        <v>3065</v>
      </c>
      <c r="E2538" s="160"/>
      <c r="F2538" s="160"/>
      <c r="G2538" s="160"/>
      <c r="H2538" s="160"/>
      <c r="I2538" s="160"/>
      <c r="J2538" s="160"/>
      <c r="K2538" s="3"/>
      <c r="L2538" s="3"/>
      <c r="M2538" s="3"/>
    </row>
    <row r="2539" spans="1:14" s="5" customFormat="1" ht="18.75" customHeight="1">
      <c r="A2539" s="161" t="s">
        <v>3520</v>
      </c>
      <c r="B2539" s="161"/>
      <c r="C2539" s="161"/>
      <c r="D2539" s="161"/>
      <c r="E2539" s="161"/>
      <c r="F2539" s="161"/>
      <c r="G2539" s="161"/>
      <c r="H2539" s="161"/>
      <c r="I2539" s="161"/>
      <c r="J2539" s="161"/>
      <c r="K2539" s="3"/>
      <c r="L2539" s="3"/>
      <c r="M2539" s="3"/>
    </row>
    <row r="2540" spans="1:14" ht="3.75" customHeight="1"/>
    <row r="2541" spans="1:14" ht="15" customHeight="1">
      <c r="A2541" s="154" t="s">
        <v>0</v>
      </c>
      <c r="B2541" s="155" t="s">
        <v>9</v>
      </c>
      <c r="C2541" s="156" t="s">
        <v>3</v>
      </c>
      <c r="D2541" s="157" t="s">
        <v>4</v>
      </c>
      <c r="E2541" s="155" t="s">
        <v>15</v>
      </c>
      <c r="F2541" s="155" t="s">
        <v>16</v>
      </c>
      <c r="G2541" s="155" t="s">
        <v>10</v>
      </c>
      <c r="H2541" s="155" t="s">
        <v>11</v>
      </c>
      <c r="I2541" s="166" t="s">
        <v>6</v>
      </c>
      <c r="J2541" s="166"/>
      <c r="K2541" s="167" t="s">
        <v>12</v>
      </c>
      <c r="L2541" s="168"/>
      <c r="M2541" s="169"/>
    </row>
    <row r="2542" spans="1:14" ht="27" customHeight="1">
      <c r="A2542" s="154"/>
      <c r="B2542" s="154"/>
      <c r="C2542" s="156"/>
      <c r="D2542" s="157"/>
      <c r="E2542" s="154"/>
      <c r="F2542" s="154"/>
      <c r="G2542" s="154"/>
      <c r="H2542" s="154"/>
      <c r="I2542" s="7" t="s">
        <v>13</v>
      </c>
      <c r="J2542" s="7" t="s">
        <v>14</v>
      </c>
      <c r="K2542" s="170"/>
      <c r="L2542" s="171"/>
      <c r="M2542" s="172"/>
    </row>
    <row r="2543" spans="1:14" ht="19.5" customHeight="1">
      <c r="A2543" s="8">
        <v>1</v>
      </c>
      <c r="B2543" s="18">
        <v>24208602167</v>
      </c>
      <c r="C2543" s="9" t="s">
        <v>1616</v>
      </c>
      <c r="D2543" s="10" t="s">
        <v>1275</v>
      </c>
      <c r="E2543" s="19" t="s">
        <v>1412</v>
      </c>
      <c r="F2543" s="19" t="s">
        <v>1412</v>
      </c>
      <c r="G2543" s="11"/>
      <c r="H2543" s="12"/>
      <c r="I2543" s="12"/>
      <c r="J2543" s="12"/>
      <c r="K2543" s="173">
        <v>0</v>
      </c>
      <c r="L2543" s="174"/>
      <c r="M2543" s="175"/>
      <c r="N2543" t="s">
        <v>3521</v>
      </c>
    </row>
    <row r="2544" spans="1:14" ht="19.5" customHeight="1">
      <c r="A2544" s="8">
        <v>2</v>
      </c>
      <c r="B2544" s="18">
        <v>24208602923</v>
      </c>
      <c r="C2544" s="9" t="s">
        <v>1618</v>
      </c>
      <c r="D2544" s="10" t="s">
        <v>1275</v>
      </c>
      <c r="E2544" s="19" t="s">
        <v>1412</v>
      </c>
      <c r="F2544" s="19" t="s">
        <v>1412</v>
      </c>
      <c r="G2544" s="11"/>
      <c r="H2544" s="12"/>
      <c r="I2544" s="12"/>
      <c r="J2544" s="12"/>
      <c r="K2544" s="163">
        <v>0</v>
      </c>
      <c r="L2544" s="164"/>
      <c r="M2544" s="165"/>
      <c r="N2544" t="s">
        <v>3521</v>
      </c>
    </row>
    <row r="2545" spans="1:14" ht="19.5" customHeight="1">
      <c r="A2545" s="8">
        <v>3</v>
      </c>
      <c r="B2545" s="18">
        <v>24211205601</v>
      </c>
      <c r="C2545" s="9" t="s">
        <v>2611</v>
      </c>
      <c r="D2545" s="10" t="s">
        <v>1275</v>
      </c>
      <c r="E2545" s="19" t="s">
        <v>1695</v>
      </c>
      <c r="F2545" s="19" t="s">
        <v>1695</v>
      </c>
      <c r="G2545" s="11"/>
      <c r="H2545" s="12"/>
      <c r="I2545" s="12"/>
      <c r="J2545" s="12"/>
      <c r="K2545" s="163">
        <v>0</v>
      </c>
      <c r="L2545" s="164"/>
      <c r="M2545" s="165"/>
      <c r="N2545" t="s">
        <v>3521</v>
      </c>
    </row>
    <row r="2546" spans="1:14" ht="19.5" customHeight="1">
      <c r="A2546" s="8">
        <v>4</v>
      </c>
      <c r="B2546" s="18">
        <v>24217103622</v>
      </c>
      <c r="C2546" s="9" t="s">
        <v>2827</v>
      </c>
      <c r="D2546" s="10" t="s">
        <v>1275</v>
      </c>
      <c r="E2546" s="19" t="s">
        <v>1667</v>
      </c>
      <c r="F2546" s="19" t="s">
        <v>1667</v>
      </c>
      <c r="G2546" s="11"/>
      <c r="H2546" s="12"/>
      <c r="I2546" s="12"/>
      <c r="J2546" s="12"/>
      <c r="K2546" s="163">
        <v>0</v>
      </c>
      <c r="L2546" s="164"/>
      <c r="M2546" s="165"/>
      <c r="N2546" t="s">
        <v>3521</v>
      </c>
    </row>
    <row r="2547" spans="1:14" ht="19.5" customHeight="1">
      <c r="A2547" s="8">
        <v>5</v>
      </c>
      <c r="B2547" s="18">
        <v>23205211930</v>
      </c>
      <c r="C2547" s="9" t="s">
        <v>2278</v>
      </c>
      <c r="D2547" s="10" t="s">
        <v>1275</v>
      </c>
      <c r="E2547" s="19" t="s">
        <v>1359</v>
      </c>
      <c r="F2547" s="19" t="s">
        <v>1359</v>
      </c>
      <c r="G2547" s="11"/>
      <c r="H2547" s="12"/>
      <c r="I2547" s="12"/>
      <c r="J2547" s="12"/>
      <c r="K2547" s="163">
        <v>0</v>
      </c>
      <c r="L2547" s="164"/>
      <c r="M2547" s="165"/>
      <c r="N2547" t="s">
        <v>3521</v>
      </c>
    </row>
    <row r="2548" spans="1:14" ht="19.5" customHeight="1">
      <c r="A2548" s="8">
        <v>6</v>
      </c>
      <c r="B2548" s="18">
        <v>24207107653</v>
      </c>
      <c r="C2548" s="9" t="s">
        <v>1934</v>
      </c>
      <c r="D2548" s="10" t="s">
        <v>1275</v>
      </c>
      <c r="E2548" s="19" t="s">
        <v>1379</v>
      </c>
      <c r="F2548" s="19" t="s">
        <v>1379</v>
      </c>
      <c r="G2548" s="11"/>
      <c r="H2548" s="12"/>
      <c r="I2548" s="12"/>
      <c r="J2548" s="12"/>
      <c r="K2548" s="163">
        <v>0</v>
      </c>
      <c r="L2548" s="164"/>
      <c r="M2548" s="165"/>
      <c r="N2548" t="s">
        <v>3521</v>
      </c>
    </row>
    <row r="2549" spans="1:14" ht="19.5" customHeight="1">
      <c r="A2549" s="8">
        <v>7</v>
      </c>
      <c r="B2549" s="18">
        <v>23204111285</v>
      </c>
      <c r="C2549" s="9" t="s">
        <v>1376</v>
      </c>
      <c r="D2549" s="10" t="s">
        <v>1275</v>
      </c>
      <c r="E2549" s="19" t="s">
        <v>1712</v>
      </c>
      <c r="F2549" s="19" t="s">
        <v>1712</v>
      </c>
      <c r="G2549" s="11"/>
      <c r="H2549" s="12"/>
      <c r="I2549" s="12"/>
      <c r="J2549" s="12"/>
      <c r="K2549" s="163">
        <v>0</v>
      </c>
      <c r="L2549" s="164"/>
      <c r="M2549" s="165"/>
      <c r="N2549" t="s">
        <v>3521</v>
      </c>
    </row>
    <row r="2550" spans="1:14" ht="19.5" customHeight="1">
      <c r="A2550" s="8">
        <v>8</v>
      </c>
      <c r="B2550" s="18">
        <v>24202113145</v>
      </c>
      <c r="C2550" s="9" t="s">
        <v>1860</v>
      </c>
      <c r="D2550" s="10" t="s">
        <v>1925</v>
      </c>
      <c r="E2550" s="19" t="s">
        <v>1415</v>
      </c>
      <c r="F2550" s="19" t="s">
        <v>1415</v>
      </c>
      <c r="G2550" s="11"/>
      <c r="H2550" s="12"/>
      <c r="I2550" s="12"/>
      <c r="J2550" s="12"/>
      <c r="K2550" s="163">
        <v>0</v>
      </c>
      <c r="L2550" s="164"/>
      <c r="M2550" s="165"/>
      <c r="N2550" t="s">
        <v>3521</v>
      </c>
    </row>
    <row r="2551" spans="1:14" ht="19.5" customHeight="1">
      <c r="A2551" s="8">
        <v>9</v>
      </c>
      <c r="B2551" s="18">
        <v>24205107299</v>
      </c>
      <c r="C2551" s="9" t="s">
        <v>1531</v>
      </c>
      <c r="D2551" s="10" t="s">
        <v>1925</v>
      </c>
      <c r="E2551" s="19" t="s">
        <v>1453</v>
      </c>
      <c r="F2551" s="19" t="s">
        <v>1453</v>
      </c>
      <c r="G2551" s="11"/>
      <c r="H2551" s="12"/>
      <c r="I2551" s="12"/>
      <c r="J2551" s="12"/>
      <c r="K2551" s="163">
        <v>0</v>
      </c>
      <c r="L2551" s="164"/>
      <c r="M2551" s="165"/>
      <c r="N2551" t="s">
        <v>3521</v>
      </c>
    </row>
    <row r="2552" spans="1:14" ht="19.5" customHeight="1">
      <c r="A2552" s="8">
        <v>10</v>
      </c>
      <c r="B2552" s="18">
        <v>24207105754</v>
      </c>
      <c r="C2552" s="9" t="s">
        <v>2280</v>
      </c>
      <c r="D2552" s="10" t="s">
        <v>1925</v>
      </c>
      <c r="E2552" s="19" t="s">
        <v>1667</v>
      </c>
      <c r="F2552" s="19" t="s">
        <v>1667</v>
      </c>
      <c r="G2552" s="11"/>
      <c r="H2552" s="12"/>
      <c r="I2552" s="12"/>
      <c r="J2552" s="12"/>
      <c r="K2552" s="163">
        <v>0</v>
      </c>
      <c r="L2552" s="164"/>
      <c r="M2552" s="165"/>
      <c r="N2552" t="s">
        <v>3521</v>
      </c>
    </row>
    <row r="2553" spans="1:14" ht="19.5" customHeight="1">
      <c r="A2553" s="8">
        <v>11</v>
      </c>
      <c r="B2553" s="18">
        <v>2321529601</v>
      </c>
      <c r="C2553" s="9" t="s">
        <v>1684</v>
      </c>
      <c r="D2553" s="10" t="s">
        <v>1306</v>
      </c>
      <c r="E2553" s="19" t="s">
        <v>1359</v>
      </c>
      <c r="F2553" s="19" t="s">
        <v>1359</v>
      </c>
      <c r="G2553" s="11"/>
      <c r="H2553" s="12"/>
      <c r="I2553" s="12"/>
      <c r="J2553" s="12"/>
      <c r="K2553" s="163">
        <v>0</v>
      </c>
      <c r="L2553" s="164"/>
      <c r="M2553" s="165"/>
      <c r="N2553" t="s">
        <v>3521</v>
      </c>
    </row>
    <row r="2554" spans="1:14" ht="19.5" customHeight="1">
      <c r="A2554" s="8">
        <v>12</v>
      </c>
      <c r="B2554" s="18">
        <v>2321717334</v>
      </c>
      <c r="C2554" s="9" t="s">
        <v>1799</v>
      </c>
      <c r="D2554" s="10" t="s">
        <v>1306</v>
      </c>
      <c r="E2554" s="19" t="s">
        <v>1679</v>
      </c>
      <c r="F2554" s="19" t="s">
        <v>1679</v>
      </c>
      <c r="G2554" s="11"/>
      <c r="H2554" s="12"/>
      <c r="I2554" s="12"/>
      <c r="J2554" s="12"/>
      <c r="K2554" s="163">
        <v>0</v>
      </c>
      <c r="L2554" s="164"/>
      <c r="M2554" s="165"/>
      <c r="N2554" t="s">
        <v>3521</v>
      </c>
    </row>
    <row r="2555" spans="1:14" ht="19.5" customHeight="1">
      <c r="A2555" s="8">
        <v>13</v>
      </c>
      <c r="B2555" s="18">
        <v>24212101263</v>
      </c>
      <c r="C2555" s="9" t="s">
        <v>2715</v>
      </c>
      <c r="D2555" s="10" t="s">
        <v>1306</v>
      </c>
      <c r="E2555" s="19" t="s">
        <v>1415</v>
      </c>
      <c r="F2555" s="19" t="s">
        <v>1415</v>
      </c>
      <c r="G2555" s="11"/>
      <c r="H2555" s="12"/>
      <c r="I2555" s="12"/>
      <c r="J2555" s="12"/>
      <c r="K2555" s="163">
        <v>0</v>
      </c>
      <c r="L2555" s="164"/>
      <c r="M2555" s="165"/>
      <c r="N2555" t="s">
        <v>3521</v>
      </c>
    </row>
    <row r="2556" spans="1:14" ht="19.5" customHeight="1">
      <c r="A2556" s="8">
        <v>14</v>
      </c>
      <c r="B2556" s="18">
        <v>24213703558</v>
      </c>
      <c r="C2556" s="9" t="s">
        <v>2801</v>
      </c>
      <c r="D2556" s="10" t="s">
        <v>1306</v>
      </c>
      <c r="E2556" s="19" t="s">
        <v>1695</v>
      </c>
      <c r="F2556" s="19" t="s">
        <v>1695</v>
      </c>
      <c r="G2556" s="11"/>
      <c r="H2556" s="12"/>
      <c r="I2556" s="12"/>
      <c r="J2556" s="12"/>
      <c r="K2556" s="163">
        <v>0</v>
      </c>
      <c r="L2556" s="164"/>
      <c r="M2556" s="165"/>
      <c r="N2556" t="s">
        <v>3521</v>
      </c>
    </row>
    <row r="2557" spans="1:14" ht="19.5" customHeight="1">
      <c r="A2557" s="8">
        <v>15</v>
      </c>
      <c r="B2557" s="18">
        <v>24217104555</v>
      </c>
      <c r="C2557" s="9" t="s">
        <v>2835</v>
      </c>
      <c r="D2557" s="10" t="s">
        <v>1306</v>
      </c>
      <c r="E2557" s="19" t="s">
        <v>1667</v>
      </c>
      <c r="F2557" s="19" t="s">
        <v>1667</v>
      </c>
      <c r="G2557" s="11"/>
      <c r="H2557" s="12"/>
      <c r="I2557" s="12"/>
      <c r="J2557" s="12"/>
      <c r="K2557" s="163">
        <v>0</v>
      </c>
      <c r="L2557" s="164"/>
      <c r="M2557" s="165"/>
      <c r="N2557" t="s">
        <v>3521</v>
      </c>
    </row>
    <row r="2558" spans="1:14" ht="19.5" customHeight="1">
      <c r="A2558" s="8">
        <v>16</v>
      </c>
      <c r="B2558" s="18">
        <v>24217202462</v>
      </c>
      <c r="C2558" s="9" t="s">
        <v>1760</v>
      </c>
      <c r="D2558" s="10" t="s">
        <v>1306</v>
      </c>
      <c r="E2558" s="19" t="s">
        <v>1340</v>
      </c>
      <c r="F2558" s="19" t="s">
        <v>1340</v>
      </c>
      <c r="G2558" s="11"/>
      <c r="H2558" s="12"/>
      <c r="I2558" s="12"/>
      <c r="J2558" s="12"/>
      <c r="K2558" s="163">
        <v>0</v>
      </c>
      <c r="L2558" s="164"/>
      <c r="M2558" s="165"/>
      <c r="N2558" t="s">
        <v>3521</v>
      </c>
    </row>
    <row r="2559" spans="1:14" ht="19.5" customHeight="1">
      <c r="A2559" s="8">
        <v>17</v>
      </c>
      <c r="B2559" s="18">
        <v>24217215576</v>
      </c>
      <c r="C2559" s="9" t="s">
        <v>2919</v>
      </c>
      <c r="D2559" s="10" t="s">
        <v>1306</v>
      </c>
      <c r="E2559" s="19" t="s">
        <v>1340</v>
      </c>
      <c r="F2559" s="19" t="s">
        <v>1340</v>
      </c>
      <c r="G2559" s="11"/>
      <c r="H2559" s="12"/>
      <c r="I2559" s="12"/>
      <c r="J2559" s="12"/>
      <c r="K2559" s="163">
        <v>0</v>
      </c>
      <c r="L2559" s="164"/>
      <c r="M2559" s="165"/>
      <c r="N2559" t="s">
        <v>3521</v>
      </c>
    </row>
    <row r="2560" spans="1:14" ht="19.5" customHeight="1">
      <c r="A2560" s="8">
        <v>18</v>
      </c>
      <c r="B2560" s="18">
        <v>2221523068</v>
      </c>
      <c r="C2560" s="9" t="s">
        <v>2566</v>
      </c>
      <c r="D2560" s="10" t="s">
        <v>1306</v>
      </c>
      <c r="E2560" s="19" t="s">
        <v>1359</v>
      </c>
      <c r="F2560" s="19" t="s">
        <v>1359</v>
      </c>
      <c r="G2560" s="11"/>
      <c r="H2560" s="12"/>
      <c r="I2560" s="12"/>
      <c r="J2560" s="12"/>
      <c r="K2560" s="163">
        <v>0</v>
      </c>
      <c r="L2560" s="164"/>
      <c r="M2560" s="165"/>
      <c r="N2560" t="s">
        <v>3521</v>
      </c>
    </row>
    <row r="2561" spans="1:14" ht="19.5" customHeight="1">
      <c r="A2561" s="8">
        <v>19</v>
      </c>
      <c r="B2561" s="18">
        <v>24207213142</v>
      </c>
      <c r="C2561" s="9" t="s">
        <v>1633</v>
      </c>
      <c r="D2561" s="10" t="s">
        <v>2476</v>
      </c>
      <c r="E2561" s="19" t="s">
        <v>1667</v>
      </c>
      <c r="F2561" s="19" t="s">
        <v>1667</v>
      </c>
      <c r="G2561" s="11"/>
      <c r="H2561" s="12"/>
      <c r="I2561" s="12"/>
      <c r="J2561" s="12"/>
      <c r="K2561" s="163">
        <v>0</v>
      </c>
      <c r="L2561" s="164"/>
      <c r="M2561" s="165"/>
      <c r="N2561" t="s">
        <v>3521</v>
      </c>
    </row>
    <row r="2562" spans="1:14" ht="19.5" customHeight="1">
      <c r="A2562" s="8">
        <v>20</v>
      </c>
      <c r="B2562" s="18">
        <v>24211212961</v>
      </c>
      <c r="C2562" s="9" t="s">
        <v>1463</v>
      </c>
      <c r="D2562" s="10" t="s">
        <v>2650</v>
      </c>
      <c r="E2562" s="19" t="s">
        <v>1695</v>
      </c>
      <c r="F2562" s="19" t="s">
        <v>1695</v>
      </c>
      <c r="G2562" s="11"/>
      <c r="H2562" s="12"/>
      <c r="I2562" s="12"/>
      <c r="J2562" s="12"/>
      <c r="K2562" s="163">
        <v>0</v>
      </c>
      <c r="L2562" s="164"/>
      <c r="M2562" s="165"/>
      <c r="N2562" t="s">
        <v>3521</v>
      </c>
    </row>
    <row r="2563" spans="1:14">
      <c r="K2563" s="150"/>
      <c r="L2563" s="150" t="s">
        <v>3522</v>
      </c>
      <c r="M2563" s="16" t="s">
        <v>3117</v>
      </c>
    </row>
    <row r="2564" spans="1:14" s="1" customFormat="1" ht="14.25" customHeight="1">
      <c r="B2564" s="158" t="s">
        <v>7</v>
      </c>
      <c r="C2564" s="158"/>
      <c r="D2564" s="159" t="s">
        <v>1258</v>
      </c>
      <c r="E2564" s="159"/>
      <c r="F2564" s="159"/>
      <c r="G2564" s="159"/>
      <c r="H2564" s="159"/>
      <c r="I2564" s="159"/>
      <c r="J2564" s="159"/>
      <c r="K2564" s="113" t="s">
        <v>3523</v>
      </c>
    </row>
    <row r="2565" spans="1:14" s="1" customFormat="1">
      <c r="B2565" s="158" t="s">
        <v>8</v>
      </c>
      <c r="C2565" s="158"/>
      <c r="D2565" s="2" t="s">
        <v>3096</v>
      </c>
      <c r="E2565" s="160" t="s">
        <v>1311</v>
      </c>
      <c r="F2565" s="160"/>
      <c r="G2565" s="160"/>
      <c r="H2565" s="160"/>
      <c r="I2565" s="160"/>
      <c r="J2565" s="160"/>
      <c r="K2565" s="149"/>
      <c r="L2565" s="4"/>
      <c r="M2565" s="4"/>
    </row>
    <row r="2566" spans="1:14" s="5" customFormat="1" ht="18.75" customHeight="1">
      <c r="B2566" s="6" t="s">
        <v>3524</v>
      </c>
      <c r="C2566" s="148"/>
      <c r="D2566" s="160" t="s">
        <v>3065</v>
      </c>
      <c r="E2566" s="160"/>
      <c r="F2566" s="160"/>
      <c r="G2566" s="160"/>
      <c r="H2566" s="160"/>
      <c r="I2566" s="160"/>
      <c r="J2566" s="160"/>
      <c r="K2566" s="3"/>
      <c r="L2566" s="3"/>
      <c r="M2566" s="3"/>
    </row>
    <row r="2567" spans="1:14" s="5" customFormat="1" ht="18.75" customHeight="1">
      <c r="A2567" s="161" t="s">
        <v>3525</v>
      </c>
      <c r="B2567" s="161"/>
      <c r="C2567" s="161"/>
      <c r="D2567" s="161"/>
      <c r="E2567" s="161"/>
      <c r="F2567" s="161"/>
      <c r="G2567" s="161"/>
      <c r="H2567" s="161"/>
      <c r="I2567" s="161"/>
      <c r="J2567" s="161"/>
      <c r="K2567" s="3"/>
      <c r="L2567" s="3"/>
      <c r="M2567" s="3"/>
    </row>
    <row r="2568" spans="1:14" ht="3.75" customHeight="1"/>
    <row r="2569" spans="1:14" ht="15" customHeight="1">
      <c r="A2569" s="154" t="s">
        <v>0</v>
      </c>
      <c r="B2569" s="155" t="s">
        <v>9</v>
      </c>
      <c r="C2569" s="156" t="s">
        <v>3</v>
      </c>
      <c r="D2569" s="157" t="s">
        <v>4</v>
      </c>
      <c r="E2569" s="155" t="s">
        <v>15</v>
      </c>
      <c r="F2569" s="155" t="s">
        <v>16</v>
      </c>
      <c r="G2569" s="155" t="s">
        <v>10</v>
      </c>
      <c r="H2569" s="155" t="s">
        <v>11</v>
      </c>
      <c r="I2569" s="166" t="s">
        <v>6</v>
      </c>
      <c r="J2569" s="166"/>
      <c r="K2569" s="167" t="s">
        <v>12</v>
      </c>
      <c r="L2569" s="168"/>
      <c r="M2569" s="169"/>
    </row>
    <row r="2570" spans="1:14" ht="27" customHeight="1">
      <c r="A2570" s="154"/>
      <c r="B2570" s="154"/>
      <c r="C2570" s="156"/>
      <c r="D2570" s="157"/>
      <c r="E2570" s="154"/>
      <c r="F2570" s="154"/>
      <c r="G2570" s="154"/>
      <c r="H2570" s="154"/>
      <c r="I2570" s="7" t="s">
        <v>13</v>
      </c>
      <c r="J2570" s="7" t="s">
        <v>14</v>
      </c>
      <c r="K2570" s="170"/>
      <c r="L2570" s="171"/>
      <c r="M2570" s="172"/>
    </row>
    <row r="2571" spans="1:14" ht="19.5" customHeight="1">
      <c r="A2571" s="8">
        <v>1</v>
      </c>
      <c r="B2571" s="18">
        <v>2321524747</v>
      </c>
      <c r="C2571" s="9" t="s">
        <v>1744</v>
      </c>
      <c r="D2571" s="10" t="s">
        <v>1745</v>
      </c>
      <c r="E2571" s="19" t="s">
        <v>1359</v>
      </c>
      <c r="F2571" s="19" t="s">
        <v>1359</v>
      </c>
      <c r="G2571" s="11"/>
      <c r="H2571" s="12"/>
      <c r="I2571" s="12"/>
      <c r="J2571" s="12"/>
      <c r="K2571" s="173">
        <v>0</v>
      </c>
      <c r="L2571" s="174"/>
      <c r="M2571" s="175"/>
      <c r="N2571" t="s">
        <v>3526</v>
      </c>
    </row>
    <row r="2572" spans="1:14" ht="19.5" customHeight="1">
      <c r="A2572" s="8">
        <v>2</v>
      </c>
      <c r="B2572" s="18">
        <v>24202205646</v>
      </c>
      <c r="C2572" s="9" t="s">
        <v>1971</v>
      </c>
      <c r="D2572" s="10" t="s">
        <v>1745</v>
      </c>
      <c r="E2572" s="19" t="s">
        <v>1667</v>
      </c>
      <c r="F2572" s="19" t="s">
        <v>1667</v>
      </c>
      <c r="G2572" s="11"/>
      <c r="H2572" s="12"/>
      <c r="I2572" s="12"/>
      <c r="J2572" s="12"/>
      <c r="K2572" s="163">
        <v>0</v>
      </c>
      <c r="L2572" s="164"/>
      <c r="M2572" s="165"/>
      <c r="N2572" t="s">
        <v>3526</v>
      </c>
    </row>
    <row r="2573" spans="1:14" ht="19.5" customHeight="1">
      <c r="A2573" s="8">
        <v>3</v>
      </c>
      <c r="B2573" s="18">
        <v>24207213087</v>
      </c>
      <c r="C2573" s="9" t="s">
        <v>2475</v>
      </c>
      <c r="D2573" s="10" t="s">
        <v>1745</v>
      </c>
      <c r="E2573" s="19" t="s">
        <v>1667</v>
      </c>
      <c r="F2573" s="19" t="s">
        <v>1667</v>
      </c>
      <c r="G2573" s="11"/>
      <c r="H2573" s="12"/>
      <c r="I2573" s="12"/>
      <c r="J2573" s="12"/>
      <c r="K2573" s="163">
        <v>0</v>
      </c>
      <c r="L2573" s="164"/>
      <c r="M2573" s="165"/>
      <c r="N2573" t="s">
        <v>3526</v>
      </c>
    </row>
    <row r="2574" spans="1:14" ht="19.5" customHeight="1">
      <c r="A2574" s="8">
        <v>4</v>
      </c>
      <c r="B2574" s="18">
        <v>24207213097</v>
      </c>
      <c r="C2574" s="9" t="s">
        <v>2265</v>
      </c>
      <c r="D2574" s="10" t="s">
        <v>1745</v>
      </c>
      <c r="E2574" s="19" t="s">
        <v>1340</v>
      </c>
      <c r="F2574" s="19" t="s">
        <v>1340</v>
      </c>
      <c r="G2574" s="11"/>
      <c r="H2574" s="12"/>
      <c r="I2574" s="12"/>
      <c r="J2574" s="12"/>
      <c r="K2574" s="163">
        <v>0</v>
      </c>
      <c r="L2574" s="164"/>
      <c r="M2574" s="165"/>
      <c r="N2574" t="s">
        <v>3526</v>
      </c>
    </row>
    <row r="2575" spans="1:14" ht="19.5" customHeight="1">
      <c r="A2575" s="8">
        <v>5</v>
      </c>
      <c r="B2575" s="18">
        <v>24211207069</v>
      </c>
      <c r="C2575" s="9" t="s">
        <v>1736</v>
      </c>
      <c r="D2575" s="10" t="s">
        <v>1745</v>
      </c>
      <c r="E2575" s="19" t="s">
        <v>1695</v>
      </c>
      <c r="F2575" s="19" t="s">
        <v>1695</v>
      </c>
      <c r="G2575" s="11"/>
      <c r="H2575" s="12"/>
      <c r="I2575" s="12"/>
      <c r="J2575" s="12"/>
      <c r="K2575" s="163">
        <v>0</v>
      </c>
      <c r="L2575" s="164"/>
      <c r="M2575" s="165"/>
      <c r="N2575" t="s">
        <v>3526</v>
      </c>
    </row>
    <row r="2576" spans="1:14" ht="19.5" customHeight="1">
      <c r="A2576" s="8">
        <v>6</v>
      </c>
      <c r="B2576" s="18">
        <v>2321528955</v>
      </c>
      <c r="C2576" s="9" t="s">
        <v>1751</v>
      </c>
      <c r="D2576" s="10" t="s">
        <v>1752</v>
      </c>
      <c r="E2576" s="19" t="s">
        <v>1359</v>
      </c>
      <c r="F2576" s="19" t="s">
        <v>1359</v>
      </c>
      <c r="G2576" s="11"/>
      <c r="H2576" s="12"/>
      <c r="I2576" s="12"/>
      <c r="J2576" s="12"/>
      <c r="K2576" s="163">
        <v>0</v>
      </c>
      <c r="L2576" s="164"/>
      <c r="M2576" s="165"/>
      <c r="N2576" t="s">
        <v>3526</v>
      </c>
    </row>
    <row r="2577" spans="1:14" ht="19.5" customHeight="1">
      <c r="A2577" s="8">
        <v>7</v>
      </c>
      <c r="B2577" s="18">
        <v>24211213109</v>
      </c>
      <c r="C2577" s="9" t="s">
        <v>2652</v>
      </c>
      <c r="D2577" s="10" t="s">
        <v>1752</v>
      </c>
      <c r="E2577" s="19" t="s">
        <v>1695</v>
      </c>
      <c r="F2577" s="19" t="s">
        <v>1695</v>
      </c>
      <c r="G2577" s="11"/>
      <c r="H2577" s="12"/>
      <c r="I2577" s="12"/>
      <c r="J2577" s="12"/>
      <c r="K2577" s="163">
        <v>0</v>
      </c>
      <c r="L2577" s="164"/>
      <c r="M2577" s="165"/>
      <c r="N2577" t="s">
        <v>3526</v>
      </c>
    </row>
    <row r="2578" spans="1:14" ht="19.5" customHeight="1">
      <c r="A2578" s="8">
        <v>8</v>
      </c>
      <c r="B2578" s="18">
        <v>24211206414</v>
      </c>
      <c r="C2578" s="9" t="s">
        <v>3008</v>
      </c>
      <c r="D2578" s="10" t="s">
        <v>1752</v>
      </c>
      <c r="E2578" s="19" t="s">
        <v>1807</v>
      </c>
      <c r="F2578" s="19" t="s">
        <v>1807</v>
      </c>
      <c r="G2578" s="11"/>
      <c r="H2578" s="12"/>
      <c r="I2578" s="12"/>
      <c r="J2578" s="12"/>
      <c r="K2578" s="163">
        <v>0</v>
      </c>
      <c r="L2578" s="164"/>
      <c r="M2578" s="165"/>
      <c r="N2578" t="s">
        <v>3526</v>
      </c>
    </row>
    <row r="2579" spans="1:14" ht="19.5" customHeight="1">
      <c r="A2579" s="8">
        <v>9</v>
      </c>
      <c r="B2579" s="18">
        <v>24211216331</v>
      </c>
      <c r="C2579" s="9" t="s">
        <v>3016</v>
      </c>
      <c r="D2579" s="10" t="s">
        <v>1752</v>
      </c>
      <c r="E2579" s="19" t="s">
        <v>1807</v>
      </c>
      <c r="F2579" s="19" t="s">
        <v>1807</v>
      </c>
      <c r="G2579" s="11"/>
      <c r="H2579" s="12"/>
      <c r="I2579" s="12"/>
      <c r="J2579" s="12"/>
      <c r="K2579" s="163">
        <v>0</v>
      </c>
      <c r="L2579" s="164"/>
      <c r="M2579" s="165"/>
      <c r="N2579" t="s">
        <v>3526</v>
      </c>
    </row>
    <row r="2580" spans="1:14" ht="19.5" customHeight="1">
      <c r="A2580" s="8">
        <v>10</v>
      </c>
      <c r="B2580" s="18">
        <v>23217110921</v>
      </c>
      <c r="C2580" s="9" t="s">
        <v>1788</v>
      </c>
      <c r="D2580" s="10" t="s">
        <v>1789</v>
      </c>
      <c r="E2580" s="19" t="s">
        <v>1667</v>
      </c>
      <c r="F2580" s="19" t="s">
        <v>1667</v>
      </c>
      <c r="G2580" s="11"/>
      <c r="H2580" s="12"/>
      <c r="I2580" s="12"/>
      <c r="J2580" s="12"/>
      <c r="K2580" s="163">
        <v>0</v>
      </c>
      <c r="L2580" s="164"/>
      <c r="M2580" s="165"/>
      <c r="N2580" t="s">
        <v>3526</v>
      </c>
    </row>
    <row r="2581" spans="1:14" ht="19.5" customHeight="1">
      <c r="A2581" s="8">
        <v>11</v>
      </c>
      <c r="B2581" s="18">
        <v>24211205686</v>
      </c>
      <c r="C2581" s="9" t="s">
        <v>1321</v>
      </c>
      <c r="D2581" s="10" t="s">
        <v>1789</v>
      </c>
      <c r="E2581" s="19" t="s">
        <v>1695</v>
      </c>
      <c r="F2581" s="19" t="s">
        <v>1695</v>
      </c>
      <c r="G2581" s="11"/>
      <c r="H2581" s="12"/>
      <c r="I2581" s="12"/>
      <c r="J2581" s="12"/>
      <c r="K2581" s="163">
        <v>0</v>
      </c>
      <c r="L2581" s="164"/>
      <c r="M2581" s="165"/>
      <c r="N2581" t="s">
        <v>3526</v>
      </c>
    </row>
    <row r="2582" spans="1:14" ht="19.5" customHeight="1">
      <c r="A2582" s="8">
        <v>12</v>
      </c>
      <c r="B2582" s="18">
        <v>24211215214</v>
      </c>
      <c r="C2582" s="9" t="s">
        <v>2662</v>
      </c>
      <c r="D2582" s="10" t="s">
        <v>1789</v>
      </c>
      <c r="E2582" s="19" t="s">
        <v>1807</v>
      </c>
      <c r="F2582" s="19" t="s">
        <v>1807</v>
      </c>
      <c r="G2582" s="11"/>
      <c r="H2582" s="12"/>
      <c r="I2582" s="12"/>
      <c r="J2582" s="12"/>
      <c r="K2582" s="163">
        <v>0</v>
      </c>
      <c r="L2582" s="164"/>
      <c r="M2582" s="165"/>
      <c r="N2582" t="s">
        <v>3526</v>
      </c>
    </row>
    <row r="2583" spans="1:14" ht="19.5" customHeight="1">
      <c r="A2583" s="8">
        <v>13</v>
      </c>
      <c r="B2583" s="18">
        <v>24217116337</v>
      </c>
      <c r="C2583" s="9" t="s">
        <v>2874</v>
      </c>
      <c r="D2583" s="10" t="s">
        <v>1789</v>
      </c>
      <c r="E2583" s="19" t="s">
        <v>1667</v>
      </c>
      <c r="F2583" s="19" t="s">
        <v>1667</v>
      </c>
      <c r="G2583" s="11"/>
      <c r="H2583" s="12"/>
      <c r="I2583" s="12"/>
      <c r="J2583" s="12"/>
      <c r="K2583" s="163">
        <v>0</v>
      </c>
      <c r="L2583" s="164"/>
      <c r="M2583" s="165"/>
      <c r="N2583" t="s">
        <v>3526</v>
      </c>
    </row>
    <row r="2584" spans="1:14" ht="19.5" customHeight="1">
      <c r="A2584" s="8">
        <v>14</v>
      </c>
      <c r="B2584" s="18">
        <v>24218613115</v>
      </c>
      <c r="C2584" s="9" t="s">
        <v>2931</v>
      </c>
      <c r="D2584" s="10" t="s">
        <v>1789</v>
      </c>
      <c r="E2584" s="19" t="s">
        <v>1412</v>
      </c>
      <c r="F2584" s="19" t="s">
        <v>1412</v>
      </c>
      <c r="G2584" s="11"/>
      <c r="H2584" s="12"/>
      <c r="I2584" s="12"/>
      <c r="J2584" s="12"/>
      <c r="K2584" s="163">
        <v>0</v>
      </c>
      <c r="L2584" s="164"/>
      <c r="M2584" s="165"/>
      <c r="N2584" t="s">
        <v>3526</v>
      </c>
    </row>
    <row r="2585" spans="1:14" ht="19.5" customHeight="1">
      <c r="A2585" s="8">
        <v>15</v>
      </c>
      <c r="B2585" s="18">
        <v>24211102796</v>
      </c>
      <c r="C2585" s="9" t="s">
        <v>2536</v>
      </c>
      <c r="D2585" s="10" t="s">
        <v>2537</v>
      </c>
      <c r="E2585" s="19" t="s">
        <v>2534</v>
      </c>
      <c r="F2585" s="19" t="s">
        <v>2534</v>
      </c>
      <c r="G2585" s="11"/>
      <c r="H2585" s="12"/>
      <c r="I2585" s="12"/>
      <c r="J2585" s="12"/>
      <c r="K2585" s="163">
        <v>0</v>
      </c>
      <c r="L2585" s="164"/>
      <c r="M2585" s="165"/>
      <c r="N2585" t="s">
        <v>3526</v>
      </c>
    </row>
    <row r="2586" spans="1:14" ht="19.5" customHeight="1">
      <c r="A2586" s="8">
        <v>16</v>
      </c>
      <c r="B2586" s="18">
        <v>24211208124</v>
      </c>
      <c r="C2586" s="9" t="s">
        <v>1445</v>
      </c>
      <c r="D2586" s="10" t="s">
        <v>2537</v>
      </c>
      <c r="E2586" s="19" t="s">
        <v>1695</v>
      </c>
      <c r="F2586" s="19" t="s">
        <v>1695</v>
      </c>
      <c r="G2586" s="11"/>
      <c r="H2586" s="12"/>
      <c r="I2586" s="12"/>
      <c r="J2586" s="12"/>
      <c r="K2586" s="163">
        <v>0</v>
      </c>
      <c r="L2586" s="164"/>
      <c r="M2586" s="165"/>
      <c r="N2586" t="s">
        <v>3526</v>
      </c>
    </row>
    <row r="2587" spans="1:14" ht="19.5" customHeight="1">
      <c r="A2587" s="8">
        <v>17</v>
      </c>
      <c r="B2587" s="18">
        <v>24212108153</v>
      </c>
      <c r="C2587" s="9" t="s">
        <v>1642</v>
      </c>
      <c r="D2587" s="10" t="s">
        <v>2537</v>
      </c>
      <c r="E2587" s="19" t="s">
        <v>1441</v>
      </c>
      <c r="F2587" s="19" t="s">
        <v>1441</v>
      </c>
      <c r="G2587" s="11"/>
      <c r="H2587" s="12"/>
      <c r="I2587" s="12"/>
      <c r="J2587" s="12"/>
      <c r="K2587" s="163">
        <v>0</v>
      </c>
      <c r="L2587" s="164"/>
      <c r="M2587" s="165"/>
      <c r="N2587" t="s">
        <v>3526</v>
      </c>
    </row>
    <row r="2588" spans="1:14" ht="19.5" customHeight="1">
      <c r="A2588" s="8">
        <v>18</v>
      </c>
      <c r="B2588" s="18">
        <v>24212201096</v>
      </c>
      <c r="C2588" s="9" t="s">
        <v>2586</v>
      </c>
      <c r="D2588" s="10" t="s">
        <v>2537</v>
      </c>
      <c r="E2588" s="19" t="s">
        <v>1424</v>
      </c>
      <c r="F2588" s="19" t="s">
        <v>1424</v>
      </c>
      <c r="G2588" s="11"/>
      <c r="H2588" s="12"/>
      <c r="I2588" s="12"/>
      <c r="J2588" s="12"/>
      <c r="K2588" s="163">
        <v>0</v>
      </c>
      <c r="L2588" s="164"/>
      <c r="M2588" s="165"/>
      <c r="N2588" t="s">
        <v>3526</v>
      </c>
    </row>
    <row r="2589" spans="1:14">
      <c r="K2589" s="150"/>
      <c r="L2589" s="150" t="s">
        <v>3527</v>
      </c>
      <c r="M2589" s="16" t="s">
        <v>3117</v>
      </c>
    </row>
    <row r="2590" spans="1:14" s="1" customFormat="1" ht="14.25" customHeight="1">
      <c r="B2590" s="158" t="s">
        <v>7</v>
      </c>
      <c r="C2590" s="158"/>
      <c r="D2590" s="159" t="s">
        <v>1258</v>
      </c>
      <c r="E2590" s="159"/>
      <c r="F2590" s="159"/>
      <c r="G2590" s="159"/>
      <c r="H2590" s="159"/>
      <c r="I2590" s="159"/>
      <c r="J2590" s="159"/>
      <c r="K2590" s="113" t="s">
        <v>3528</v>
      </c>
    </row>
    <row r="2591" spans="1:14" s="1" customFormat="1">
      <c r="B2591" s="158" t="s">
        <v>8</v>
      </c>
      <c r="C2591" s="158"/>
      <c r="D2591" s="2" t="s">
        <v>3097</v>
      </c>
      <c r="E2591" s="160" t="s">
        <v>1311</v>
      </c>
      <c r="F2591" s="160"/>
      <c r="G2591" s="160"/>
      <c r="H2591" s="160"/>
      <c r="I2591" s="160"/>
      <c r="J2591" s="160"/>
      <c r="K2591" s="149"/>
      <c r="L2591" s="4"/>
      <c r="M2591" s="4"/>
    </row>
    <row r="2592" spans="1:14" s="5" customFormat="1" ht="18.75" customHeight="1">
      <c r="B2592" s="6" t="s">
        <v>3529</v>
      </c>
      <c r="C2592" s="148"/>
      <c r="D2592" s="160" t="s">
        <v>3065</v>
      </c>
      <c r="E2592" s="160"/>
      <c r="F2592" s="160"/>
      <c r="G2592" s="160"/>
      <c r="H2592" s="160"/>
      <c r="I2592" s="160"/>
      <c r="J2592" s="160"/>
      <c r="K2592" s="3"/>
      <c r="L2592" s="3"/>
      <c r="M2592" s="3"/>
    </row>
    <row r="2593" spans="1:14" s="5" customFormat="1" ht="18.75" customHeight="1">
      <c r="A2593" s="161" t="s">
        <v>3530</v>
      </c>
      <c r="B2593" s="161"/>
      <c r="C2593" s="161"/>
      <c r="D2593" s="161"/>
      <c r="E2593" s="161"/>
      <c r="F2593" s="161"/>
      <c r="G2593" s="161"/>
      <c r="H2593" s="161"/>
      <c r="I2593" s="161"/>
      <c r="J2593" s="161"/>
      <c r="K2593" s="3"/>
      <c r="L2593" s="3"/>
      <c r="M2593" s="3"/>
    </row>
    <row r="2594" spans="1:14" ht="3.75" customHeight="1"/>
    <row r="2595" spans="1:14" ht="15" customHeight="1">
      <c r="A2595" s="154" t="s">
        <v>0</v>
      </c>
      <c r="B2595" s="155" t="s">
        <v>9</v>
      </c>
      <c r="C2595" s="156" t="s">
        <v>3</v>
      </c>
      <c r="D2595" s="157" t="s">
        <v>4</v>
      </c>
      <c r="E2595" s="155" t="s">
        <v>15</v>
      </c>
      <c r="F2595" s="155" t="s">
        <v>16</v>
      </c>
      <c r="G2595" s="155" t="s">
        <v>10</v>
      </c>
      <c r="H2595" s="155" t="s">
        <v>11</v>
      </c>
      <c r="I2595" s="166" t="s">
        <v>6</v>
      </c>
      <c r="J2595" s="166"/>
      <c r="K2595" s="167" t="s">
        <v>12</v>
      </c>
      <c r="L2595" s="168"/>
      <c r="M2595" s="169"/>
    </row>
    <row r="2596" spans="1:14" ht="27" customHeight="1">
      <c r="A2596" s="154"/>
      <c r="B2596" s="154"/>
      <c r="C2596" s="156"/>
      <c r="D2596" s="157"/>
      <c r="E2596" s="154"/>
      <c r="F2596" s="154"/>
      <c r="G2596" s="154"/>
      <c r="H2596" s="154"/>
      <c r="I2596" s="7" t="s">
        <v>13</v>
      </c>
      <c r="J2596" s="7" t="s">
        <v>14</v>
      </c>
      <c r="K2596" s="170"/>
      <c r="L2596" s="171"/>
      <c r="M2596" s="172"/>
    </row>
    <row r="2597" spans="1:14" ht="19.5" customHeight="1">
      <c r="A2597" s="8">
        <v>1</v>
      </c>
      <c r="B2597" s="18">
        <v>24202715816</v>
      </c>
      <c r="C2597" s="9" t="s">
        <v>2076</v>
      </c>
      <c r="D2597" s="10" t="s">
        <v>2077</v>
      </c>
      <c r="E2597" s="19" t="s">
        <v>1673</v>
      </c>
      <c r="F2597" s="19" t="s">
        <v>1673</v>
      </c>
      <c r="G2597" s="11"/>
      <c r="H2597" s="12"/>
      <c r="I2597" s="12"/>
      <c r="J2597" s="12"/>
      <c r="K2597" s="173">
        <v>0</v>
      </c>
      <c r="L2597" s="174"/>
      <c r="M2597" s="175"/>
      <c r="N2597" t="s">
        <v>3531</v>
      </c>
    </row>
    <row r="2598" spans="1:14" ht="19.5" customHeight="1">
      <c r="A2598" s="8">
        <v>2</v>
      </c>
      <c r="B2598" s="18">
        <v>2321529115</v>
      </c>
      <c r="C2598" s="9" t="s">
        <v>1465</v>
      </c>
      <c r="D2598" s="10" t="s">
        <v>1762</v>
      </c>
      <c r="E2598" s="19" t="s">
        <v>1359</v>
      </c>
      <c r="F2598" s="19" t="s">
        <v>1359</v>
      </c>
      <c r="G2598" s="11"/>
      <c r="H2598" s="12"/>
      <c r="I2598" s="12"/>
      <c r="J2598" s="12"/>
      <c r="K2598" s="163">
        <v>0</v>
      </c>
      <c r="L2598" s="164"/>
      <c r="M2598" s="165"/>
      <c r="N2598" t="s">
        <v>3531</v>
      </c>
    </row>
    <row r="2599" spans="1:14" ht="19.5" customHeight="1">
      <c r="A2599" s="8">
        <v>3</v>
      </c>
      <c r="B2599" s="18">
        <v>2321713593</v>
      </c>
      <c r="C2599" s="9" t="s">
        <v>1793</v>
      </c>
      <c r="D2599" s="10" t="s">
        <v>1762</v>
      </c>
      <c r="E2599" s="19" t="s">
        <v>1679</v>
      </c>
      <c r="F2599" s="19" t="s">
        <v>1679</v>
      </c>
      <c r="G2599" s="11"/>
      <c r="H2599" s="12"/>
      <c r="I2599" s="12"/>
      <c r="J2599" s="12"/>
      <c r="K2599" s="163">
        <v>0</v>
      </c>
      <c r="L2599" s="164"/>
      <c r="M2599" s="165"/>
      <c r="N2599" t="s">
        <v>3531</v>
      </c>
    </row>
    <row r="2600" spans="1:14" ht="19.5" customHeight="1">
      <c r="A2600" s="8">
        <v>4</v>
      </c>
      <c r="B2600" s="18">
        <v>24212105046</v>
      </c>
      <c r="C2600" s="9" t="s">
        <v>2723</v>
      </c>
      <c r="D2600" s="10" t="s">
        <v>1762</v>
      </c>
      <c r="E2600" s="19" t="s">
        <v>1441</v>
      </c>
      <c r="F2600" s="19" t="s">
        <v>1441</v>
      </c>
      <c r="G2600" s="11"/>
      <c r="H2600" s="12"/>
      <c r="I2600" s="12"/>
      <c r="J2600" s="12"/>
      <c r="K2600" s="163">
        <v>0</v>
      </c>
      <c r="L2600" s="164"/>
      <c r="M2600" s="165"/>
      <c r="N2600" t="s">
        <v>3531</v>
      </c>
    </row>
    <row r="2601" spans="1:14" ht="19.5" customHeight="1">
      <c r="A2601" s="8">
        <v>5</v>
      </c>
      <c r="B2601" s="18">
        <v>24216101034</v>
      </c>
      <c r="C2601" s="9" t="s">
        <v>2809</v>
      </c>
      <c r="D2601" s="10" t="s">
        <v>1762</v>
      </c>
      <c r="E2601" s="19" t="s">
        <v>1779</v>
      </c>
      <c r="F2601" s="19" t="s">
        <v>1779</v>
      </c>
      <c r="G2601" s="11"/>
      <c r="H2601" s="12"/>
      <c r="I2601" s="12"/>
      <c r="J2601" s="12"/>
      <c r="K2601" s="163">
        <v>0</v>
      </c>
      <c r="L2601" s="164"/>
      <c r="M2601" s="165"/>
      <c r="N2601" t="s">
        <v>3531</v>
      </c>
    </row>
    <row r="2602" spans="1:14" ht="19.5" customHeight="1">
      <c r="A2602" s="8">
        <v>6</v>
      </c>
      <c r="B2602" s="18">
        <v>24217104100</v>
      </c>
      <c r="C2602" s="9" t="s">
        <v>2830</v>
      </c>
      <c r="D2602" s="10" t="s">
        <v>1762</v>
      </c>
      <c r="E2602" s="19" t="s">
        <v>1667</v>
      </c>
      <c r="F2602" s="19" t="s">
        <v>1667</v>
      </c>
      <c r="G2602" s="11"/>
      <c r="H2602" s="12"/>
      <c r="I2602" s="12"/>
      <c r="J2602" s="12"/>
      <c r="K2602" s="163">
        <v>0</v>
      </c>
      <c r="L2602" s="164"/>
      <c r="M2602" s="165"/>
      <c r="N2602" t="s">
        <v>3531</v>
      </c>
    </row>
    <row r="2603" spans="1:14" ht="19.5" customHeight="1">
      <c r="A2603" s="8">
        <v>7</v>
      </c>
      <c r="B2603" s="18">
        <v>24217105058</v>
      </c>
      <c r="C2603" s="9" t="s">
        <v>2841</v>
      </c>
      <c r="D2603" s="10" t="s">
        <v>1762</v>
      </c>
      <c r="E2603" s="19" t="s">
        <v>1379</v>
      </c>
      <c r="F2603" s="19" t="s">
        <v>1379</v>
      </c>
      <c r="G2603" s="11"/>
      <c r="H2603" s="12"/>
      <c r="I2603" s="12"/>
      <c r="J2603" s="12"/>
      <c r="K2603" s="163">
        <v>0</v>
      </c>
      <c r="L2603" s="164"/>
      <c r="M2603" s="165"/>
      <c r="N2603" t="s">
        <v>3531</v>
      </c>
    </row>
    <row r="2604" spans="1:14" ht="19.5" customHeight="1">
      <c r="A2604" s="8">
        <v>8</v>
      </c>
      <c r="B2604" s="18">
        <v>24217213185</v>
      </c>
      <c r="C2604" s="9" t="s">
        <v>2917</v>
      </c>
      <c r="D2604" s="10" t="s">
        <v>1762</v>
      </c>
      <c r="E2604" s="19" t="s">
        <v>1667</v>
      </c>
      <c r="F2604" s="19" t="s">
        <v>1667</v>
      </c>
      <c r="G2604" s="11"/>
      <c r="H2604" s="12"/>
      <c r="I2604" s="12"/>
      <c r="J2604" s="12"/>
      <c r="K2604" s="163">
        <v>0</v>
      </c>
      <c r="L2604" s="164"/>
      <c r="M2604" s="165"/>
      <c r="N2604" t="s">
        <v>3531</v>
      </c>
    </row>
    <row r="2605" spans="1:14" ht="19.5" customHeight="1">
      <c r="A2605" s="8">
        <v>9</v>
      </c>
      <c r="B2605" s="18">
        <v>2321520518</v>
      </c>
      <c r="C2605" s="9" t="s">
        <v>2956</v>
      </c>
      <c r="D2605" s="10" t="s">
        <v>1762</v>
      </c>
      <c r="E2605" s="19" t="s">
        <v>1359</v>
      </c>
      <c r="F2605" s="19" t="s">
        <v>1359</v>
      </c>
      <c r="G2605" s="11"/>
      <c r="H2605" s="12"/>
      <c r="I2605" s="12"/>
      <c r="J2605" s="12"/>
      <c r="K2605" s="163">
        <v>0</v>
      </c>
      <c r="L2605" s="164"/>
      <c r="M2605" s="165"/>
      <c r="N2605" t="s">
        <v>3531</v>
      </c>
    </row>
    <row r="2606" spans="1:14" ht="19.5" customHeight="1">
      <c r="A2606" s="8">
        <v>10</v>
      </c>
      <c r="B2606" s="18">
        <v>24207101396</v>
      </c>
      <c r="C2606" s="9" t="s">
        <v>1531</v>
      </c>
      <c r="D2606" s="10" t="s">
        <v>2195</v>
      </c>
      <c r="E2606" s="19" t="s">
        <v>1379</v>
      </c>
      <c r="F2606" s="19" t="s">
        <v>1379</v>
      </c>
      <c r="G2606" s="11"/>
      <c r="H2606" s="12"/>
      <c r="I2606" s="12"/>
      <c r="J2606" s="12"/>
      <c r="K2606" s="163">
        <v>0</v>
      </c>
      <c r="L2606" s="164"/>
      <c r="M2606" s="165"/>
      <c r="N2606" t="s">
        <v>3531</v>
      </c>
    </row>
    <row r="2607" spans="1:14" ht="19.5" customHeight="1">
      <c r="A2607" s="8">
        <v>11</v>
      </c>
      <c r="B2607" s="18">
        <v>24211212965</v>
      </c>
      <c r="C2607" s="9" t="s">
        <v>2651</v>
      </c>
      <c r="D2607" s="10" t="s">
        <v>2195</v>
      </c>
      <c r="E2607" s="19" t="s">
        <v>1695</v>
      </c>
      <c r="F2607" s="19" t="s">
        <v>1695</v>
      </c>
      <c r="G2607" s="11"/>
      <c r="H2607" s="12"/>
      <c r="I2607" s="12"/>
      <c r="J2607" s="12"/>
      <c r="K2607" s="163">
        <v>0</v>
      </c>
      <c r="L2607" s="164"/>
      <c r="M2607" s="165"/>
      <c r="N2607" t="s">
        <v>3531</v>
      </c>
    </row>
    <row r="2608" spans="1:14" ht="19.5" customHeight="1">
      <c r="A2608" s="8">
        <v>12</v>
      </c>
      <c r="B2608" s="18">
        <v>24202106927</v>
      </c>
      <c r="C2608" s="9" t="s">
        <v>1890</v>
      </c>
      <c r="D2608" s="10" t="s">
        <v>1292</v>
      </c>
      <c r="E2608" s="19" t="s">
        <v>1379</v>
      </c>
      <c r="F2608" s="19" t="s">
        <v>1379</v>
      </c>
      <c r="G2608" s="11"/>
      <c r="H2608" s="12"/>
      <c r="I2608" s="12"/>
      <c r="J2608" s="12"/>
      <c r="K2608" s="163">
        <v>0</v>
      </c>
      <c r="L2608" s="164"/>
      <c r="M2608" s="165"/>
      <c r="N2608" t="s">
        <v>3531</v>
      </c>
    </row>
    <row r="2609" spans="1:14" ht="19.5" customHeight="1">
      <c r="A2609" s="8">
        <v>13</v>
      </c>
      <c r="B2609" s="18">
        <v>24202413355</v>
      </c>
      <c r="C2609" s="9" t="s">
        <v>2000</v>
      </c>
      <c r="D2609" s="10" t="s">
        <v>1292</v>
      </c>
      <c r="E2609" s="19" t="s">
        <v>1994</v>
      </c>
      <c r="F2609" s="19" t="s">
        <v>1994</v>
      </c>
      <c r="G2609" s="11"/>
      <c r="H2609" s="12"/>
      <c r="I2609" s="12"/>
      <c r="J2609" s="12"/>
      <c r="K2609" s="163">
        <v>0</v>
      </c>
      <c r="L2609" s="164"/>
      <c r="M2609" s="165"/>
      <c r="N2609" t="s">
        <v>3531</v>
      </c>
    </row>
    <row r="2610" spans="1:14" ht="19.5" customHeight="1">
      <c r="A2610" s="8">
        <v>14</v>
      </c>
      <c r="B2610" s="18">
        <v>24202604033</v>
      </c>
      <c r="C2610" s="9" t="s">
        <v>2044</v>
      </c>
      <c r="D2610" s="10" t="s">
        <v>1292</v>
      </c>
      <c r="E2610" s="19" t="s">
        <v>1852</v>
      </c>
      <c r="F2610" s="19" t="s">
        <v>1852</v>
      </c>
      <c r="G2610" s="11"/>
      <c r="H2610" s="12"/>
      <c r="I2610" s="12"/>
      <c r="J2610" s="12"/>
      <c r="K2610" s="163">
        <v>0</v>
      </c>
      <c r="L2610" s="164"/>
      <c r="M2610" s="165"/>
      <c r="N2610" t="s">
        <v>3531</v>
      </c>
    </row>
    <row r="2611" spans="1:14" ht="19.5" customHeight="1">
      <c r="A2611" s="8">
        <v>15</v>
      </c>
      <c r="B2611" s="18">
        <v>24207100519</v>
      </c>
      <c r="C2611" s="9" t="s">
        <v>1413</v>
      </c>
      <c r="D2611" s="10" t="s">
        <v>1292</v>
      </c>
      <c r="E2611" s="19" t="s">
        <v>1667</v>
      </c>
      <c r="F2611" s="19" t="s">
        <v>1667</v>
      </c>
      <c r="G2611" s="11"/>
      <c r="H2611" s="12"/>
      <c r="I2611" s="12"/>
      <c r="J2611" s="12"/>
      <c r="K2611" s="163">
        <v>0</v>
      </c>
      <c r="L2611" s="164"/>
      <c r="M2611" s="165"/>
      <c r="N2611" t="s">
        <v>3531</v>
      </c>
    </row>
    <row r="2612" spans="1:14" ht="19.5" customHeight="1">
      <c r="A2612" s="8">
        <v>16</v>
      </c>
      <c r="B2612" s="18">
        <v>24207108500</v>
      </c>
      <c r="C2612" s="9" t="s">
        <v>2335</v>
      </c>
      <c r="D2612" s="10" t="s">
        <v>1292</v>
      </c>
      <c r="E2612" s="19" t="s">
        <v>1379</v>
      </c>
      <c r="F2612" s="19" t="s">
        <v>1379</v>
      </c>
      <c r="G2612" s="11"/>
      <c r="H2612" s="12"/>
      <c r="I2612" s="12"/>
      <c r="J2612" s="12"/>
      <c r="K2612" s="163">
        <v>0</v>
      </c>
      <c r="L2612" s="164"/>
      <c r="M2612" s="165"/>
      <c r="N2612" t="s">
        <v>3531</v>
      </c>
    </row>
    <row r="2613" spans="1:14" ht="19.5" customHeight="1">
      <c r="A2613" s="8">
        <v>17</v>
      </c>
      <c r="B2613" s="18">
        <v>24207200533</v>
      </c>
      <c r="C2613" s="9" t="s">
        <v>2196</v>
      </c>
      <c r="D2613" s="10" t="s">
        <v>1292</v>
      </c>
      <c r="E2613" s="19" t="s">
        <v>1667</v>
      </c>
      <c r="F2613" s="19" t="s">
        <v>1667</v>
      </c>
      <c r="G2613" s="11"/>
      <c r="H2613" s="12"/>
      <c r="I2613" s="12"/>
      <c r="J2613" s="12"/>
      <c r="K2613" s="163">
        <v>0</v>
      </c>
      <c r="L2613" s="164"/>
      <c r="M2613" s="165"/>
      <c r="N2613" t="s">
        <v>3531</v>
      </c>
    </row>
    <row r="2614" spans="1:14" ht="19.5" customHeight="1">
      <c r="A2614" s="8">
        <v>18</v>
      </c>
      <c r="B2614" s="18">
        <v>24207213361</v>
      </c>
      <c r="C2614" s="9" t="s">
        <v>2194</v>
      </c>
      <c r="D2614" s="10" t="s">
        <v>1292</v>
      </c>
      <c r="E2614" s="19" t="s">
        <v>1379</v>
      </c>
      <c r="F2614" s="19" t="s">
        <v>1379</v>
      </c>
      <c r="G2614" s="11"/>
      <c r="H2614" s="12"/>
      <c r="I2614" s="12"/>
      <c r="J2614" s="12"/>
      <c r="K2614" s="163">
        <v>0</v>
      </c>
      <c r="L2614" s="164"/>
      <c r="M2614" s="165"/>
      <c r="N2614" t="s">
        <v>3531</v>
      </c>
    </row>
    <row r="2615" spans="1:14">
      <c r="K2615" s="150"/>
      <c r="L2615" s="150" t="s">
        <v>3532</v>
      </c>
      <c r="M2615" s="16" t="s">
        <v>3117</v>
      </c>
    </row>
    <row r="2616" spans="1:14" s="1" customFormat="1" ht="14.25" customHeight="1">
      <c r="B2616" s="158" t="s">
        <v>7</v>
      </c>
      <c r="C2616" s="158"/>
      <c r="D2616" s="159" t="s">
        <v>1258</v>
      </c>
      <c r="E2616" s="159"/>
      <c r="F2616" s="159"/>
      <c r="G2616" s="159"/>
      <c r="H2616" s="159"/>
      <c r="I2616" s="159"/>
      <c r="J2616" s="159"/>
      <c r="K2616" s="113" t="s">
        <v>3533</v>
      </c>
    </row>
    <row r="2617" spans="1:14" s="1" customFormat="1">
      <c r="B2617" s="158" t="s">
        <v>8</v>
      </c>
      <c r="C2617" s="158"/>
      <c r="D2617" s="2" t="s">
        <v>3098</v>
      </c>
      <c r="E2617" s="160" t="s">
        <v>1311</v>
      </c>
      <c r="F2617" s="160"/>
      <c r="G2617" s="160"/>
      <c r="H2617" s="160"/>
      <c r="I2617" s="160"/>
      <c r="J2617" s="160"/>
      <c r="K2617" s="149"/>
      <c r="L2617" s="4"/>
      <c r="M2617" s="4"/>
    </row>
    <row r="2618" spans="1:14" s="5" customFormat="1" ht="18.75" customHeight="1">
      <c r="B2618" s="6" t="s">
        <v>3534</v>
      </c>
      <c r="C2618" s="148"/>
      <c r="D2618" s="160" t="s">
        <v>3065</v>
      </c>
      <c r="E2618" s="160"/>
      <c r="F2618" s="160"/>
      <c r="G2618" s="160"/>
      <c r="H2618" s="160"/>
      <c r="I2618" s="160"/>
      <c r="J2618" s="160"/>
      <c r="K2618" s="3"/>
      <c r="L2618" s="3"/>
      <c r="M2618" s="3"/>
    </row>
    <row r="2619" spans="1:14" s="5" customFormat="1" ht="18.75" customHeight="1">
      <c r="A2619" s="161" t="s">
        <v>3535</v>
      </c>
      <c r="B2619" s="161"/>
      <c r="C2619" s="161"/>
      <c r="D2619" s="161"/>
      <c r="E2619" s="161"/>
      <c r="F2619" s="161"/>
      <c r="G2619" s="161"/>
      <c r="H2619" s="161"/>
      <c r="I2619" s="161"/>
      <c r="J2619" s="161"/>
      <c r="K2619" s="3"/>
      <c r="L2619" s="3"/>
      <c r="M2619" s="3"/>
    </row>
    <row r="2620" spans="1:14" ht="3.75" customHeight="1"/>
    <row r="2621" spans="1:14" ht="15" customHeight="1">
      <c r="A2621" s="154" t="s">
        <v>0</v>
      </c>
      <c r="B2621" s="155" t="s">
        <v>9</v>
      </c>
      <c r="C2621" s="156" t="s">
        <v>3</v>
      </c>
      <c r="D2621" s="157" t="s">
        <v>4</v>
      </c>
      <c r="E2621" s="155" t="s">
        <v>15</v>
      </c>
      <c r="F2621" s="155" t="s">
        <v>16</v>
      </c>
      <c r="G2621" s="155" t="s">
        <v>10</v>
      </c>
      <c r="H2621" s="155" t="s">
        <v>11</v>
      </c>
      <c r="I2621" s="166" t="s">
        <v>6</v>
      </c>
      <c r="J2621" s="166"/>
      <c r="K2621" s="167" t="s">
        <v>12</v>
      </c>
      <c r="L2621" s="168"/>
      <c r="M2621" s="169"/>
    </row>
    <row r="2622" spans="1:14" ht="27" customHeight="1">
      <c r="A2622" s="154"/>
      <c r="B2622" s="154"/>
      <c r="C2622" s="156"/>
      <c r="D2622" s="157"/>
      <c r="E2622" s="154"/>
      <c r="F2622" s="154"/>
      <c r="G2622" s="154"/>
      <c r="H2622" s="154"/>
      <c r="I2622" s="7" t="s">
        <v>13</v>
      </c>
      <c r="J2622" s="7" t="s">
        <v>14</v>
      </c>
      <c r="K2622" s="170"/>
      <c r="L2622" s="171"/>
      <c r="M2622" s="172"/>
    </row>
    <row r="2623" spans="1:14" ht="19.5" customHeight="1">
      <c r="A2623" s="8">
        <v>1</v>
      </c>
      <c r="B2623" s="18">
        <v>24211216432</v>
      </c>
      <c r="C2623" s="9" t="s">
        <v>2648</v>
      </c>
      <c r="D2623" s="10" t="s">
        <v>2677</v>
      </c>
      <c r="E2623" s="19" t="s">
        <v>1695</v>
      </c>
      <c r="F2623" s="19" t="s">
        <v>1695</v>
      </c>
      <c r="G2623" s="11"/>
      <c r="H2623" s="12"/>
      <c r="I2623" s="12"/>
      <c r="J2623" s="12"/>
      <c r="K2623" s="173">
        <v>0</v>
      </c>
      <c r="L2623" s="174"/>
      <c r="M2623" s="175"/>
      <c r="N2623" t="s">
        <v>3536</v>
      </c>
    </row>
    <row r="2624" spans="1:14" ht="19.5" customHeight="1">
      <c r="A2624" s="8">
        <v>2</v>
      </c>
      <c r="B2624" s="18">
        <v>24217213366</v>
      </c>
      <c r="C2624" s="9" t="s">
        <v>2578</v>
      </c>
      <c r="D2624" s="10" t="s">
        <v>3040</v>
      </c>
      <c r="E2624" s="19" t="s">
        <v>1415</v>
      </c>
      <c r="F2624" s="19" t="s">
        <v>1415</v>
      </c>
      <c r="G2624" s="11"/>
      <c r="H2624" s="12"/>
      <c r="I2624" s="12"/>
      <c r="J2624" s="12"/>
      <c r="K2624" s="163">
        <v>0</v>
      </c>
      <c r="L2624" s="164"/>
      <c r="M2624" s="165"/>
      <c r="N2624" t="s">
        <v>3536</v>
      </c>
    </row>
    <row r="2625" spans="1:14" ht="19.5" customHeight="1">
      <c r="A2625" s="8">
        <v>3</v>
      </c>
      <c r="B2625" s="18">
        <v>2321528886</v>
      </c>
      <c r="C2625" s="9" t="s">
        <v>1748</v>
      </c>
      <c r="D2625" s="10" t="s">
        <v>1749</v>
      </c>
      <c r="E2625" s="19" t="s">
        <v>1359</v>
      </c>
      <c r="F2625" s="19" t="s">
        <v>1359</v>
      </c>
      <c r="G2625" s="11"/>
      <c r="H2625" s="12"/>
      <c r="I2625" s="12"/>
      <c r="J2625" s="12"/>
      <c r="K2625" s="163">
        <v>0</v>
      </c>
      <c r="L2625" s="164"/>
      <c r="M2625" s="165"/>
      <c r="N2625" t="s">
        <v>3536</v>
      </c>
    </row>
    <row r="2626" spans="1:14" ht="19.5" customHeight="1">
      <c r="A2626" s="8">
        <v>4</v>
      </c>
      <c r="B2626" s="18">
        <v>24211202698</v>
      </c>
      <c r="C2626" s="9" t="s">
        <v>2581</v>
      </c>
      <c r="D2626" s="10" t="s">
        <v>1749</v>
      </c>
      <c r="E2626" s="19" t="s">
        <v>1695</v>
      </c>
      <c r="F2626" s="19" t="s">
        <v>1695</v>
      </c>
      <c r="G2626" s="11"/>
      <c r="H2626" s="12"/>
      <c r="I2626" s="12"/>
      <c r="J2626" s="12"/>
      <c r="K2626" s="163">
        <v>0</v>
      </c>
      <c r="L2626" s="164"/>
      <c r="M2626" s="165"/>
      <c r="N2626" t="s">
        <v>3536</v>
      </c>
    </row>
    <row r="2627" spans="1:14" ht="19.5" customHeight="1">
      <c r="A2627" s="8">
        <v>5</v>
      </c>
      <c r="B2627" s="18">
        <v>24211206498</v>
      </c>
      <c r="C2627" s="9" t="s">
        <v>2620</v>
      </c>
      <c r="D2627" s="10" t="s">
        <v>1749</v>
      </c>
      <c r="E2627" s="19" t="s">
        <v>1807</v>
      </c>
      <c r="F2627" s="19" t="s">
        <v>1807</v>
      </c>
      <c r="G2627" s="11"/>
      <c r="H2627" s="12"/>
      <c r="I2627" s="12"/>
      <c r="J2627" s="12"/>
      <c r="K2627" s="163">
        <v>0</v>
      </c>
      <c r="L2627" s="164"/>
      <c r="M2627" s="165"/>
      <c r="N2627" t="s">
        <v>3536</v>
      </c>
    </row>
    <row r="2628" spans="1:14" ht="19.5" customHeight="1">
      <c r="A2628" s="8">
        <v>6</v>
      </c>
      <c r="B2628" s="18">
        <v>24217205937</v>
      </c>
      <c r="C2628" s="9" t="s">
        <v>3036</v>
      </c>
      <c r="D2628" s="10" t="s">
        <v>1749</v>
      </c>
      <c r="E2628" s="19" t="s">
        <v>1679</v>
      </c>
      <c r="F2628" s="19" t="s">
        <v>1679</v>
      </c>
      <c r="G2628" s="11"/>
      <c r="H2628" s="12"/>
      <c r="I2628" s="12"/>
      <c r="J2628" s="12"/>
      <c r="K2628" s="163">
        <v>0</v>
      </c>
      <c r="L2628" s="164"/>
      <c r="M2628" s="165"/>
      <c r="N2628" t="s">
        <v>3536</v>
      </c>
    </row>
    <row r="2629" spans="1:14" ht="19.5" customHeight="1">
      <c r="A2629" s="8">
        <v>7</v>
      </c>
      <c r="B2629" s="18">
        <v>24211107948</v>
      </c>
      <c r="C2629" s="9" t="s">
        <v>2544</v>
      </c>
      <c r="D2629" s="10" t="s">
        <v>2545</v>
      </c>
      <c r="E2629" s="19" t="s">
        <v>1695</v>
      </c>
      <c r="F2629" s="19" t="s">
        <v>1695</v>
      </c>
      <c r="G2629" s="11"/>
      <c r="H2629" s="12"/>
      <c r="I2629" s="12"/>
      <c r="J2629" s="12"/>
      <c r="K2629" s="163">
        <v>0</v>
      </c>
      <c r="L2629" s="164"/>
      <c r="M2629" s="165"/>
      <c r="N2629" t="s">
        <v>3536</v>
      </c>
    </row>
    <row r="2630" spans="1:14" ht="19.5" customHeight="1">
      <c r="A2630" s="8">
        <v>8</v>
      </c>
      <c r="B2630" s="18">
        <v>24217106852</v>
      </c>
      <c r="C2630" s="9" t="s">
        <v>1463</v>
      </c>
      <c r="D2630" s="10" t="s">
        <v>2545</v>
      </c>
      <c r="E2630" s="19" t="s">
        <v>1667</v>
      </c>
      <c r="F2630" s="19" t="s">
        <v>1667</v>
      </c>
      <c r="G2630" s="11"/>
      <c r="H2630" s="12"/>
      <c r="I2630" s="12"/>
      <c r="J2630" s="12"/>
      <c r="K2630" s="163">
        <v>0</v>
      </c>
      <c r="L2630" s="164"/>
      <c r="M2630" s="165"/>
      <c r="N2630" t="s">
        <v>3536</v>
      </c>
    </row>
    <row r="2631" spans="1:14" ht="19.5" customHeight="1">
      <c r="A2631" s="8">
        <v>9</v>
      </c>
      <c r="B2631" s="18">
        <v>24207200150</v>
      </c>
      <c r="C2631" s="9" t="s">
        <v>2382</v>
      </c>
      <c r="D2631" s="10" t="s">
        <v>2383</v>
      </c>
      <c r="E2631" s="19" t="s">
        <v>1679</v>
      </c>
      <c r="F2631" s="19" t="s">
        <v>1679</v>
      </c>
      <c r="G2631" s="11"/>
      <c r="H2631" s="12"/>
      <c r="I2631" s="12"/>
      <c r="J2631" s="12"/>
      <c r="K2631" s="163">
        <v>0</v>
      </c>
      <c r="L2631" s="164"/>
      <c r="M2631" s="165"/>
      <c r="N2631" t="s">
        <v>3536</v>
      </c>
    </row>
    <row r="2632" spans="1:14" ht="19.5" customHeight="1">
      <c r="A2632" s="8">
        <v>10</v>
      </c>
      <c r="B2632" s="18">
        <v>24207215161</v>
      </c>
      <c r="C2632" s="9" t="s">
        <v>2997</v>
      </c>
      <c r="D2632" s="10" t="s">
        <v>2383</v>
      </c>
      <c r="E2632" s="19" t="s">
        <v>1379</v>
      </c>
      <c r="F2632" s="19" t="s">
        <v>1379</v>
      </c>
      <c r="G2632" s="11"/>
      <c r="H2632" s="12"/>
      <c r="I2632" s="12"/>
      <c r="J2632" s="12"/>
      <c r="K2632" s="163">
        <v>0</v>
      </c>
      <c r="L2632" s="164"/>
      <c r="M2632" s="165"/>
      <c r="N2632" t="s">
        <v>3536</v>
      </c>
    </row>
    <row r="2633" spans="1:14" ht="19.5" customHeight="1">
      <c r="A2633" s="8">
        <v>11</v>
      </c>
      <c r="B2633" s="18">
        <v>24207107692</v>
      </c>
      <c r="C2633" s="9" t="s">
        <v>1844</v>
      </c>
      <c r="D2633" s="10" t="s">
        <v>2317</v>
      </c>
      <c r="E2633" s="19" t="s">
        <v>1424</v>
      </c>
      <c r="F2633" s="19" t="s">
        <v>1424</v>
      </c>
      <c r="G2633" s="11"/>
      <c r="H2633" s="12"/>
      <c r="I2633" s="12"/>
      <c r="J2633" s="12"/>
      <c r="K2633" s="163">
        <v>0</v>
      </c>
      <c r="L2633" s="164"/>
      <c r="M2633" s="165"/>
      <c r="N2633" t="s">
        <v>3536</v>
      </c>
    </row>
    <row r="2634" spans="1:14" ht="19.5" customHeight="1">
      <c r="A2634" s="8">
        <v>12</v>
      </c>
      <c r="B2634" s="18">
        <v>24202113389</v>
      </c>
      <c r="C2634" s="9" t="s">
        <v>1926</v>
      </c>
      <c r="D2634" s="10" t="s">
        <v>1927</v>
      </c>
      <c r="E2634" s="19" t="s">
        <v>1906</v>
      </c>
      <c r="F2634" s="19" t="s">
        <v>1906</v>
      </c>
      <c r="G2634" s="11"/>
      <c r="H2634" s="12"/>
      <c r="I2634" s="12"/>
      <c r="J2634" s="12"/>
      <c r="K2634" s="163">
        <v>0</v>
      </c>
      <c r="L2634" s="164"/>
      <c r="M2634" s="165"/>
      <c r="N2634" t="s">
        <v>3536</v>
      </c>
    </row>
    <row r="2635" spans="1:14" ht="19.5" customHeight="1">
      <c r="A2635" s="8">
        <v>13</v>
      </c>
      <c r="B2635" s="18">
        <v>2320521612</v>
      </c>
      <c r="C2635" s="9" t="s">
        <v>1562</v>
      </c>
      <c r="D2635" s="10" t="s">
        <v>1317</v>
      </c>
      <c r="E2635" s="19" t="s">
        <v>1359</v>
      </c>
      <c r="F2635" s="19" t="s">
        <v>1359</v>
      </c>
      <c r="G2635" s="11"/>
      <c r="H2635" s="12"/>
      <c r="I2635" s="12"/>
      <c r="J2635" s="12"/>
      <c r="K2635" s="163">
        <v>0</v>
      </c>
      <c r="L2635" s="164"/>
      <c r="M2635" s="165"/>
      <c r="N2635" t="s">
        <v>3536</v>
      </c>
    </row>
    <row r="2636" spans="1:14" ht="19.5" customHeight="1">
      <c r="A2636" s="8">
        <v>14</v>
      </c>
      <c r="B2636" s="18">
        <v>24202506836</v>
      </c>
      <c r="C2636" s="9" t="s">
        <v>2019</v>
      </c>
      <c r="D2636" s="10" t="s">
        <v>1317</v>
      </c>
      <c r="E2636" s="19" t="s">
        <v>1852</v>
      </c>
      <c r="F2636" s="19" t="s">
        <v>1852</v>
      </c>
      <c r="G2636" s="11"/>
      <c r="H2636" s="12"/>
      <c r="I2636" s="12"/>
      <c r="J2636" s="12"/>
      <c r="K2636" s="163">
        <v>0</v>
      </c>
      <c r="L2636" s="164"/>
      <c r="M2636" s="165"/>
      <c r="N2636" t="s">
        <v>3536</v>
      </c>
    </row>
    <row r="2637" spans="1:14" ht="19.5" customHeight="1">
      <c r="A2637" s="8">
        <v>15</v>
      </c>
      <c r="B2637" s="18">
        <v>24202706276</v>
      </c>
      <c r="C2637" s="9" t="s">
        <v>2071</v>
      </c>
      <c r="D2637" s="10" t="s">
        <v>1317</v>
      </c>
      <c r="E2637" s="19" t="s">
        <v>1673</v>
      </c>
      <c r="F2637" s="19" t="s">
        <v>1673</v>
      </c>
      <c r="G2637" s="11"/>
      <c r="H2637" s="12"/>
      <c r="I2637" s="12"/>
      <c r="J2637" s="12"/>
      <c r="K2637" s="163">
        <v>0</v>
      </c>
      <c r="L2637" s="164"/>
      <c r="M2637" s="165"/>
      <c r="N2637" t="s">
        <v>3536</v>
      </c>
    </row>
    <row r="2638" spans="1:14" ht="19.5" customHeight="1">
      <c r="A2638" s="8">
        <v>16</v>
      </c>
      <c r="B2638" s="18">
        <v>24207102624</v>
      </c>
      <c r="C2638" s="9" t="s">
        <v>1668</v>
      </c>
      <c r="D2638" s="10" t="s">
        <v>1317</v>
      </c>
      <c r="E2638" s="19" t="s">
        <v>1379</v>
      </c>
      <c r="F2638" s="19" t="s">
        <v>1379</v>
      </c>
      <c r="G2638" s="11"/>
      <c r="H2638" s="12"/>
      <c r="I2638" s="12"/>
      <c r="J2638" s="12"/>
      <c r="K2638" s="163">
        <v>0</v>
      </c>
      <c r="L2638" s="164"/>
      <c r="M2638" s="165"/>
      <c r="N2638" t="s">
        <v>3536</v>
      </c>
    </row>
    <row r="2639" spans="1:14" ht="19.5" customHeight="1">
      <c r="A2639" s="8">
        <v>17</v>
      </c>
      <c r="B2639" s="18">
        <v>24207104118</v>
      </c>
      <c r="C2639" s="9" t="s">
        <v>1416</v>
      </c>
      <c r="D2639" s="10" t="s">
        <v>1317</v>
      </c>
      <c r="E2639" s="19" t="s">
        <v>1667</v>
      </c>
      <c r="F2639" s="19" t="s">
        <v>1667</v>
      </c>
      <c r="G2639" s="11"/>
      <c r="H2639" s="12"/>
      <c r="I2639" s="12"/>
      <c r="J2639" s="12"/>
      <c r="K2639" s="163">
        <v>0</v>
      </c>
      <c r="L2639" s="164"/>
      <c r="M2639" s="165"/>
      <c r="N2639" t="s">
        <v>3536</v>
      </c>
    </row>
    <row r="2640" spans="1:14" ht="19.5" customHeight="1">
      <c r="A2640" s="8">
        <v>18</v>
      </c>
      <c r="B2640" s="18">
        <v>24207105554</v>
      </c>
      <c r="C2640" s="9" t="s">
        <v>2276</v>
      </c>
      <c r="D2640" s="10" t="s">
        <v>1317</v>
      </c>
      <c r="E2640" s="19" t="s">
        <v>1667</v>
      </c>
      <c r="F2640" s="19" t="s">
        <v>1667</v>
      </c>
      <c r="G2640" s="11"/>
      <c r="H2640" s="12"/>
      <c r="I2640" s="12"/>
      <c r="J2640" s="12"/>
      <c r="K2640" s="163">
        <v>0</v>
      </c>
      <c r="L2640" s="164"/>
      <c r="M2640" s="165"/>
      <c r="N2640" t="s">
        <v>3536</v>
      </c>
    </row>
    <row r="2641" spans="1:14" ht="19.5" customHeight="1">
      <c r="A2641" s="8">
        <v>19</v>
      </c>
      <c r="B2641" s="18">
        <v>24207205954</v>
      </c>
      <c r="C2641" s="9" t="s">
        <v>2412</v>
      </c>
      <c r="D2641" s="10" t="s">
        <v>1317</v>
      </c>
      <c r="E2641" s="19" t="s">
        <v>1679</v>
      </c>
      <c r="F2641" s="19" t="s">
        <v>1679</v>
      </c>
      <c r="G2641" s="11"/>
      <c r="H2641" s="12"/>
      <c r="I2641" s="12"/>
      <c r="J2641" s="12"/>
      <c r="K2641" s="163">
        <v>0</v>
      </c>
      <c r="L2641" s="164"/>
      <c r="M2641" s="165"/>
      <c r="N2641" t="s">
        <v>3536</v>
      </c>
    </row>
    <row r="2642" spans="1:14" ht="19.5" customHeight="1">
      <c r="A2642" s="8">
        <v>20</v>
      </c>
      <c r="B2642" s="18">
        <v>24207213414</v>
      </c>
      <c r="C2642" s="9" t="s">
        <v>2478</v>
      </c>
      <c r="D2642" s="10" t="s">
        <v>1317</v>
      </c>
      <c r="E2642" s="19" t="s">
        <v>1679</v>
      </c>
      <c r="F2642" s="19" t="s">
        <v>1679</v>
      </c>
      <c r="G2642" s="11"/>
      <c r="H2642" s="12"/>
      <c r="I2642" s="12"/>
      <c r="J2642" s="12"/>
      <c r="K2642" s="163">
        <v>0</v>
      </c>
      <c r="L2642" s="164"/>
      <c r="M2642" s="165"/>
      <c r="N2642" t="s">
        <v>3536</v>
      </c>
    </row>
    <row r="2643" spans="1:14" ht="19.5" customHeight="1">
      <c r="A2643" s="8">
        <v>21</v>
      </c>
      <c r="B2643" s="18">
        <v>2320525470</v>
      </c>
      <c r="C2643" s="9" t="s">
        <v>1748</v>
      </c>
      <c r="D2643" s="10" t="s">
        <v>1317</v>
      </c>
      <c r="E2643" s="19" t="s">
        <v>1359</v>
      </c>
      <c r="F2643" s="19" t="s">
        <v>1359</v>
      </c>
      <c r="G2643" s="11"/>
      <c r="H2643" s="12"/>
      <c r="I2643" s="12"/>
      <c r="J2643" s="12"/>
      <c r="K2643" s="163">
        <v>0</v>
      </c>
      <c r="L2643" s="164"/>
      <c r="M2643" s="165"/>
      <c r="N2643" t="s">
        <v>3536</v>
      </c>
    </row>
    <row r="2644" spans="1:14" ht="19.5" customHeight="1">
      <c r="A2644" s="8">
        <v>22</v>
      </c>
      <c r="B2644" s="18">
        <v>2120715859</v>
      </c>
      <c r="C2644" s="9" t="s">
        <v>1376</v>
      </c>
      <c r="D2644" s="10" t="s">
        <v>1377</v>
      </c>
      <c r="E2644" s="19" t="s">
        <v>1373</v>
      </c>
      <c r="F2644" s="19" t="s">
        <v>1373</v>
      </c>
      <c r="G2644" s="11"/>
      <c r="H2644" s="12"/>
      <c r="I2644" s="12"/>
      <c r="J2644" s="12"/>
      <c r="K2644" s="163">
        <v>0</v>
      </c>
      <c r="L2644" s="164"/>
      <c r="M2644" s="165"/>
      <c r="N2644" t="s">
        <v>3536</v>
      </c>
    </row>
    <row r="2645" spans="1:14" ht="19.5" customHeight="1">
      <c r="A2645" s="8">
        <v>23</v>
      </c>
      <c r="B2645" s="18">
        <v>24202505458</v>
      </c>
      <c r="C2645" s="9" t="s">
        <v>2013</v>
      </c>
      <c r="D2645" s="10" t="s">
        <v>1377</v>
      </c>
      <c r="E2645" s="19" t="s">
        <v>1820</v>
      </c>
      <c r="F2645" s="19" t="s">
        <v>1820</v>
      </c>
      <c r="G2645" s="11"/>
      <c r="H2645" s="12"/>
      <c r="I2645" s="12"/>
      <c r="J2645" s="12"/>
      <c r="K2645" s="163">
        <v>0</v>
      </c>
      <c r="L2645" s="164"/>
      <c r="M2645" s="165"/>
      <c r="N2645" t="s">
        <v>3536</v>
      </c>
    </row>
    <row r="2646" spans="1:14" ht="19.5" customHeight="1">
      <c r="A2646" s="8">
        <v>24</v>
      </c>
      <c r="B2646" s="18">
        <v>24211215674</v>
      </c>
      <c r="C2646" s="9" t="s">
        <v>2670</v>
      </c>
      <c r="D2646" s="10" t="s">
        <v>1377</v>
      </c>
      <c r="E2646" s="19" t="s">
        <v>1807</v>
      </c>
      <c r="F2646" s="19" t="s">
        <v>1807</v>
      </c>
      <c r="G2646" s="11"/>
      <c r="H2646" s="12"/>
      <c r="I2646" s="12"/>
      <c r="J2646" s="12"/>
      <c r="K2646" s="163">
        <v>0</v>
      </c>
      <c r="L2646" s="164"/>
      <c r="M2646" s="165"/>
      <c r="N2646" t="s">
        <v>3536</v>
      </c>
    </row>
    <row r="2647" spans="1:14" ht="19.5" customHeight="1">
      <c r="A2647" s="8">
        <v>25</v>
      </c>
      <c r="B2647" s="18">
        <v>24211216054</v>
      </c>
      <c r="C2647" s="9" t="s">
        <v>2672</v>
      </c>
      <c r="D2647" s="10" t="s">
        <v>1377</v>
      </c>
      <c r="E2647" s="19" t="s">
        <v>1679</v>
      </c>
      <c r="F2647" s="19" t="s">
        <v>1679</v>
      </c>
      <c r="G2647" s="11"/>
      <c r="H2647" s="12"/>
      <c r="I2647" s="12"/>
      <c r="J2647" s="12"/>
      <c r="K2647" s="163">
        <v>0</v>
      </c>
      <c r="L2647" s="164"/>
      <c r="M2647" s="165"/>
      <c r="N2647" t="s">
        <v>3536</v>
      </c>
    </row>
    <row r="2648" spans="1:14" ht="19.5" customHeight="1">
      <c r="A2648" s="8">
        <v>26</v>
      </c>
      <c r="B2648" s="18">
        <v>24212307643</v>
      </c>
      <c r="C2648" s="9" t="s">
        <v>1463</v>
      </c>
      <c r="D2648" s="10" t="s">
        <v>1377</v>
      </c>
      <c r="E2648" s="19" t="s">
        <v>1959</v>
      </c>
      <c r="F2648" s="19" t="s">
        <v>1959</v>
      </c>
      <c r="G2648" s="11"/>
      <c r="H2648" s="12"/>
      <c r="I2648" s="12"/>
      <c r="J2648" s="12"/>
      <c r="K2648" s="163">
        <v>0</v>
      </c>
      <c r="L2648" s="164"/>
      <c r="M2648" s="165"/>
      <c r="N2648" t="s">
        <v>3536</v>
      </c>
    </row>
    <row r="2649" spans="1:14" ht="19.5" customHeight="1">
      <c r="A2649" s="8">
        <v>27</v>
      </c>
      <c r="B2649" s="18">
        <v>24216101464</v>
      </c>
      <c r="C2649" s="9" t="s">
        <v>2672</v>
      </c>
      <c r="D2649" s="10" t="s">
        <v>1377</v>
      </c>
      <c r="E2649" s="19" t="s">
        <v>1779</v>
      </c>
      <c r="F2649" s="19" t="s">
        <v>1779</v>
      </c>
      <c r="G2649" s="11"/>
      <c r="H2649" s="12"/>
      <c r="I2649" s="12"/>
      <c r="J2649" s="12"/>
      <c r="K2649" s="163">
        <v>0</v>
      </c>
      <c r="L2649" s="164"/>
      <c r="M2649" s="165"/>
      <c r="N2649" t="s">
        <v>3536</v>
      </c>
    </row>
    <row r="2650" spans="1:14" ht="19.5" customHeight="1">
      <c r="A2650" s="8">
        <v>28</v>
      </c>
      <c r="B2650" s="18">
        <v>24202101585</v>
      </c>
      <c r="C2650" s="9" t="s">
        <v>1849</v>
      </c>
      <c r="D2650" s="10" t="s">
        <v>1377</v>
      </c>
      <c r="E2650" s="19" t="s">
        <v>1340</v>
      </c>
      <c r="F2650" s="19" t="s">
        <v>1340</v>
      </c>
      <c r="G2650" s="11"/>
      <c r="H2650" s="12"/>
      <c r="I2650" s="12"/>
      <c r="J2650" s="12"/>
      <c r="K2650" s="163">
        <v>0</v>
      </c>
      <c r="L2650" s="164"/>
      <c r="M2650" s="165"/>
      <c r="N2650" t="s">
        <v>3536</v>
      </c>
    </row>
    <row r="2651" spans="1:14" ht="19.5" customHeight="1">
      <c r="A2651" s="8">
        <v>29</v>
      </c>
      <c r="B2651" s="18">
        <v>24202101317</v>
      </c>
      <c r="C2651" s="9" t="s">
        <v>1531</v>
      </c>
      <c r="D2651" s="10" t="s">
        <v>1848</v>
      </c>
      <c r="E2651" s="19" t="s">
        <v>1441</v>
      </c>
      <c r="F2651" s="19" t="s">
        <v>1441</v>
      </c>
      <c r="G2651" s="11"/>
      <c r="H2651" s="12"/>
      <c r="I2651" s="12"/>
      <c r="J2651" s="12"/>
      <c r="K2651" s="163">
        <v>0</v>
      </c>
      <c r="L2651" s="164"/>
      <c r="M2651" s="165"/>
      <c r="N2651" t="s">
        <v>3536</v>
      </c>
    </row>
    <row r="2652" spans="1:14">
      <c r="K2652" s="150"/>
      <c r="L2652" s="150" t="s">
        <v>3537</v>
      </c>
      <c r="M2652" s="16" t="s">
        <v>3117</v>
      </c>
    </row>
    <row r="2653" spans="1:14" s="1" customFormat="1" ht="14.25" customHeight="1">
      <c r="B2653" s="158" t="s">
        <v>7</v>
      </c>
      <c r="C2653" s="158"/>
      <c r="D2653" s="159" t="s">
        <v>1258</v>
      </c>
      <c r="E2653" s="159"/>
      <c r="F2653" s="159"/>
      <c r="G2653" s="159"/>
      <c r="H2653" s="159"/>
      <c r="I2653" s="159"/>
      <c r="J2653" s="159"/>
      <c r="K2653" s="113" t="s">
        <v>3538</v>
      </c>
    </row>
    <row r="2654" spans="1:14" s="1" customFormat="1">
      <c r="B2654" s="158" t="s">
        <v>8</v>
      </c>
      <c r="C2654" s="158"/>
      <c r="D2654" s="2" t="s">
        <v>3278</v>
      </c>
      <c r="E2654" s="160" t="s">
        <v>1311</v>
      </c>
      <c r="F2654" s="160"/>
      <c r="G2654" s="160"/>
      <c r="H2654" s="160"/>
      <c r="I2654" s="160"/>
      <c r="J2654" s="160"/>
      <c r="K2654" s="149"/>
      <c r="L2654" s="4"/>
      <c r="M2654" s="4"/>
    </row>
    <row r="2655" spans="1:14" s="5" customFormat="1" ht="18.75" customHeight="1">
      <c r="B2655" s="6" t="s">
        <v>3539</v>
      </c>
      <c r="C2655" s="148"/>
      <c r="D2655" s="160" t="s">
        <v>3065</v>
      </c>
      <c r="E2655" s="160"/>
      <c r="F2655" s="160"/>
      <c r="G2655" s="160"/>
      <c r="H2655" s="160"/>
      <c r="I2655" s="160"/>
      <c r="J2655" s="160"/>
      <c r="K2655" s="3"/>
      <c r="L2655" s="3"/>
      <c r="M2655" s="3"/>
    </row>
    <row r="2656" spans="1:14" s="5" customFormat="1" ht="18.75" customHeight="1">
      <c r="A2656" s="161" t="s">
        <v>3540</v>
      </c>
      <c r="B2656" s="161"/>
      <c r="C2656" s="161"/>
      <c r="D2656" s="161"/>
      <c r="E2656" s="161"/>
      <c r="F2656" s="161"/>
      <c r="G2656" s="161"/>
      <c r="H2656" s="161"/>
      <c r="I2656" s="161"/>
      <c r="J2656" s="161"/>
      <c r="K2656" s="3"/>
      <c r="L2656" s="3"/>
      <c r="M2656" s="3"/>
    </row>
    <row r="2657" spans="1:14" ht="3.75" customHeight="1"/>
    <row r="2658" spans="1:14" ht="15" customHeight="1">
      <c r="A2658" s="154" t="s">
        <v>0</v>
      </c>
      <c r="B2658" s="155" t="s">
        <v>9</v>
      </c>
      <c r="C2658" s="156" t="s">
        <v>3</v>
      </c>
      <c r="D2658" s="157" t="s">
        <v>4</v>
      </c>
      <c r="E2658" s="155" t="s">
        <v>15</v>
      </c>
      <c r="F2658" s="155" t="s">
        <v>16</v>
      </c>
      <c r="G2658" s="155" t="s">
        <v>10</v>
      </c>
      <c r="H2658" s="155" t="s">
        <v>11</v>
      </c>
      <c r="I2658" s="166" t="s">
        <v>6</v>
      </c>
      <c r="J2658" s="166"/>
      <c r="K2658" s="167" t="s">
        <v>12</v>
      </c>
      <c r="L2658" s="168"/>
      <c r="M2658" s="169"/>
    </row>
    <row r="2659" spans="1:14" ht="27" customHeight="1">
      <c r="A2659" s="154"/>
      <c r="B2659" s="154"/>
      <c r="C2659" s="156"/>
      <c r="D2659" s="157"/>
      <c r="E2659" s="154"/>
      <c r="F2659" s="154"/>
      <c r="G2659" s="154"/>
      <c r="H2659" s="154"/>
      <c r="I2659" s="7" t="s">
        <v>13</v>
      </c>
      <c r="J2659" s="7" t="s">
        <v>14</v>
      </c>
      <c r="K2659" s="170"/>
      <c r="L2659" s="171"/>
      <c r="M2659" s="172"/>
    </row>
    <row r="2660" spans="1:14" ht="19.5" customHeight="1">
      <c r="A2660" s="8">
        <v>1</v>
      </c>
      <c r="B2660" s="18">
        <v>2320528963</v>
      </c>
      <c r="C2660" s="9" t="s">
        <v>3054</v>
      </c>
      <c r="D2660" s="10" t="s">
        <v>1848</v>
      </c>
      <c r="E2660" s="19" t="s">
        <v>1359</v>
      </c>
      <c r="F2660" s="19" t="s">
        <v>1359</v>
      </c>
      <c r="G2660" s="11"/>
      <c r="H2660" s="12"/>
      <c r="I2660" s="12"/>
      <c r="J2660" s="12"/>
      <c r="K2660" s="173">
        <v>0</v>
      </c>
      <c r="L2660" s="174"/>
      <c r="M2660" s="175"/>
      <c r="N2660" t="s">
        <v>3541</v>
      </c>
    </row>
    <row r="2661" spans="1:14" ht="19.5" customHeight="1">
      <c r="A2661" s="8">
        <v>2</v>
      </c>
      <c r="B2661" s="18">
        <v>24202107353</v>
      </c>
      <c r="C2661" s="9" t="s">
        <v>1618</v>
      </c>
      <c r="D2661" s="10" t="s">
        <v>1296</v>
      </c>
      <c r="E2661" s="19" t="s">
        <v>1415</v>
      </c>
      <c r="F2661" s="19" t="s">
        <v>1415</v>
      </c>
      <c r="G2661" s="11"/>
      <c r="H2661" s="12"/>
      <c r="I2661" s="12"/>
      <c r="J2661" s="12"/>
      <c r="K2661" s="163">
        <v>0</v>
      </c>
      <c r="L2661" s="164"/>
      <c r="M2661" s="165"/>
      <c r="N2661" t="s">
        <v>3541</v>
      </c>
    </row>
    <row r="2662" spans="1:14" ht="19.5" customHeight="1">
      <c r="A2662" s="8">
        <v>3</v>
      </c>
      <c r="B2662" s="18">
        <v>24202113458</v>
      </c>
      <c r="C2662" s="9" t="s">
        <v>1531</v>
      </c>
      <c r="D2662" s="10" t="s">
        <v>1296</v>
      </c>
      <c r="E2662" s="19" t="s">
        <v>1906</v>
      </c>
      <c r="F2662" s="19" t="s">
        <v>1906</v>
      </c>
      <c r="G2662" s="11"/>
      <c r="H2662" s="12"/>
      <c r="I2662" s="12"/>
      <c r="J2662" s="12"/>
      <c r="K2662" s="163">
        <v>0</v>
      </c>
      <c r="L2662" s="164"/>
      <c r="M2662" s="165"/>
      <c r="N2662" t="s">
        <v>3541</v>
      </c>
    </row>
    <row r="2663" spans="1:14" ht="19.5" customHeight="1">
      <c r="A2663" s="8">
        <v>4</v>
      </c>
      <c r="B2663" s="18">
        <v>24202703621</v>
      </c>
      <c r="C2663" s="9" t="s">
        <v>1844</v>
      </c>
      <c r="D2663" s="10" t="s">
        <v>1296</v>
      </c>
      <c r="E2663" s="19" t="s">
        <v>1673</v>
      </c>
      <c r="F2663" s="19" t="s">
        <v>1673</v>
      </c>
      <c r="G2663" s="11"/>
      <c r="H2663" s="12"/>
      <c r="I2663" s="12"/>
      <c r="J2663" s="12"/>
      <c r="K2663" s="163">
        <v>0</v>
      </c>
      <c r="L2663" s="164"/>
      <c r="M2663" s="165"/>
      <c r="N2663" t="s">
        <v>3541</v>
      </c>
    </row>
    <row r="2664" spans="1:14" ht="19.5" customHeight="1">
      <c r="A2664" s="8">
        <v>5</v>
      </c>
      <c r="B2664" s="18">
        <v>24207100591</v>
      </c>
      <c r="C2664" s="9" t="s">
        <v>2176</v>
      </c>
      <c r="D2664" s="10" t="s">
        <v>1296</v>
      </c>
      <c r="E2664" s="19" t="s">
        <v>1379</v>
      </c>
      <c r="F2664" s="19" t="s">
        <v>1379</v>
      </c>
      <c r="G2664" s="11"/>
      <c r="H2664" s="12"/>
      <c r="I2664" s="12"/>
      <c r="J2664" s="12"/>
      <c r="K2664" s="163">
        <v>0</v>
      </c>
      <c r="L2664" s="164"/>
      <c r="M2664" s="165"/>
      <c r="N2664" t="s">
        <v>3541</v>
      </c>
    </row>
    <row r="2665" spans="1:14" ht="19.5" customHeight="1">
      <c r="A2665" s="8">
        <v>6</v>
      </c>
      <c r="B2665" s="18">
        <v>24207105699</v>
      </c>
      <c r="C2665" s="9" t="s">
        <v>2154</v>
      </c>
      <c r="D2665" s="10" t="s">
        <v>1296</v>
      </c>
      <c r="E2665" s="19" t="s">
        <v>1667</v>
      </c>
      <c r="F2665" s="19" t="s">
        <v>1667</v>
      </c>
      <c r="G2665" s="11"/>
      <c r="H2665" s="12"/>
      <c r="I2665" s="12"/>
      <c r="J2665" s="12"/>
      <c r="K2665" s="163">
        <v>0</v>
      </c>
      <c r="L2665" s="164"/>
      <c r="M2665" s="165"/>
      <c r="N2665" t="s">
        <v>3541</v>
      </c>
    </row>
    <row r="2666" spans="1:14" ht="19.5" customHeight="1">
      <c r="A2666" s="8">
        <v>7</v>
      </c>
      <c r="B2666" s="18">
        <v>24207106452</v>
      </c>
      <c r="C2666" s="9" t="s">
        <v>1451</v>
      </c>
      <c r="D2666" s="10" t="s">
        <v>1296</v>
      </c>
      <c r="E2666" s="19" t="s">
        <v>1379</v>
      </c>
      <c r="F2666" s="19" t="s">
        <v>1379</v>
      </c>
      <c r="G2666" s="11"/>
      <c r="H2666" s="12"/>
      <c r="I2666" s="12"/>
      <c r="J2666" s="12"/>
      <c r="K2666" s="163">
        <v>0</v>
      </c>
      <c r="L2666" s="164"/>
      <c r="M2666" s="165"/>
      <c r="N2666" t="s">
        <v>3541</v>
      </c>
    </row>
    <row r="2667" spans="1:14" ht="19.5" customHeight="1">
      <c r="A2667" s="8">
        <v>8</v>
      </c>
      <c r="B2667" s="18">
        <v>24207200224</v>
      </c>
      <c r="C2667" s="9" t="s">
        <v>2151</v>
      </c>
      <c r="D2667" s="10" t="s">
        <v>1296</v>
      </c>
      <c r="E2667" s="19" t="s">
        <v>1379</v>
      </c>
      <c r="F2667" s="19" t="s">
        <v>1379</v>
      </c>
      <c r="G2667" s="11"/>
      <c r="H2667" s="12"/>
      <c r="I2667" s="12"/>
      <c r="J2667" s="12"/>
      <c r="K2667" s="163">
        <v>0</v>
      </c>
      <c r="L2667" s="164"/>
      <c r="M2667" s="165"/>
      <c r="N2667" t="s">
        <v>3541</v>
      </c>
    </row>
    <row r="2668" spans="1:14" ht="19.5" customHeight="1">
      <c r="A2668" s="8">
        <v>9</v>
      </c>
      <c r="B2668" s="18">
        <v>24207207210</v>
      </c>
      <c r="C2668" s="9" t="s">
        <v>2176</v>
      </c>
      <c r="D2668" s="10" t="s">
        <v>1296</v>
      </c>
      <c r="E2668" s="19" t="s">
        <v>1679</v>
      </c>
      <c r="F2668" s="19" t="s">
        <v>1679</v>
      </c>
      <c r="G2668" s="11"/>
      <c r="H2668" s="12"/>
      <c r="I2668" s="12"/>
      <c r="J2668" s="12"/>
      <c r="K2668" s="163">
        <v>0</v>
      </c>
      <c r="L2668" s="164"/>
      <c r="M2668" s="165"/>
      <c r="N2668" t="s">
        <v>3541</v>
      </c>
    </row>
    <row r="2669" spans="1:14" ht="19.5" customHeight="1">
      <c r="A2669" s="8">
        <v>10</v>
      </c>
      <c r="B2669" s="18">
        <v>24207213456</v>
      </c>
      <c r="C2669" s="9" t="s">
        <v>1484</v>
      </c>
      <c r="D2669" s="10" t="s">
        <v>1296</v>
      </c>
      <c r="E2669" s="19" t="s">
        <v>1679</v>
      </c>
      <c r="F2669" s="19" t="s">
        <v>1679</v>
      </c>
      <c r="G2669" s="11"/>
      <c r="H2669" s="12"/>
      <c r="I2669" s="12"/>
      <c r="J2669" s="12"/>
      <c r="K2669" s="163">
        <v>0</v>
      </c>
      <c r="L2669" s="164"/>
      <c r="M2669" s="165"/>
      <c r="N2669" t="s">
        <v>3541</v>
      </c>
    </row>
    <row r="2670" spans="1:14" ht="19.5" customHeight="1">
      <c r="A2670" s="8">
        <v>11</v>
      </c>
      <c r="B2670" s="18">
        <v>24202601440</v>
      </c>
      <c r="C2670" s="9" t="s">
        <v>2040</v>
      </c>
      <c r="D2670" s="10" t="s">
        <v>1308</v>
      </c>
      <c r="E2670" s="19" t="s">
        <v>1852</v>
      </c>
      <c r="F2670" s="19" t="s">
        <v>1852</v>
      </c>
      <c r="G2670" s="11"/>
      <c r="H2670" s="12"/>
      <c r="I2670" s="12"/>
      <c r="J2670" s="12"/>
      <c r="K2670" s="163">
        <v>0</v>
      </c>
      <c r="L2670" s="164"/>
      <c r="M2670" s="165"/>
      <c r="N2670" t="s">
        <v>3541</v>
      </c>
    </row>
    <row r="2671" spans="1:14" ht="19.5" customHeight="1">
      <c r="A2671" s="8">
        <v>12</v>
      </c>
      <c r="B2671" s="18">
        <v>24202607350</v>
      </c>
      <c r="C2671" s="9" t="s">
        <v>1810</v>
      </c>
      <c r="D2671" s="10" t="s">
        <v>1308</v>
      </c>
      <c r="E2671" s="19" t="s">
        <v>1872</v>
      </c>
      <c r="F2671" s="19" t="s">
        <v>1872</v>
      </c>
      <c r="G2671" s="11"/>
      <c r="H2671" s="12"/>
      <c r="I2671" s="12"/>
      <c r="J2671" s="12"/>
      <c r="K2671" s="163">
        <v>0</v>
      </c>
      <c r="L2671" s="164"/>
      <c r="M2671" s="165"/>
      <c r="N2671" t="s">
        <v>3541</v>
      </c>
    </row>
    <row r="2672" spans="1:14" ht="19.5" customHeight="1">
      <c r="A2672" s="8">
        <v>13</v>
      </c>
      <c r="B2672" s="18">
        <v>24207100374</v>
      </c>
      <c r="C2672" s="9" t="s">
        <v>1484</v>
      </c>
      <c r="D2672" s="10" t="s">
        <v>1308</v>
      </c>
      <c r="E2672" s="19" t="s">
        <v>1667</v>
      </c>
      <c r="F2672" s="19" t="s">
        <v>1667</v>
      </c>
      <c r="G2672" s="11"/>
      <c r="H2672" s="12"/>
      <c r="I2672" s="12"/>
      <c r="J2672" s="12"/>
      <c r="K2672" s="163">
        <v>0</v>
      </c>
      <c r="L2672" s="164"/>
      <c r="M2672" s="165"/>
      <c r="N2672" t="s">
        <v>3541</v>
      </c>
    </row>
    <row r="2673" spans="1:14" ht="19.5" customHeight="1">
      <c r="A2673" s="8">
        <v>14</v>
      </c>
      <c r="B2673" s="18">
        <v>24207103892</v>
      </c>
      <c r="C2673" s="9" t="s">
        <v>1860</v>
      </c>
      <c r="D2673" s="10" t="s">
        <v>1308</v>
      </c>
      <c r="E2673" s="19" t="s">
        <v>1667</v>
      </c>
      <c r="F2673" s="19" t="s">
        <v>1667</v>
      </c>
      <c r="G2673" s="11"/>
      <c r="H2673" s="12"/>
      <c r="I2673" s="12"/>
      <c r="J2673" s="12"/>
      <c r="K2673" s="163">
        <v>0</v>
      </c>
      <c r="L2673" s="164"/>
      <c r="M2673" s="165"/>
      <c r="N2673" t="s">
        <v>3541</v>
      </c>
    </row>
    <row r="2674" spans="1:14" ht="19.5" customHeight="1">
      <c r="A2674" s="8">
        <v>15</v>
      </c>
      <c r="B2674" s="18">
        <v>24207106309</v>
      </c>
      <c r="C2674" s="9" t="s">
        <v>1907</v>
      </c>
      <c r="D2674" s="10" t="s">
        <v>1308</v>
      </c>
      <c r="E2674" s="19" t="s">
        <v>1379</v>
      </c>
      <c r="F2674" s="19" t="s">
        <v>1379</v>
      </c>
      <c r="G2674" s="11"/>
      <c r="H2674" s="12"/>
      <c r="I2674" s="12"/>
      <c r="J2674" s="12"/>
      <c r="K2674" s="163">
        <v>0</v>
      </c>
      <c r="L2674" s="164"/>
      <c r="M2674" s="165"/>
      <c r="N2674" t="s">
        <v>3541</v>
      </c>
    </row>
    <row r="2675" spans="1:14" ht="19.5" customHeight="1">
      <c r="A2675" s="8">
        <v>16</v>
      </c>
      <c r="B2675" s="18">
        <v>24207107915</v>
      </c>
      <c r="C2675" s="9" t="s">
        <v>2323</v>
      </c>
      <c r="D2675" s="10" t="s">
        <v>1308</v>
      </c>
      <c r="E2675" s="19" t="s">
        <v>1667</v>
      </c>
      <c r="F2675" s="19" t="s">
        <v>1667</v>
      </c>
      <c r="G2675" s="11"/>
      <c r="H2675" s="12"/>
      <c r="I2675" s="12"/>
      <c r="J2675" s="12"/>
      <c r="K2675" s="163">
        <v>0</v>
      </c>
      <c r="L2675" s="164"/>
      <c r="M2675" s="165"/>
      <c r="N2675" t="s">
        <v>3541</v>
      </c>
    </row>
    <row r="2676" spans="1:14" ht="19.5" customHeight="1">
      <c r="A2676" s="8">
        <v>17</v>
      </c>
      <c r="B2676" s="18">
        <v>24207206788</v>
      </c>
      <c r="C2676" s="9" t="s">
        <v>2422</v>
      </c>
      <c r="D2676" s="10" t="s">
        <v>1308</v>
      </c>
      <c r="E2676" s="19" t="s">
        <v>1340</v>
      </c>
      <c r="F2676" s="19" t="s">
        <v>1340</v>
      </c>
      <c r="G2676" s="11"/>
      <c r="H2676" s="12"/>
      <c r="I2676" s="12"/>
      <c r="J2676" s="12"/>
      <c r="K2676" s="163">
        <v>0</v>
      </c>
      <c r="L2676" s="164"/>
      <c r="M2676" s="165"/>
      <c r="N2676" t="s">
        <v>3541</v>
      </c>
    </row>
    <row r="2677" spans="1:14" ht="19.5" customHeight="1">
      <c r="A2677" s="8">
        <v>18</v>
      </c>
      <c r="B2677" s="18">
        <v>24207215611</v>
      </c>
      <c r="C2677" s="9" t="s">
        <v>2012</v>
      </c>
      <c r="D2677" s="10" t="s">
        <v>1308</v>
      </c>
      <c r="E2677" s="19" t="s">
        <v>1679</v>
      </c>
      <c r="F2677" s="19" t="s">
        <v>1679</v>
      </c>
      <c r="G2677" s="11"/>
      <c r="H2677" s="12"/>
      <c r="I2677" s="12"/>
      <c r="J2677" s="12"/>
      <c r="K2677" s="163">
        <v>0</v>
      </c>
      <c r="L2677" s="164"/>
      <c r="M2677" s="165"/>
      <c r="N2677" t="s">
        <v>3541</v>
      </c>
    </row>
    <row r="2678" spans="1:14" ht="19.5" customHeight="1">
      <c r="A2678" s="8">
        <v>19</v>
      </c>
      <c r="B2678" s="18">
        <v>24207215889</v>
      </c>
      <c r="C2678" s="9" t="s">
        <v>2148</v>
      </c>
      <c r="D2678" s="10" t="s">
        <v>1308</v>
      </c>
      <c r="E2678" s="19" t="s">
        <v>1340</v>
      </c>
      <c r="F2678" s="19" t="s">
        <v>1340</v>
      </c>
      <c r="G2678" s="11"/>
      <c r="H2678" s="12"/>
      <c r="I2678" s="12"/>
      <c r="J2678" s="12"/>
      <c r="K2678" s="163">
        <v>0</v>
      </c>
      <c r="L2678" s="164"/>
      <c r="M2678" s="165"/>
      <c r="N2678" t="s">
        <v>3541</v>
      </c>
    </row>
    <row r="2679" spans="1:14" ht="19.5" customHeight="1">
      <c r="A2679" s="8">
        <v>20</v>
      </c>
      <c r="B2679" s="18">
        <v>2320719895</v>
      </c>
      <c r="C2679" s="9" t="s">
        <v>1547</v>
      </c>
      <c r="D2679" s="10" t="s">
        <v>1308</v>
      </c>
      <c r="E2679" s="19" t="s">
        <v>1667</v>
      </c>
      <c r="F2679" s="19" t="s">
        <v>1667</v>
      </c>
      <c r="G2679" s="11"/>
      <c r="H2679" s="12"/>
      <c r="I2679" s="12"/>
      <c r="J2679" s="12"/>
      <c r="K2679" s="163">
        <v>0</v>
      </c>
      <c r="L2679" s="164"/>
      <c r="M2679" s="165"/>
      <c r="N2679" t="s">
        <v>3541</v>
      </c>
    </row>
    <row r="2680" spans="1:14">
      <c r="K2680" s="150"/>
      <c r="L2680" s="150" t="s">
        <v>3542</v>
      </c>
      <c r="M2680" s="16" t="s">
        <v>3117</v>
      </c>
    </row>
    <row r="2681" spans="1:14" s="1" customFormat="1" ht="14.25" customHeight="1">
      <c r="B2681" s="158" t="s">
        <v>7</v>
      </c>
      <c r="C2681" s="158"/>
      <c r="D2681" s="159" t="s">
        <v>1258</v>
      </c>
      <c r="E2681" s="159"/>
      <c r="F2681" s="159"/>
      <c r="G2681" s="159"/>
      <c r="H2681" s="159"/>
      <c r="I2681" s="159"/>
      <c r="J2681" s="159"/>
      <c r="K2681" s="113" t="s">
        <v>3543</v>
      </c>
    </row>
    <row r="2682" spans="1:14" s="1" customFormat="1">
      <c r="B2682" s="158" t="s">
        <v>8</v>
      </c>
      <c r="C2682" s="158"/>
      <c r="D2682" s="2" t="s">
        <v>3284</v>
      </c>
      <c r="E2682" s="160" t="s">
        <v>1311</v>
      </c>
      <c r="F2682" s="160"/>
      <c r="G2682" s="160"/>
      <c r="H2682" s="160"/>
      <c r="I2682" s="160"/>
      <c r="J2682" s="160"/>
      <c r="K2682" s="149"/>
      <c r="L2682" s="4"/>
      <c r="M2682" s="4"/>
    </row>
    <row r="2683" spans="1:14" s="5" customFormat="1" ht="18.75" customHeight="1">
      <c r="B2683" s="6" t="s">
        <v>3544</v>
      </c>
      <c r="C2683" s="148"/>
      <c r="D2683" s="160" t="s">
        <v>3065</v>
      </c>
      <c r="E2683" s="160"/>
      <c r="F2683" s="160"/>
      <c r="G2683" s="160"/>
      <c r="H2683" s="160"/>
      <c r="I2683" s="160"/>
      <c r="J2683" s="160"/>
      <c r="K2683" s="3"/>
      <c r="L2683" s="3"/>
      <c r="M2683" s="3"/>
    </row>
    <row r="2684" spans="1:14" s="5" customFormat="1" ht="18.75" customHeight="1">
      <c r="A2684" s="161" t="s">
        <v>3545</v>
      </c>
      <c r="B2684" s="161"/>
      <c r="C2684" s="161"/>
      <c r="D2684" s="161"/>
      <c r="E2684" s="161"/>
      <c r="F2684" s="161"/>
      <c r="G2684" s="161"/>
      <c r="H2684" s="161"/>
      <c r="I2684" s="161"/>
      <c r="J2684" s="161"/>
      <c r="K2684" s="3"/>
      <c r="L2684" s="3"/>
      <c r="M2684" s="3"/>
    </row>
    <row r="2685" spans="1:14" ht="3.75" customHeight="1"/>
    <row r="2686" spans="1:14" ht="15" customHeight="1">
      <c r="A2686" s="154" t="s">
        <v>0</v>
      </c>
      <c r="B2686" s="155" t="s">
        <v>9</v>
      </c>
      <c r="C2686" s="156" t="s">
        <v>3</v>
      </c>
      <c r="D2686" s="157" t="s">
        <v>4</v>
      </c>
      <c r="E2686" s="155" t="s">
        <v>15</v>
      </c>
      <c r="F2686" s="155" t="s">
        <v>16</v>
      </c>
      <c r="G2686" s="155" t="s">
        <v>10</v>
      </c>
      <c r="H2686" s="155" t="s">
        <v>11</v>
      </c>
      <c r="I2686" s="166" t="s">
        <v>6</v>
      </c>
      <c r="J2686" s="166"/>
      <c r="K2686" s="167" t="s">
        <v>12</v>
      </c>
      <c r="L2686" s="168"/>
      <c r="M2686" s="169"/>
    </row>
    <row r="2687" spans="1:14" ht="27" customHeight="1">
      <c r="A2687" s="154"/>
      <c r="B2687" s="154"/>
      <c r="C2687" s="156"/>
      <c r="D2687" s="157"/>
      <c r="E2687" s="154"/>
      <c r="F2687" s="154"/>
      <c r="G2687" s="154"/>
      <c r="H2687" s="154"/>
      <c r="I2687" s="7" t="s">
        <v>13</v>
      </c>
      <c r="J2687" s="7" t="s">
        <v>14</v>
      </c>
      <c r="K2687" s="170"/>
      <c r="L2687" s="171"/>
      <c r="M2687" s="172"/>
    </row>
    <row r="2688" spans="1:14" ht="19.5" customHeight="1">
      <c r="A2688" s="8">
        <v>1</v>
      </c>
      <c r="B2688" s="18">
        <v>23205212547</v>
      </c>
      <c r="C2688" s="9" t="s">
        <v>1530</v>
      </c>
      <c r="D2688" s="10" t="s">
        <v>1270</v>
      </c>
      <c r="E2688" s="19" t="s">
        <v>1359</v>
      </c>
      <c r="F2688" s="19" t="s">
        <v>1359</v>
      </c>
      <c r="G2688" s="11"/>
      <c r="H2688" s="12"/>
      <c r="I2688" s="12"/>
      <c r="J2688" s="12"/>
      <c r="K2688" s="173">
        <v>0</v>
      </c>
      <c r="L2688" s="174"/>
      <c r="M2688" s="175"/>
      <c r="N2688" t="s">
        <v>3546</v>
      </c>
    </row>
    <row r="2689" spans="1:14" ht="19.5" customHeight="1">
      <c r="A2689" s="8">
        <v>2</v>
      </c>
      <c r="B2689" s="18">
        <v>2320529371</v>
      </c>
      <c r="C2689" s="9" t="s">
        <v>1656</v>
      </c>
      <c r="D2689" s="10" t="s">
        <v>1270</v>
      </c>
      <c r="E2689" s="19" t="s">
        <v>1359</v>
      </c>
      <c r="F2689" s="19" t="s">
        <v>1359</v>
      </c>
      <c r="G2689" s="11"/>
      <c r="H2689" s="12"/>
      <c r="I2689" s="12"/>
      <c r="J2689" s="12"/>
      <c r="K2689" s="163">
        <v>0</v>
      </c>
      <c r="L2689" s="164"/>
      <c r="M2689" s="165"/>
      <c r="N2689" t="s">
        <v>3546</v>
      </c>
    </row>
    <row r="2690" spans="1:14" ht="19.5" customHeight="1">
      <c r="A2690" s="8">
        <v>3</v>
      </c>
      <c r="B2690" s="18">
        <v>2320717363</v>
      </c>
      <c r="C2690" s="9" t="s">
        <v>1674</v>
      </c>
      <c r="D2690" s="10" t="s">
        <v>1270</v>
      </c>
      <c r="E2690" s="19" t="s">
        <v>1675</v>
      </c>
      <c r="F2690" s="19" t="s">
        <v>1675</v>
      </c>
      <c r="G2690" s="11"/>
      <c r="H2690" s="12"/>
      <c r="I2690" s="12"/>
      <c r="J2690" s="12"/>
      <c r="K2690" s="163">
        <v>0</v>
      </c>
      <c r="L2690" s="164"/>
      <c r="M2690" s="165"/>
      <c r="N2690" t="s">
        <v>3546</v>
      </c>
    </row>
    <row r="2691" spans="1:14" ht="19.5" customHeight="1">
      <c r="A2691" s="8">
        <v>4</v>
      </c>
      <c r="B2691" s="18">
        <v>24202107947</v>
      </c>
      <c r="C2691" s="9" t="s">
        <v>1897</v>
      </c>
      <c r="D2691" s="10" t="s">
        <v>1270</v>
      </c>
      <c r="E2691" s="19" t="s">
        <v>1441</v>
      </c>
      <c r="F2691" s="19" t="s">
        <v>1441</v>
      </c>
      <c r="G2691" s="11"/>
      <c r="H2691" s="12"/>
      <c r="I2691" s="12"/>
      <c r="J2691" s="12"/>
      <c r="K2691" s="163">
        <v>0</v>
      </c>
      <c r="L2691" s="164"/>
      <c r="M2691" s="165"/>
      <c r="N2691" t="s">
        <v>3546</v>
      </c>
    </row>
    <row r="2692" spans="1:14" ht="19.5" customHeight="1">
      <c r="A2692" s="8">
        <v>5</v>
      </c>
      <c r="B2692" s="18">
        <v>24207107222</v>
      </c>
      <c r="C2692" s="9" t="s">
        <v>1808</v>
      </c>
      <c r="D2692" s="10" t="s">
        <v>1270</v>
      </c>
      <c r="E2692" s="19" t="s">
        <v>1667</v>
      </c>
      <c r="F2692" s="19" t="s">
        <v>1667</v>
      </c>
      <c r="G2692" s="11"/>
      <c r="H2692" s="12"/>
      <c r="I2692" s="12"/>
      <c r="J2692" s="12"/>
      <c r="K2692" s="163">
        <v>0</v>
      </c>
      <c r="L2692" s="164"/>
      <c r="M2692" s="165"/>
      <c r="N2692" t="s">
        <v>3546</v>
      </c>
    </row>
    <row r="2693" spans="1:14" ht="19.5" customHeight="1">
      <c r="A2693" s="8">
        <v>6</v>
      </c>
      <c r="B2693" s="18">
        <v>24207116410</v>
      </c>
      <c r="C2693" s="9" t="s">
        <v>2368</v>
      </c>
      <c r="D2693" s="10" t="s">
        <v>1270</v>
      </c>
      <c r="E2693" s="19" t="s">
        <v>1667</v>
      </c>
      <c r="F2693" s="19" t="s">
        <v>1667</v>
      </c>
      <c r="G2693" s="11"/>
      <c r="H2693" s="12"/>
      <c r="I2693" s="12"/>
      <c r="J2693" s="12"/>
      <c r="K2693" s="163">
        <v>0</v>
      </c>
      <c r="L2693" s="164"/>
      <c r="M2693" s="165"/>
      <c r="N2693" t="s">
        <v>3546</v>
      </c>
    </row>
    <row r="2694" spans="1:14" ht="19.5" customHeight="1">
      <c r="A2694" s="8">
        <v>7</v>
      </c>
      <c r="B2694" s="18">
        <v>24207215705</v>
      </c>
      <c r="C2694" s="9" t="s">
        <v>1331</v>
      </c>
      <c r="D2694" s="10" t="s">
        <v>1270</v>
      </c>
      <c r="E2694" s="19" t="s">
        <v>1667</v>
      </c>
      <c r="F2694" s="19" t="s">
        <v>1667</v>
      </c>
      <c r="G2694" s="11"/>
      <c r="H2694" s="12"/>
      <c r="I2694" s="12"/>
      <c r="J2694" s="12"/>
      <c r="K2694" s="163">
        <v>0</v>
      </c>
      <c r="L2694" s="164"/>
      <c r="M2694" s="165"/>
      <c r="N2694" t="s">
        <v>3546</v>
      </c>
    </row>
    <row r="2695" spans="1:14" ht="19.5" customHeight="1">
      <c r="A2695" s="8">
        <v>8</v>
      </c>
      <c r="B2695" s="18">
        <v>24207108392</v>
      </c>
      <c r="C2695" s="9" t="s">
        <v>1816</v>
      </c>
      <c r="D2695" s="10" t="s">
        <v>1270</v>
      </c>
      <c r="E2695" s="19" t="s">
        <v>1667</v>
      </c>
      <c r="F2695" s="19" t="s">
        <v>1667</v>
      </c>
      <c r="G2695" s="11"/>
      <c r="H2695" s="12"/>
      <c r="I2695" s="12"/>
      <c r="J2695" s="12"/>
      <c r="K2695" s="163">
        <v>0</v>
      </c>
      <c r="L2695" s="164"/>
      <c r="M2695" s="165"/>
      <c r="N2695" t="s">
        <v>3546</v>
      </c>
    </row>
    <row r="2696" spans="1:14" ht="19.5" customHeight="1">
      <c r="A2696" s="8">
        <v>9</v>
      </c>
      <c r="B2696" s="18">
        <v>2321213934</v>
      </c>
      <c r="C2696" s="9" t="s">
        <v>1704</v>
      </c>
      <c r="D2696" s="10" t="s">
        <v>1705</v>
      </c>
      <c r="E2696" s="19" t="s">
        <v>1441</v>
      </c>
      <c r="F2696" s="19" t="s">
        <v>1441</v>
      </c>
      <c r="G2696" s="11"/>
      <c r="H2696" s="12"/>
      <c r="I2696" s="12"/>
      <c r="J2696" s="12"/>
      <c r="K2696" s="163">
        <v>0</v>
      </c>
      <c r="L2696" s="164"/>
      <c r="M2696" s="165"/>
      <c r="N2696" t="s">
        <v>3546</v>
      </c>
    </row>
    <row r="2697" spans="1:14" ht="19.5" customHeight="1">
      <c r="A2697" s="8">
        <v>10</v>
      </c>
      <c r="B2697" s="18">
        <v>2320525477</v>
      </c>
      <c r="C2697" s="9" t="s">
        <v>1601</v>
      </c>
      <c r="D2697" s="10" t="s">
        <v>1602</v>
      </c>
      <c r="E2697" s="19" t="s">
        <v>1359</v>
      </c>
      <c r="F2697" s="19" t="s">
        <v>1359</v>
      </c>
      <c r="G2697" s="11"/>
      <c r="H2697" s="12"/>
      <c r="I2697" s="12"/>
      <c r="J2697" s="12"/>
      <c r="K2697" s="163">
        <v>0</v>
      </c>
      <c r="L2697" s="164"/>
      <c r="M2697" s="165"/>
      <c r="N2697" t="s">
        <v>3546</v>
      </c>
    </row>
    <row r="2698" spans="1:14" ht="19.5" customHeight="1">
      <c r="A2698" s="8">
        <v>11</v>
      </c>
      <c r="B2698" s="18">
        <v>2320529110</v>
      </c>
      <c r="C2698" s="9" t="s">
        <v>1638</v>
      </c>
      <c r="D2698" s="10" t="s">
        <v>1602</v>
      </c>
      <c r="E2698" s="19" t="s">
        <v>1359</v>
      </c>
      <c r="F2698" s="19" t="s">
        <v>1359</v>
      </c>
      <c r="G2698" s="11"/>
      <c r="H2698" s="12"/>
      <c r="I2698" s="12"/>
      <c r="J2698" s="12"/>
      <c r="K2698" s="163">
        <v>0</v>
      </c>
      <c r="L2698" s="164"/>
      <c r="M2698" s="165"/>
      <c r="N2698" t="s">
        <v>3546</v>
      </c>
    </row>
    <row r="2699" spans="1:14" ht="19.5" customHeight="1">
      <c r="A2699" s="8">
        <v>12</v>
      </c>
      <c r="B2699" s="18">
        <v>2320529690</v>
      </c>
      <c r="C2699" s="9" t="s">
        <v>1658</v>
      </c>
      <c r="D2699" s="10" t="s">
        <v>1602</v>
      </c>
      <c r="E2699" s="19" t="s">
        <v>1359</v>
      </c>
      <c r="F2699" s="19" t="s">
        <v>1359</v>
      </c>
      <c r="G2699" s="11"/>
      <c r="H2699" s="12"/>
      <c r="I2699" s="12"/>
      <c r="J2699" s="12"/>
      <c r="K2699" s="163">
        <v>0</v>
      </c>
      <c r="L2699" s="164"/>
      <c r="M2699" s="165"/>
      <c r="N2699" t="s">
        <v>3546</v>
      </c>
    </row>
    <row r="2700" spans="1:14" ht="19.5" customHeight="1">
      <c r="A2700" s="8">
        <v>13</v>
      </c>
      <c r="B2700" s="18">
        <v>24201203690</v>
      </c>
      <c r="C2700" s="9" t="s">
        <v>1811</v>
      </c>
      <c r="D2700" s="10" t="s">
        <v>1602</v>
      </c>
      <c r="E2700" s="19" t="s">
        <v>1807</v>
      </c>
      <c r="F2700" s="19" t="s">
        <v>1807</v>
      </c>
      <c r="G2700" s="11"/>
      <c r="H2700" s="12"/>
      <c r="I2700" s="12"/>
      <c r="J2700" s="12"/>
      <c r="K2700" s="163">
        <v>0</v>
      </c>
      <c r="L2700" s="164"/>
      <c r="M2700" s="165"/>
      <c r="N2700" t="s">
        <v>3546</v>
      </c>
    </row>
    <row r="2701" spans="1:14" ht="19.5" customHeight="1">
      <c r="A2701" s="8">
        <v>14</v>
      </c>
      <c r="B2701" s="18">
        <v>24202101566</v>
      </c>
      <c r="C2701" s="9" t="s">
        <v>1850</v>
      </c>
      <c r="D2701" s="10" t="s">
        <v>1602</v>
      </c>
      <c r="E2701" s="19" t="s">
        <v>1441</v>
      </c>
      <c r="F2701" s="19" t="s">
        <v>1441</v>
      </c>
      <c r="G2701" s="11"/>
      <c r="H2701" s="12"/>
      <c r="I2701" s="12"/>
      <c r="J2701" s="12"/>
      <c r="K2701" s="163">
        <v>0</v>
      </c>
      <c r="L2701" s="164"/>
      <c r="M2701" s="165"/>
      <c r="N2701" t="s">
        <v>3546</v>
      </c>
    </row>
    <row r="2702" spans="1:14" ht="19.5" customHeight="1">
      <c r="A2702" s="8">
        <v>15</v>
      </c>
      <c r="B2702" s="18">
        <v>24202102324</v>
      </c>
      <c r="C2702" s="9" t="s">
        <v>1856</v>
      </c>
      <c r="D2702" s="10" t="s">
        <v>1602</v>
      </c>
      <c r="E2702" s="19" t="s">
        <v>1441</v>
      </c>
      <c r="F2702" s="19" t="s">
        <v>1441</v>
      </c>
      <c r="G2702" s="11"/>
      <c r="H2702" s="12"/>
      <c r="I2702" s="12"/>
      <c r="J2702" s="12"/>
      <c r="K2702" s="163">
        <v>0</v>
      </c>
      <c r="L2702" s="164"/>
      <c r="M2702" s="165"/>
      <c r="N2702" t="s">
        <v>3546</v>
      </c>
    </row>
    <row r="2703" spans="1:14" ht="19.5" customHeight="1">
      <c r="A2703" s="8">
        <v>16</v>
      </c>
      <c r="B2703" s="18">
        <v>24202104999</v>
      </c>
      <c r="C2703" s="9" t="s">
        <v>1806</v>
      </c>
      <c r="D2703" s="10" t="s">
        <v>1602</v>
      </c>
      <c r="E2703" s="19" t="s">
        <v>1441</v>
      </c>
      <c r="F2703" s="19" t="s">
        <v>1441</v>
      </c>
      <c r="G2703" s="11"/>
      <c r="H2703" s="12"/>
      <c r="I2703" s="12"/>
      <c r="J2703" s="12"/>
      <c r="K2703" s="163">
        <v>0</v>
      </c>
      <c r="L2703" s="164"/>
      <c r="M2703" s="165"/>
      <c r="N2703" t="s">
        <v>3546</v>
      </c>
    </row>
    <row r="2704" spans="1:14" ht="19.5" customHeight="1">
      <c r="A2704" s="8">
        <v>17</v>
      </c>
      <c r="B2704" s="18">
        <v>24202508169</v>
      </c>
      <c r="C2704" s="9" t="s">
        <v>1658</v>
      </c>
      <c r="D2704" s="10" t="s">
        <v>1602</v>
      </c>
      <c r="E2704" s="19" t="s">
        <v>1852</v>
      </c>
      <c r="F2704" s="19" t="s">
        <v>1852</v>
      </c>
      <c r="G2704" s="11"/>
      <c r="H2704" s="12"/>
      <c r="I2704" s="12"/>
      <c r="J2704" s="12"/>
      <c r="K2704" s="163">
        <v>0</v>
      </c>
      <c r="L2704" s="164"/>
      <c r="M2704" s="165"/>
      <c r="N2704" t="s">
        <v>3546</v>
      </c>
    </row>
    <row r="2705" spans="1:14" ht="19.5" customHeight="1">
      <c r="A2705" s="8">
        <v>18</v>
      </c>
      <c r="B2705" s="18">
        <v>24202603535</v>
      </c>
      <c r="C2705" s="9" t="s">
        <v>2042</v>
      </c>
      <c r="D2705" s="10" t="s">
        <v>1602</v>
      </c>
      <c r="E2705" s="19" t="s">
        <v>1872</v>
      </c>
      <c r="F2705" s="19" t="s">
        <v>1872</v>
      </c>
      <c r="G2705" s="11"/>
      <c r="H2705" s="12"/>
      <c r="I2705" s="12"/>
      <c r="J2705" s="12"/>
      <c r="K2705" s="163">
        <v>0</v>
      </c>
      <c r="L2705" s="164"/>
      <c r="M2705" s="165"/>
      <c r="N2705" t="s">
        <v>3546</v>
      </c>
    </row>
    <row r="2706" spans="1:14" ht="19.5" customHeight="1">
      <c r="A2706" s="8">
        <v>19</v>
      </c>
      <c r="B2706" s="18">
        <v>24202716201</v>
      </c>
      <c r="C2706" s="9" t="s">
        <v>2078</v>
      </c>
      <c r="D2706" s="10" t="s">
        <v>1602</v>
      </c>
      <c r="E2706" s="19" t="s">
        <v>1673</v>
      </c>
      <c r="F2706" s="19" t="s">
        <v>1673</v>
      </c>
      <c r="G2706" s="11"/>
      <c r="H2706" s="12"/>
      <c r="I2706" s="12"/>
      <c r="J2706" s="12"/>
      <c r="K2706" s="163">
        <v>0</v>
      </c>
      <c r="L2706" s="164"/>
      <c r="M2706" s="165"/>
      <c r="N2706" t="s">
        <v>3546</v>
      </c>
    </row>
    <row r="2707" spans="1:14" ht="19.5" customHeight="1">
      <c r="A2707" s="8">
        <v>20</v>
      </c>
      <c r="B2707" s="18">
        <v>24205100890</v>
      </c>
      <c r="C2707" s="9" t="s">
        <v>2122</v>
      </c>
      <c r="D2707" s="10" t="s">
        <v>1602</v>
      </c>
      <c r="E2707" s="19" t="s">
        <v>1453</v>
      </c>
      <c r="F2707" s="19" t="s">
        <v>1453</v>
      </c>
      <c r="G2707" s="11"/>
      <c r="H2707" s="12"/>
      <c r="I2707" s="12"/>
      <c r="J2707" s="12"/>
      <c r="K2707" s="163">
        <v>0</v>
      </c>
      <c r="L2707" s="164"/>
      <c r="M2707" s="165"/>
      <c r="N2707" t="s">
        <v>3546</v>
      </c>
    </row>
    <row r="2708" spans="1:14">
      <c r="K2708" s="150"/>
      <c r="L2708" s="150" t="s">
        <v>3547</v>
      </c>
      <c r="M2708" s="16" t="s">
        <v>3117</v>
      </c>
    </row>
    <row r="2709" spans="1:14" s="1" customFormat="1" ht="14.25" customHeight="1">
      <c r="B2709" s="158" t="s">
        <v>7</v>
      </c>
      <c r="C2709" s="158"/>
      <c r="D2709" s="159" t="s">
        <v>1258</v>
      </c>
      <c r="E2709" s="159"/>
      <c r="F2709" s="159"/>
      <c r="G2709" s="159"/>
      <c r="H2709" s="159"/>
      <c r="I2709" s="159"/>
      <c r="J2709" s="159"/>
      <c r="K2709" s="113" t="s">
        <v>3548</v>
      </c>
    </row>
    <row r="2710" spans="1:14" s="1" customFormat="1">
      <c r="B2710" s="158" t="s">
        <v>8</v>
      </c>
      <c r="C2710" s="158"/>
      <c r="D2710" s="2" t="s">
        <v>3290</v>
      </c>
      <c r="E2710" s="160" t="s">
        <v>1311</v>
      </c>
      <c r="F2710" s="160"/>
      <c r="G2710" s="160"/>
      <c r="H2710" s="160"/>
      <c r="I2710" s="160"/>
      <c r="J2710" s="160"/>
      <c r="K2710" s="149"/>
      <c r="L2710" s="4"/>
      <c r="M2710" s="4"/>
    </row>
    <row r="2711" spans="1:14" s="5" customFormat="1" ht="18.75" customHeight="1">
      <c r="B2711" s="6" t="s">
        <v>3549</v>
      </c>
      <c r="C2711" s="148"/>
      <c r="D2711" s="160" t="s">
        <v>3065</v>
      </c>
      <c r="E2711" s="160"/>
      <c r="F2711" s="160"/>
      <c r="G2711" s="160"/>
      <c r="H2711" s="160"/>
      <c r="I2711" s="160"/>
      <c r="J2711" s="160"/>
      <c r="K2711" s="3"/>
      <c r="L2711" s="3"/>
      <c r="M2711" s="3"/>
    </row>
    <row r="2712" spans="1:14" s="5" customFormat="1" ht="18.75" customHeight="1">
      <c r="A2712" s="161" t="s">
        <v>3550</v>
      </c>
      <c r="B2712" s="161"/>
      <c r="C2712" s="161"/>
      <c r="D2712" s="161"/>
      <c r="E2712" s="161"/>
      <c r="F2712" s="161"/>
      <c r="G2712" s="161"/>
      <c r="H2712" s="161"/>
      <c r="I2712" s="161"/>
      <c r="J2712" s="161"/>
      <c r="K2712" s="3"/>
      <c r="L2712" s="3"/>
      <c r="M2712" s="3"/>
    </row>
    <row r="2713" spans="1:14" ht="3.75" customHeight="1"/>
    <row r="2714" spans="1:14" ht="15" customHeight="1">
      <c r="A2714" s="154" t="s">
        <v>0</v>
      </c>
      <c r="B2714" s="155" t="s">
        <v>9</v>
      </c>
      <c r="C2714" s="156" t="s">
        <v>3</v>
      </c>
      <c r="D2714" s="157" t="s">
        <v>4</v>
      </c>
      <c r="E2714" s="155" t="s">
        <v>15</v>
      </c>
      <c r="F2714" s="155" t="s">
        <v>16</v>
      </c>
      <c r="G2714" s="155" t="s">
        <v>10</v>
      </c>
      <c r="H2714" s="155" t="s">
        <v>11</v>
      </c>
      <c r="I2714" s="166" t="s">
        <v>6</v>
      </c>
      <c r="J2714" s="166"/>
      <c r="K2714" s="167" t="s">
        <v>12</v>
      </c>
      <c r="L2714" s="168"/>
      <c r="M2714" s="169"/>
    </row>
    <row r="2715" spans="1:14" ht="27" customHeight="1">
      <c r="A2715" s="154"/>
      <c r="B2715" s="154"/>
      <c r="C2715" s="156"/>
      <c r="D2715" s="157"/>
      <c r="E2715" s="154"/>
      <c r="F2715" s="154"/>
      <c r="G2715" s="154"/>
      <c r="H2715" s="154"/>
      <c r="I2715" s="7" t="s">
        <v>13</v>
      </c>
      <c r="J2715" s="7" t="s">
        <v>14</v>
      </c>
      <c r="K2715" s="170"/>
      <c r="L2715" s="171"/>
      <c r="M2715" s="172"/>
    </row>
    <row r="2716" spans="1:14" ht="19.5" customHeight="1">
      <c r="A2716" s="8">
        <v>1</v>
      </c>
      <c r="B2716" s="18">
        <v>24205108474</v>
      </c>
      <c r="C2716" s="9" t="s">
        <v>2148</v>
      </c>
      <c r="D2716" s="10" t="s">
        <v>1602</v>
      </c>
      <c r="E2716" s="19" t="s">
        <v>1453</v>
      </c>
      <c r="F2716" s="19" t="s">
        <v>1453</v>
      </c>
      <c r="G2716" s="11"/>
      <c r="H2716" s="12"/>
      <c r="I2716" s="12"/>
      <c r="J2716" s="12"/>
      <c r="K2716" s="173">
        <v>0</v>
      </c>
      <c r="L2716" s="174"/>
      <c r="M2716" s="175"/>
      <c r="N2716" t="s">
        <v>3551</v>
      </c>
    </row>
    <row r="2717" spans="1:14" ht="19.5" customHeight="1">
      <c r="A2717" s="8">
        <v>2</v>
      </c>
      <c r="B2717" s="18">
        <v>24207100444</v>
      </c>
      <c r="C2717" s="9" t="s">
        <v>2174</v>
      </c>
      <c r="D2717" s="10" t="s">
        <v>1602</v>
      </c>
      <c r="E2717" s="19" t="s">
        <v>1667</v>
      </c>
      <c r="F2717" s="19" t="s">
        <v>1667</v>
      </c>
      <c r="G2717" s="11"/>
      <c r="H2717" s="12"/>
      <c r="I2717" s="12"/>
      <c r="J2717" s="12"/>
      <c r="K2717" s="163">
        <v>0</v>
      </c>
      <c r="L2717" s="164"/>
      <c r="M2717" s="165"/>
      <c r="N2717" t="s">
        <v>3551</v>
      </c>
    </row>
    <row r="2718" spans="1:14" ht="19.5" customHeight="1">
      <c r="A2718" s="8">
        <v>3</v>
      </c>
      <c r="B2718" s="18">
        <v>24207101309</v>
      </c>
      <c r="C2718" s="9" t="s">
        <v>1806</v>
      </c>
      <c r="D2718" s="10" t="s">
        <v>1602</v>
      </c>
      <c r="E2718" s="19" t="s">
        <v>1936</v>
      </c>
      <c r="F2718" s="19" t="s">
        <v>1936</v>
      </c>
      <c r="G2718" s="11"/>
      <c r="H2718" s="12"/>
      <c r="I2718" s="12"/>
      <c r="J2718" s="12"/>
      <c r="K2718" s="163">
        <v>0</v>
      </c>
      <c r="L2718" s="164"/>
      <c r="M2718" s="165"/>
      <c r="N2718" t="s">
        <v>3551</v>
      </c>
    </row>
    <row r="2719" spans="1:14" ht="19.5" customHeight="1">
      <c r="A2719" s="8">
        <v>4</v>
      </c>
      <c r="B2719" s="18">
        <v>24207103526</v>
      </c>
      <c r="C2719" s="9" t="s">
        <v>1871</v>
      </c>
      <c r="D2719" s="10" t="s">
        <v>1602</v>
      </c>
      <c r="E2719" s="19" t="s">
        <v>1667</v>
      </c>
      <c r="F2719" s="19" t="s">
        <v>1667</v>
      </c>
      <c r="G2719" s="11"/>
      <c r="H2719" s="12"/>
      <c r="I2719" s="12"/>
      <c r="J2719" s="12"/>
      <c r="K2719" s="163">
        <v>0</v>
      </c>
      <c r="L2719" s="164"/>
      <c r="M2719" s="165"/>
      <c r="N2719" t="s">
        <v>3551</v>
      </c>
    </row>
    <row r="2720" spans="1:14" ht="19.5" customHeight="1">
      <c r="A2720" s="8">
        <v>5</v>
      </c>
      <c r="B2720" s="18">
        <v>24207104525</v>
      </c>
      <c r="C2720" s="9" t="s">
        <v>2249</v>
      </c>
      <c r="D2720" s="10" t="s">
        <v>1602</v>
      </c>
      <c r="E2720" s="19" t="s">
        <v>1667</v>
      </c>
      <c r="F2720" s="19" t="s">
        <v>1667</v>
      </c>
      <c r="G2720" s="11"/>
      <c r="H2720" s="12"/>
      <c r="I2720" s="12"/>
      <c r="J2720" s="12"/>
      <c r="K2720" s="163">
        <v>0</v>
      </c>
      <c r="L2720" s="164"/>
      <c r="M2720" s="165"/>
      <c r="N2720" t="s">
        <v>3551</v>
      </c>
    </row>
    <row r="2721" spans="1:14" ht="19.5" customHeight="1">
      <c r="A2721" s="8">
        <v>6</v>
      </c>
      <c r="B2721" s="18">
        <v>24207104841</v>
      </c>
      <c r="C2721" s="9" t="s">
        <v>2260</v>
      </c>
      <c r="D2721" s="10" t="s">
        <v>1602</v>
      </c>
      <c r="E2721" s="19" t="s">
        <v>1379</v>
      </c>
      <c r="F2721" s="19" t="s">
        <v>1379</v>
      </c>
      <c r="G2721" s="11"/>
      <c r="H2721" s="12"/>
      <c r="I2721" s="12"/>
      <c r="J2721" s="12"/>
      <c r="K2721" s="163">
        <v>0</v>
      </c>
      <c r="L2721" s="164"/>
      <c r="M2721" s="165"/>
      <c r="N2721" t="s">
        <v>3551</v>
      </c>
    </row>
    <row r="2722" spans="1:14" ht="19.5" customHeight="1">
      <c r="A2722" s="8">
        <v>7</v>
      </c>
      <c r="B2722" s="18">
        <v>24207104990</v>
      </c>
      <c r="C2722" s="9" t="s">
        <v>2264</v>
      </c>
      <c r="D2722" s="10" t="s">
        <v>1602</v>
      </c>
      <c r="E2722" s="19" t="s">
        <v>1667</v>
      </c>
      <c r="F2722" s="19" t="s">
        <v>1667</v>
      </c>
      <c r="G2722" s="11"/>
      <c r="H2722" s="12"/>
      <c r="I2722" s="12"/>
      <c r="J2722" s="12"/>
      <c r="K2722" s="163">
        <v>0</v>
      </c>
      <c r="L2722" s="164"/>
      <c r="M2722" s="165"/>
      <c r="N2722" t="s">
        <v>3551</v>
      </c>
    </row>
    <row r="2723" spans="1:14" ht="19.5" customHeight="1">
      <c r="A2723" s="8">
        <v>8</v>
      </c>
      <c r="B2723" s="18">
        <v>24207106505</v>
      </c>
      <c r="C2723" s="9" t="s">
        <v>2305</v>
      </c>
      <c r="D2723" s="10" t="s">
        <v>1602</v>
      </c>
      <c r="E2723" s="19" t="s">
        <v>1667</v>
      </c>
      <c r="F2723" s="19" t="s">
        <v>1667</v>
      </c>
      <c r="G2723" s="11"/>
      <c r="H2723" s="12"/>
      <c r="I2723" s="12"/>
      <c r="J2723" s="12"/>
      <c r="K2723" s="163">
        <v>0</v>
      </c>
      <c r="L2723" s="164"/>
      <c r="M2723" s="165"/>
      <c r="N2723" t="s">
        <v>3551</v>
      </c>
    </row>
    <row r="2724" spans="1:14" ht="19.5" customHeight="1">
      <c r="A2724" s="8">
        <v>9</v>
      </c>
      <c r="B2724" s="18">
        <v>24207200397</v>
      </c>
      <c r="C2724" s="9" t="s">
        <v>2384</v>
      </c>
      <c r="D2724" s="10" t="s">
        <v>1602</v>
      </c>
      <c r="E2724" s="19" t="s">
        <v>1679</v>
      </c>
      <c r="F2724" s="19" t="s">
        <v>1679</v>
      </c>
      <c r="G2724" s="11"/>
      <c r="H2724" s="12"/>
      <c r="I2724" s="12"/>
      <c r="J2724" s="12"/>
      <c r="K2724" s="163">
        <v>0</v>
      </c>
      <c r="L2724" s="164"/>
      <c r="M2724" s="165"/>
      <c r="N2724" t="s">
        <v>3551</v>
      </c>
    </row>
    <row r="2725" spans="1:14" ht="19.5" customHeight="1">
      <c r="A2725" s="8">
        <v>10</v>
      </c>
      <c r="B2725" s="18">
        <v>24207201347</v>
      </c>
      <c r="C2725" s="9" t="s">
        <v>2388</v>
      </c>
      <c r="D2725" s="10" t="s">
        <v>1602</v>
      </c>
      <c r="E2725" s="19" t="s">
        <v>1340</v>
      </c>
      <c r="F2725" s="19" t="s">
        <v>1340</v>
      </c>
      <c r="G2725" s="11"/>
      <c r="H2725" s="12"/>
      <c r="I2725" s="12"/>
      <c r="J2725" s="12"/>
      <c r="K2725" s="163">
        <v>0</v>
      </c>
      <c r="L2725" s="164"/>
      <c r="M2725" s="165"/>
      <c r="N2725" t="s">
        <v>3551</v>
      </c>
    </row>
    <row r="2726" spans="1:14" ht="19.5" customHeight="1">
      <c r="A2726" s="8">
        <v>11</v>
      </c>
      <c r="B2726" s="18">
        <v>24207213529</v>
      </c>
      <c r="C2726" s="9" t="s">
        <v>1646</v>
      </c>
      <c r="D2726" s="10" t="s">
        <v>1602</v>
      </c>
      <c r="E2726" s="19" t="s">
        <v>1667</v>
      </c>
      <c r="F2726" s="19" t="s">
        <v>1667</v>
      </c>
      <c r="G2726" s="11"/>
      <c r="H2726" s="12"/>
      <c r="I2726" s="12"/>
      <c r="J2726" s="12"/>
      <c r="K2726" s="163">
        <v>0</v>
      </c>
      <c r="L2726" s="164"/>
      <c r="M2726" s="165"/>
      <c r="N2726" t="s">
        <v>3551</v>
      </c>
    </row>
    <row r="2727" spans="1:14" ht="19.5" customHeight="1">
      <c r="A2727" s="8">
        <v>12</v>
      </c>
      <c r="B2727" s="18">
        <v>24217216168</v>
      </c>
      <c r="C2727" s="9" t="s">
        <v>2922</v>
      </c>
      <c r="D2727" s="10" t="s">
        <v>1602</v>
      </c>
      <c r="E2727" s="19" t="s">
        <v>1679</v>
      </c>
      <c r="F2727" s="19" t="s">
        <v>1679</v>
      </c>
      <c r="G2727" s="11"/>
      <c r="H2727" s="12"/>
      <c r="I2727" s="12"/>
      <c r="J2727" s="12"/>
      <c r="K2727" s="163">
        <v>0</v>
      </c>
      <c r="L2727" s="164"/>
      <c r="M2727" s="165"/>
      <c r="N2727" t="s">
        <v>3551</v>
      </c>
    </row>
    <row r="2728" spans="1:14" ht="19.5" customHeight="1">
      <c r="A2728" s="8">
        <v>13</v>
      </c>
      <c r="B2728" s="18">
        <v>24207105555</v>
      </c>
      <c r="C2728" s="9" t="s">
        <v>1680</v>
      </c>
      <c r="D2728" s="10" t="s">
        <v>1602</v>
      </c>
      <c r="E2728" s="19" t="s">
        <v>1667</v>
      </c>
      <c r="F2728" s="19" t="s">
        <v>1667</v>
      </c>
      <c r="G2728" s="11"/>
      <c r="H2728" s="12"/>
      <c r="I2728" s="12"/>
      <c r="J2728" s="12"/>
      <c r="K2728" s="163">
        <v>0</v>
      </c>
      <c r="L2728" s="164"/>
      <c r="M2728" s="165"/>
      <c r="N2728" t="s">
        <v>3551</v>
      </c>
    </row>
    <row r="2729" spans="1:14" ht="19.5" customHeight="1">
      <c r="A2729" s="8">
        <v>14</v>
      </c>
      <c r="B2729" s="18">
        <v>2320713985</v>
      </c>
      <c r="C2729" s="9" t="s">
        <v>2067</v>
      </c>
      <c r="D2729" s="10" t="s">
        <v>1602</v>
      </c>
      <c r="E2729" s="19" t="s">
        <v>1667</v>
      </c>
      <c r="F2729" s="19" t="s">
        <v>1667</v>
      </c>
      <c r="G2729" s="11"/>
      <c r="H2729" s="12"/>
      <c r="I2729" s="12"/>
      <c r="J2729" s="12"/>
      <c r="K2729" s="163">
        <v>0</v>
      </c>
      <c r="L2729" s="164"/>
      <c r="M2729" s="165"/>
      <c r="N2729" t="s">
        <v>3551</v>
      </c>
    </row>
    <row r="2730" spans="1:14" ht="19.5" customHeight="1">
      <c r="A2730" s="8">
        <v>15</v>
      </c>
      <c r="B2730" s="18">
        <v>23205211405</v>
      </c>
      <c r="C2730" s="9" t="s">
        <v>1806</v>
      </c>
      <c r="D2730" s="10" t="s">
        <v>1602</v>
      </c>
      <c r="E2730" s="19" t="s">
        <v>1359</v>
      </c>
      <c r="F2730" s="19" t="s">
        <v>1359</v>
      </c>
      <c r="G2730" s="11"/>
      <c r="H2730" s="12"/>
      <c r="I2730" s="12"/>
      <c r="J2730" s="12"/>
      <c r="K2730" s="163">
        <v>0</v>
      </c>
      <c r="L2730" s="164"/>
      <c r="M2730" s="165"/>
      <c r="N2730" t="s">
        <v>3551</v>
      </c>
    </row>
    <row r="2731" spans="1:14" ht="19.5" customHeight="1">
      <c r="A2731" s="8">
        <v>16</v>
      </c>
      <c r="B2731" s="18">
        <v>2320219687</v>
      </c>
      <c r="C2731" s="9" t="s">
        <v>1467</v>
      </c>
      <c r="D2731" s="10" t="s">
        <v>1267</v>
      </c>
      <c r="E2731" s="19" t="s">
        <v>1441</v>
      </c>
      <c r="F2731" s="19" t="s">
        <v>1441</v>
      </c>
      <c r="G2731" s="11"/>
      <c r="H2731" s="12"/>
      <c r="I2731" s="12"/>
      <c r="J2731" s="12"/>
      <c r="K2731" s="163">
        <v>0</v>
      </c>
      <c r="L2731" s="164"/>
      <c r="M2731" s="165"/>
      <c r="N2731" t="s">
        <v>3551</v>
      </c>
    </row>
    <row r="2732" spans="1:14" ht="19.5" customHeight="1">
      <c r="A2732" s="8">
        <v>17</v>
      </c>
      <c r="B2732" s="18">
        <v>23205211596</v>
      </c>
      <c r="C2732" s="9" t="s">
        <v>1537</v>
      </c>
      <c r="D2732" s="10" t="s">
        <v>1267</v>
      </c>
      <c r="E2732" s="19" t="s">
        <v>1359</v>
      </c>
      <c r="F2732" s="19" t="s">
        <v>1359</v>
      </c>
      <c r="G2732" s="11"/>
      <c r="H2732" s="12"/>
      <c r="I2732" s="12"/>
      <c r="J2732" s="12"/>
      <c r="K2732" s="163">
        <v>0</v>
      </c>
      <c r="L2732" s="164"/>
      <c r="M2732" s="165"/>
      <c r="N2732" t="s">
        <v>3551</v>
      </c>
    </row>
    <row r="2733" spans="1:14" ht="19.5" customHeight="1">
      <c r="A2733" s="8">
        <v>18</v>
      </c>
      <c r="B2733" s="18">
        <v>2320529148</v>
      </c>
      <c r="C2733" s="9" t="s">
        <v>1644</v>
      </c>
      <c r="D2733" s="10" t="s">
        <v>1267</v>
      </c>
      <c r="E2733" s="19" t="s">
        <v>1359</v>
      </c>
      <c r="F2733" s="19" t="s">
        <v>1359</v>
      </c>
      <c r="G2733" s="11"/>
      <c r="H2733" s="12"/>
      <c r="I2733" s="12"/>
      <c r="J2733" s="12"/>
      <c r="K2733" s="163">
        <v>0</v>
      </c>
      <c r="L2733" s="164"/>
      <c r="M2733" s="165"/>
      <c r="N2733" t="s">
        <v>3551</v>
      </c>
    </row>
    <row r="2734" spans="1:14" ht="19.5" customHeight="1">
      <c r="A2734" s="8">
        <v>19</v>
      </c>
      <c r="B2734" s="18">
        <v>24202705973</v>
      </c>
      <c r="C2734" s="9" t="s">
        <v>1531</v>
      </c>
      <c r="D2734" s="10" t="s">
        <v>1267</v>
      </c>
      <c r="E2734" s="19" t="s">
        <v>1673</v>
      </c>
      <c r="F2734" s="19" t="s">
        <v>1673</v>
      </c>
      <c r="G2734" s="11"/>
      <c r="H2734" s="12"/>
      <c r="I2734" s="12"/>
      <c r="J2734" s="12"/>
      <c r="K2734" s="163">
        <v>0</v>
      </c>
      <c r="L2734" s="164"/>
      <c r="M2734" s="165"/>
      <c r="N2734" t="s">
        <v>3551</v>
      </c>
    </row>
    <row r="2735" spans="1:14" ht="19.5" customHeight="1">
      <c r="A2735" s="8">
        <v>20</v>
      </c>
      <c r="B2735" s="18">
        <v>24202801445</v>
      </c>
      <c r="C2735" s="9" t="s">
        <v>2046</v>
      </c>
      <c r="D2735" s="10" t="s">
        <v>1267</v>
      </c>
      <c r="E2735" s="19" t="s">
        <v>1936</v>
      </c>
      <c r="F2735" s="19" t="s">
        <v>1936</v>
      </c>
      <c r="G2735" s="11"/>
      <c r="H2735" s="12"/>
      <c r="I2735" s="12"/>
      <c r="J2735" s="12"/>
      <c r="K2735" s="163">
        <v>0</v>
      </c>
      <c r="L2735" s="164"/>
      <c r="M2735" s="165"/>
      <c r="N2735" t="s">
        <v>3551</v>
      </c>
    </row>
    <row r="2736" spans="1:14">
      <c r="K2736" s="150"/>
      <c r="L2736" s="150" t="s">
        <v>3552</v>
      </c>
      <c r="M2736" s="16" t="s">
        <v>3117</v>
      </c>
    </row>
    <row r="2737" spans="1:14" s="1" customFormat="1" ht="14.25" customHeight="1">
      <c r="B2737" s="158" t="s">
        <v>7</v>
      </c>
      <c r="C2737" s="158"/>
      <c r="D2737" s="159" t="s">
        <v>1258</v>
      </c>
      <c r="E2737" s="159"/>
      <c r="F2737" s="159"/>
      <c r="G2737" s="159"/>
      <c r="H2737" s="159"/>
      <c r="I2737" s="159"/>
      <c r="J2737" s="159"/>
      <c r="K2737" s="113" t="s">
        <v>3553</v>
      </c>
    </row>
    <row r="2738" spans="1:14" s="1" customFormat="1">
      <c r="B2738" s="158" t="s">
        <v>8</v>
      </c>
      <c r="C2738" s="158"/>
      <c r="D2738" s="2" t="s">
        <v>3296</v>
      </c>
      <c r="E2738" s="160" t="s">
        <v>1311</v>
      </c>
      <c r="F2738" s="160"/>
      <c r="G2738" s="160"/>
      <c r="H2738" s="160"/>
      <c r="I2738" s="160"/>
      <c r="J2738" s="160"/>
      <c r="K2738" s="149"/>
      <c r="L2738" s="4"/>
      <c r="M2738" s="4"/>
    </row>
    <row r="2739" spans="1:14" s="5" customFormat="1" ht="18.75" customHeight="1">
      <c r="B2739" s="6" t="s">
        <v>3554</v>
      </c>
      <c r="C2739" s="148"/>
      <c r="D2739" s="160" t="s">
        <v>3065</v>
      </c>
      <c r="E2739" s="160"/>
      <c r="F2739" s="160"/>
      <c r="G2739" s="160"/>
      <c r="H2739" s="160"/>
      <c r="I2739" s="160"/>
      <c r="J2739" s="160"/>
      <c r="K2739" s="3"/>
      <c r="L2739" s="3"/>
      <c r="M2739" s="3"/>
    </row>
    <row r="2740" spans="1:14" s="5" customFormat="1" ht="18.75" customHeight="1">
      <c r="A2740" s="161" t="s">
        <v>3555</v>
      </c>
      <c r="B2740" s="161"/>
      <c r="C2740" s="161"/>
      <c r="D2740" s="161"/>
      <c r="E2740" s="161"/>
      <c r="F2740" s="161"/>
      <c r="G2740" s="161"/>
      <c r="H2740" s="161"/>
      <c r="I2740" s="161"/>
      <c r="J2740" s="161"/>
      <c r="K2740" s="3"/>
      <c r="L2740" s="3"/>
      <c r="M2740" s="3"/>
    </row>
    <row r="2741" spans="1:14" ht="3.75" customHeight="1"/>
    <row r="2742" spans="1:14" ht="15" customHeight="1">
      <c r="A2742" s="154" t="s">
        <v>0</v>
      </c>
      <c r="B2742" s="155" t="s">
        <v>9</v>
      </c>
      <c r="C2742" s="156" t="s">
        <v>3</v>
      </c>
      <c r="D2742" s="157" t="s">
        <v>4</v>
      </c>
      <c r="E2742" s="155" t="s">
        <v>15</v>
      </c>
      <c r="F2742" s="155" t="s">
        <v>16</v>
      </c>
      <c r="G2742" s="155" t="s">
        <v>10</v>
      </c>
      <c r="H2742" s="155" t="s">
        <v>11</v>
      </c>
      <c r="I2742" s="166" t="s">
        <v>6</v>
      </c>
      <c r="J2742" s="166"/>
      <c r="K2742" s="167" t="s">
        <v>12</v>
      </c>
      <c r="L2742" s="168"/>
      <c r="M2742" s="169"/>
    </row>
    <row r="2743" spans="1:14" ht="27" customHeight="1">
      <c r="A2743" s="154"/>
      <c r="B2743" s="154"/>
      <c r="C2743" s="156"/>
      <c r="D2743" s="157"/>
      <c r="E2743" s="154"/>
      <c r="F2743" s="154"/>
      <c r="G2743" s="154"/>
      <c r="H2743" s="154"/>
      <c r="I2743" s="7" t="s">
        <v>13</v>
      </c>
      <c r="J2743" s="7" t="s">
        <v>14</v>
      </c>
      <c r="K2743" s="170"/>
      <c r="L2743" s="171"/>
      <c r="M2743" s="172"/>
    </row>
    <row r="2744" spans="1:14" ht="19.5" customHeight="1">
      <c r="A2744" s="8">
        <v>1</v>
      </c>
      <c r="B2744" s="18">
        <v>24203215110</v>
      </c>
      <c r="C2744" s="9" t="s">
        <v>1416</v>
      </c>
      <c r="D2744" s="10" t="s">
        <v>1267</v>
      </c>
      <c r="E2744" s="19" t="s">
        <v>1872</v>
      </c>
      <c r="F2744" s="19" t="s">
        <v>1872</v>
      </c>
      <c r="G2744" s="11"/>
      <c r="H2744" s="12"/>
      <c r="I2744" s="12"/>
      <c r="J2744" s="12"/>
      <c r="K2744" s="173">
        <v>0</v>
      </c>
      <c r="L2744" s="174"/>
      <c r="M2744" s="175"/>
      <c r="N2744" t="s">
        <v>3556</v>
      </c>
    </row>
    <row r="2745" spans="1:14" ht="19.5" customHeight="1">
      <c r="A2745" s="8">
        <v>2</v>
      </c>
      <c r="B2745" s="18">
        <v>24207108572</v>
      </c>
      <c r="C2745" s="9" t="s">
        <v>1650</v>
      </c>
      <c r="D2745" s="10" t="s">
        <v>1267</v>
      </c>
      <c r="E2745" s="19" t="s">
        <v>1379</v>
      </c>
      <c r="F2745" s="19" t="s">
        <v>1379</v>
      </c>
      <c r="G2745" s="11"/>
      <c r="H2745" s="12"/>
      <c r="I2745" s="12"/>
      <c r="J2745" s="12"/>
      <c r="K2745" s="163">
        <v>0</v>
      </c>
      <c r="L2745" s="164"/>
      <c r="M2745" s="165"/>
      <c r="N2745" t="s">
        <v>3556</v>
      </c>
    </row>
    <row r="2746" spans="1:14" ht="19.5" customHeight="1">
      <c r="A2746" s="8">
        <v>3</v>
      </c>
      <c r="B2746" s="18">
        <v>24207213589</v>
      </c>
      <c r="C2746" s="9" t="s">
        <v>1531</v>
      </c>
      <c r="D2746" s="10" t="s">
        <v>1267</v>
      </c>
      <c r="E2746" s="19" t="s">
        <v>1679</v>
      </c>
      <c r="F2746" s="19" t="s">
        <v>1679</v>
      </c>
      <c r="G2746" s="11"/>
      <c r="H2746" s="12"/>
      <c r="I2746" s="12"/>
      <c r="J2746" s="12"/>
      <c r="K2746" s="163">
        <v>0</v>
      </c>
      <c r="L2746" s="164"/>
      <c r="M2746" s="165"/>
      <c r="N2746" t="s">
        <v>3556</v>
      </c>
    </row>
    <row r="2747" spans="1:14" ht="19.5" customHeight="1">
      <c r="A2747" s="8">
        <v>4</v>
      </c>
      <c r="B2747" s="18">
        <v>24208601058</v>
      </c>
      <c r="C2747" s="9" t="s">
        <v>2466</v>
      </c>
      <c r="D2747" s="10" t="s">
        <v>1267</v>
      </c>
      <c r="E2747" s="19" t="s">
        <v>1412</v>
      </c>
      <c r="F2747" s="19" t="s">
        <v>1412</v>
      </c>
      <c r="G2747" s="11"/>
      <c r="H2747" s="12"/>
      <c r="I2747" s="12"/>
      <c r="J2747" s="12"/>
      <c r="K2747" s="163">
        <v>0</v>
      </c>
      <c r="L2747" s="164"/>
      <c r="M2747" s="165"/>
      <c r="N2747" t="s">
        <v>3556</v>
      </c>
    </row>
    <row r="2748" spans="1:14" ht="19.5" customHeight="1">
      <c r="A2748" s="8">
        <v>5</v>
      </c>
      <c r="B2748" s="18">
        <v>24208613609</v>
      </c>
      <c r="C2748" s="9" t="s">
        <v>2519</v>
      </c>
      <c r="D2748" s="10" t="s">
        <v>1267</v>
      </c>
      <c r="E2748" s="19" t="s">
        <v>1953</v>
      </c>
      <c r="F2748" s="19" t="s">
        <v>1953</v>
      </c>
      <c r="G2748" s="11"/>
      <c r="H2748" s="12"/>
      <c r="I2748" s="12"/>
      <c r="J2748" s="12"/>
      <c r="K2748" s="163">
        <v>0</v>
      </c>
      <c r="L2748" s="164"/>
      <c r="M2748" s="165"/>
      <c r="N2748" t="s">
        <v>3556</v>
      </c>
    </row>
    <row r="2749" spans="1:14" ht="19.5" customHeight="1">
      <c r="A2749" s="8">
        <v>6</v>
      </c>
      <c r="B2749" s="18">
        <v>24215107429</v>
      </c>
      <c r="C2749" s="9" t="s">
        <v>1876</v>
      </c>
      <c r="D2749" s="10" t="s">
        <v>1267</v>
      </c>
      <c r="E2749" s="19" t="s">
        <v>1453</v>
      </c>
      <c r="F2749" s="19" t="s">
        <v>1453</v>
      </c>
      <c r="G2749" s="11"/>
      <c r="H2749" s="12"/>
      <c r="I2749" s="12"/>
      <c r="J2749" s="12"/>
      <c r="K2749" s="163">
        <v>0</v>
      </c>
      <c r="L2749" s="164"/>
      <c r="M2749" s="165"/>
      <c r="N2749" t="s">
        <v>3556</v>
      </c>
    </row>
    <row r="2750" spans="1:14" ht="19.5" customHeight="1">
      <c r="A2750" s="8">
        <v>7</v>
      </c>
      <c r="B2750" s="18">
        <v>24211213610</v>
      </c>
      <c r="C2750" s="9" t="s">
        <v>2653</v>
      </c>
      <c r="D2750" s="10" t="s">
        <v>2654</v>
      </c>
      <c r="E2750" s="19" t="s">
        <v>1695</v>
      </c>
      <c r="F2750" s="19" t="s">
        <v>1695</v>
      </c>
      <c r="G2750" s="11"/>
      <c r="H2750" s="12"/>
      <c r="I2750" s="12"/>
      <c r="J2750" s="12"/>
      <c r="K2750" s="163">
        <v>0</v>
      </c>
      <c r="L2750" s="164"/>
      <c r="M2750" s="165"/>
      <c r="N2750" t="s">
        <v>3556</v>
      </c>
    </row>
    <row r="2751" spans="1:14" ht="19.5" customHeight="1">
      <c r="A2751" s="8">
        <v>8</v>
      </c>
      <c r="B2751" s="18">
        <v>24202116443</v>
      </c>
      <c r="C2751" s="9" t="s">
        <v>1536</v>
      </c>
      <c r="D2751" s="10" t="s">
        <v>2654</v>
      </c>
      <c r="E2751" s="19" t="s">
        <v>1441</v>
      </c>
      <c r="F2751" s="19" t="s">
        <v>1441</v>
      </c>
      <c r="G2751" s="11"/>
      <c r="H2751" s="12"/>
      <c r="I2751" s="12"/>
      <c r="J2751" s="12"/>
      <c r="K2751" s="163">
        <v>0</v>
      </c>
      <c r="L2751" s="164"/>
      <c r="M2751" s="165"/>
      <c r="N2751" t="s">
        <v>3556</v>
      </c>
    </row>
    <row r="2752" spans="1:14" ht="19.5" customHeight="1">
      <c r="A2752" s="8">
        <v>9</v>
      </c>
      <c r="B2752" s="18">
        <v>24202607026</v>
      </c>
      <c r="C2752" s="9" t="s">
        <v>1844</v>
      </c>
      <c r="D2752" s="10" t="s">
        <v>1280</v>
      </c>
      <c r="E2752" s="19" t="s">
        <v>1453</v>
      </c>
      <c r="F2752" s="19" t="s">
        <v>1453</v>
      </c>
      <c r="G2752" s="11"/>
      <c r="H2752" s="12"/>
      <c r="I2752" s="12"/>
      <c r="J2752" s="12"/>
      <c r="K2752" s="163">
        <v>0</v>
      </c>
      <c r="L2752" s="164"/>
      <c r="M2752" s="165"/>
      <c r="N2752" t="s">
        <v>3556</v>
      </c>
    </row>
    <row r="2753" spans="1:14" ht="19.5" customHeight="1">
      <c r="A2753" s="8">
        <v>10</v>
      </c>
      <c r="B2753" s="18">
        <v>24207116662</v>
      </c>
      <c r="C2753" s="9" t="s">
        <v>1467</v>
      </c>
      <c r="D2753" s="10" t="s">
        <v>1280</v>
      </c>
      <c r="E2753" s="19" t="s">
        <v>1667</v>
      </c>
      <c r="F2753" s="19" t="s">
        <v>1667</v>
      </c>
      <c r="G2753" s="11"/>
      <c r="H2753" s="12"/>
      <c r="I2753" s="12"/>
      <c r="J2753" s="12"/>
      <c r="K2753" s="163">
        <v>0</v>
      </c>
      <c r="L2753" s="164"/>
      <c r="M2753" s="165"/>
      <c r="N2753" t="s">
        <v>3556</v>
      </c>
    </row>
    <row r="2754" spans="1:14" ht="19.5" customHeight="1">
      <c r="A2754" s="8">
        <v>11</v>
      </c>
      <c r="B2754" s="18">
        <v>24203702848</v>
      </c>
      <c r="C2754" s="9" t="s">
        <v>1530</v>
      </c>
      <c r="D2754" s="10" t="s">
        <v>1280</v>
      </c>
      <c r="E2754" s="19" t="s">
        <v>1843</v>
      </c>
      <c r="F2754" s="19" t="s">
        <v>1843</v>
      </c>
      <c r="G2754" s="11"/>
      <c r="H2754" s="12"/>
      <c r="I2754" s="12"/>
      <c r="J2754" s="12"/>
      <c r="K2754" s="163">
        <v>0</v>
      </c>
      <c r="L2754" s="164"/>
      <c r="M2754" s="165"/>
      <c r="N2754" t="s">
        <v>3556</v>
      </c>
    </row>
    <row r="2755" spans="1:14" ht="19.5" customHeight="1">
      <c r="A2755" s="8">
        <v>12</v>
      </c>
      <c r="B2755" s="18">
        <v>24216106612</v>
      </c>
      <c r="C2755" s="9" t="s">
        <v>2479</v>
      </c>
      <c r="D2755" s="10" t="s">
        <v>2811</v>
      </c>
      <c r="E2755" s="19" t="s">
        <v>1779</v>
      </c>
      <c r="F2755" s="19" t="s">
        <v>1779</v>
      </c>
      <c r="G2755" s="11"/>
      <c r="H2755" s="12"/>
      <c r="I2755" s="12"/>
      <c r="J2755" s="12"/>
      <c r="K2755" s="163">
        <v>0</v>
      </c>
      <c r="L2755" s="164"/>
      <c r="M2755" s="165"/>
      <c r="N2755" t="s">
        <v>3556</v>
      </c>
    </row>
    <row r="2756" spans="1:14" ht="19.5" customHeight="1">
      <c r="A2756" s="8">
        <v>13</v>
      </c>
      <c r="B2756" s="18">
        <v>2020358492</v>
      </c>
      <c r="C2756" s="9" t="s">
        <v>1334</v>
      </c>
      <c r="D2756" s="10" t="s">
        <v>1264</v>
      </c>
      <c r="E2756" s="19" t="s">
        <v>1335</v>
      </c>
      <c r="F2756" s="19" t="s">
        <v>1335</v>
      </c>
      <c r="G2756" s="11"/>
      <c r="H2756" s="12"/>
      <c r="I2756" s="12"/>
      <c r="J2756" s="12"/>
      <c r="K2756" s="163">
        <v>0</v>
      </c>
      <c r="L2756" s="164"/>
      <c r="M2756" s="165"/>
      <c r="N2756" t="s">
        <v>3556</v>
      </c>
    </row>
    <row r="2757" spans="1:14" ht="19.5" customHeight="1">
      <c r="A2757" s="8">
        <v>14</v>
      </c>
      <c r="B2757" s="18">
        <v>2020527884</v>
      </c>
      <c r="C2757" s="9" t="s">
        <v>1336</v>
      </c>
      <c r="D2757" s="10" t="s">
        <v>1264</v>
      </c>
      <c r="E2757" s="19" t="s">
        <v>1337</v>
      </c>
      <c r="F2757" s="19" t="s">
        <v>1337</v>
      </c>
      <c r="G2757" s="11"/>
      <c r="H2757" s="12"/>
      <c r="I2757" s="12"/>
      <c r="J2757" s="12"/>
      <c r="K2757" s="163">
        <v>0</v>
      </c>
      <c r="L2757" s="164"/>
      <c r="M2757" s="165"/>
      <c r="N2757" t="s">
        <v>3556</v>
      </c>
    </row>
    <row r="2758" spans="1:14" ht="19.5" customHeight="1">
      <c r="A2758" s="8">
        <v>15</v>
      </c>
      <c r="B2758" s="18">
        <v>2320521378</v>
      </c>
      <c r="C2758" s="9" t="s">
        <v>1553</v>
      </c>
      <c r="D2758" s="10" t="s">
        <v>1264</v>
      </c>
      <c r="E2758" s="19" t="s">
        <v>1359</v>
      </c>
      <c r="F2758" s="19" t="s">
        <v>1359</v>
      </c>
      <c r="G2758" s="11"/>
      <c r="H2758" s="12"/>
      <c r="I2758" s="12"/>
      <c r="J2758" s="12"/>
      <c r="K2758" s="163">
        <v>0</v>
      </c>
      <c r="L2758" s="164"/>
      <c r="M2758" s="165"/>
      <c r="N2758" t="s">
        <v>3556</v>
      </c>
    </row>
    <row r="2759" spans="1:14" ht="19.5" customHeight="1">
      <c r="A2759" s="8">
        <v>16</v>
      </c>
      <c r="B2759" s="18">
        <v>2320523888</v>
      </c>
      <c r="C2759" s="9" t="s">
        <v>1580</v>
      </c>
      <c r="D2759" s="10" t="s">
        <v>1264</v>
      </c>
      <c r="E2759" s="19" t="s">
        <v>1359</v>
      </c>
      <c r="F2759" s="19" t="s">
        <v>1359</v>
      </c>
      <c r="G2759" s="11"/>
      <c r="H2759" s="12"/>
      <c r="I2759" s="12"/>
      <c r="J2759" s="12"/>
      <c r="K2759" s="163">
        <v>0</v>
      </c>
      <c r="L2759" s="164"/>
      <c r="M2759" s="165"/>
      <c r="N2759" t="s">
        <v>3556</v>
      </c>
    </row>
    <row r="2760" spans="1:14" ht="19.5" customHeight="1">
      <c r="A2760" s="8">
        <v>17</v>
      </c>
      <c r="B2760" s="18">
        <v>2320529057</v>
      </c>
      <c r="C2760" s="9" t="s">
        <v>1616</v>
      </c>
      <c r="D2760" s="10" t="s">
        <v>1264</v>
      </c>
      <c r="E2760" s="19" t="s">
        <v>1359</v>
      </c>
      <c r="F2760" s="19" t="s">
        <v>1359</v>
      </c>
      <c r="G2760" s="11"/>
      <c r="H2760" s="12"/>
      <c r="I2760" s="12"/>
      <c r="J2760" s="12"/>
      <c r="K2760" s="163">
        <v>0</v>
      </c>
      <c r="L2760" s="164"/>
      <c r="M2760" s="165"/>
      <c r="N2760" t="s">
        <v>3556</v>
      </c>
    </row>
    <row r="2761" spans="1:14" ht="19.5" customHeight="1">
      <c r="A2761" s="8">
        <v>18</v>
      </c>
      <c r="B2761" s="18">
        <v>24202113925</v>
      </c>
      <c r="C2761" s="9" t="s">
        <v>1413</v>
      </c>
      <c r="D2761" s="10" t="s">
        <v>1264</v>
      </c>
      <c r="E2761" s="19" t="s">
        <v>1415</v>
      </c>
      <c r="F2761" s="19" t="s">
        <v>1415</v>
      </c>
      <c r="G2761" s="11"/>
      <c r="H2761" s="12"/>
      <c r="I2761" s="12"/>
      <c r="J2761" s="12"/>
      <c r="K2761" s="163">
        <v>0</v>
      </c>
      <c r="L2761" s="164"/>
      <c r="M2761" s="165"/>
      <c r="N2761" t="s">
        <v>3556</v>
      </c>
    </row>
    <row r="2762" spans="1:14" ht="19.5" customHeight="1">
      <c r="A2762" s="8">
        <v>19</v>
      </c>
      <c r="B2762" s="18">
        <v>24202113960</v>
      </c>
      <c r="C2762" s="9" t="s">
        <v>1928</v>
      </c>
      <c r="D2762" s="10" t="s">
        <v>1264</v>
      </c>
      <c r="E2762" s="19" t="s">
        <v>1415</v>
      </c>
      <c r="F2762" s="19" t="s">
        <v>1415</v>
      </c>
      <c r="G2762" s="11"/>
      <c r="H2762" s="12"/>
      <c r="I2762" s="12"/>
      <c r="J2762" s="12"/>
      <c r="K2762" s="163">
        <v>0</v>
      </c>
      <c r="L2762" s="164"/>
      <c r="M2762" s="165"/>
      <c r="N2762" t="s">
        <v>3556</v>
      </c>
    </row>
    <row r="2763" spans="1:14" ht="19.5" customHeight="1">
      <c r="A2763" s="8">
        <v>20</v>
      </c>
      <c r="B2763" s="18">
        <v>24202203854</v>
      </c>
      <c r="C2763" s="9" t="s">
        <v>1967</v>
      </c>
      <c r="D2763" s="10" t="s">
        <v>1264</v>
      </c>
      <c r="E2763" s="19" t="s">
        <v>1415</v>
      </c>
      <c r="F2763" s="19" t="s">
        <v>1415</v>
      </c>
      <c r="G2763" s="11"/>
      <c r="H2763" s="12"/>
      <c r="I2763" s="12"/>
      <c r="J2763" s="12"/>
      <c r="K2763" s="163">
        <v>0</v>
      </c>
      <c r="L2763" s="164"/>
      <c r="M2763" s="165"/>
      <c r="N2763" t="s">
        <v>3556</v>
      </c>
    </row>
    <row r="2764" spans="1:14">
      <c r="K2764" s="150"/>
      <c r="L2764" s="150" t="s">
        <v>3557</v>
      </c>
      <c r="M2764" s="16" t="s">
        <v>3117</v>
      </c>
    </row>
    <row r="2765" spans="1:14" s="1" customFormat="1" ht="14.25" customHeight="1">
      <c r="B2765" s="158" t="s">
        <v>7</v>
      </c>
      <c r="C2765" s="158"/>
      <c r="D2765" s="159" t="s">
        <v>1258</v>
      </c>
      <c r="E2765" s="159"/>
      <c r="F2765" s="159"/>
      <c r="G2765" s="159"/>
      <c r="H2765" s="159"/>
      <c r="I2765" s="159"/>
      <c r="J2765" s="159"/>
      <c r="K2765" s="113" t="s">
        <v>3558</v>
      </c>
    </row>
    <row r="2766" spans="1:14" s="1" customFormat="1">
      <c r="B2766" s="158" t="s">
        <v>8</v>
      </c>
      <c r="C2766" s="158"/>
      <c r="D2766" s="2" t="s">
        <v>3302</v>
      </c>
      <c r="E2766" s="160" t="s">
        <v>1311</v>
      </c>
      <c r="F2766" s="160"/>
      <c r="G2766" s="160"/>
      <c r="H2766" s="160"/>
      <c r="I2766" s="160"/>
      <c r="J2766" s="160"/>
      <c r="K2766" s="149"/>
      <c r="L2766" s="4"/>
      <c r="M2766" s="4"/>
    </row>
    <row r="2767" spans="1:14" s="5" customFormat="1" ht="18.75" customHeight="1">
      <c r="B2767" s="6" t="s">
        <v>3559</v>
      </c>
      <c r="C2767" s="148"/>
      <c r="D2767" s="160" t="s">
        <v>3065</v>
      </c>
      <c r="E2767" s="160"/>
      <c r="F2767" s="160"/>
      <c r="G2767" s="160"/>
      <c r="H2767" s="160"/>
      <c r="I2767" s="160"/>
      <c r="J2767" s="160"/>
      <c r="K2767" s="3"/>
      <c r="L2767" s="3"/>
      <c r="M2767" s="3"/>
    </row>
    <row r="2768" spans="1:14" s="5" customFormat="1" ht="18.75" customHeight="1">
      <c r="A2768" s="161" t="s">
        <v>3560</v>
      </c>
      <c r="B2768" s="161"/>
      <c r="C2768" s="161"/>
      <c r="D2768" s="161"/>
      <c r="E2768" s="161"/>
      <c r="F2768" s="161"/>
      <c r="G2768" s="161"/>
      <c r="H2768" s="161"/>
      <c r="I2768" s="161"/>
      <c r="J2768" s="161"/>
      <c r="K2768" s="3"/>
      <c r="L2768" s="3"/>
      <c r="M2768" s="3"/>
    </row>
    <row r="2769" spans="1:14" ht="3.75" customHeight="1"/>
    <row r="2770" spans="1:14" ht="15" customHeight="1">
      <c r="A2770" s="154" t="s">
        <v>0</v>
      </c>
      <c r="B2770" s="155" t="s">
        <v>9</v>
      </c>
      <c r="C2770" s="156" t="s">
        <v>3</v>
      </c>
      <c r="D2770" s="157" t="s">
        <v>4</v>
      </c>
      <c r="E2770" s="155" t="s">
        <v>15</v>
      </c>
      <c r="F2770" s="155" t="s">
        <v>16</v>
      </c>
      <c r="G2770" s="155" t="s">
        <v>10</v>
      </c>
      <c r="H2770" s="155" t="s">
        <v>11</v>
      </c>
      <c r="I2770" s="166" t="s">
        <v>6</v>
      </c>
      <c r="J2770" s="166"/>
      <c r="K2770" s="167" t="s">
        <v>12</v>
      </c>
      <c r="L2770" s="168"/>
      <c r="M2770" s="169"/>
    </row>
    <row r="2771" spans="1:14" ht="27" customHeight="1">
      <c r="A2771" s="154"/>
      <c r="B2771" s="154"/>
      <c r="C2771" s="156"/>
      <c r="D2771" s="157"/>
      <c r="E2771" s="154"/>
      <c r="F2771" s="154"/>
      <c r="G2771" s="154"/>
      <c r="H2771" s="154"/>
      <c r="I2771" s="7" t="s">
        <v>13</v>
      </c>
      <c r="J2771" s="7" t="s">
        <v>14</v>
      </c>
      <c r="K2771" s="170"/>
      <c r="L2771" s="171"/>
      <c r="M2771" s="172"/>
    </row>
    <row r="2772" spans="1:14" ht="19.5" customHeight="1">
      <c r="A2772" s="8">
        <v>1</v>
      </c>
      <c r="B2772" s="18">
        <v>24202204283</v>
      </c>
      <c r="C2772" s="9" t="s">
        <v>1968</v>
      </c>
      <c r="D2772" s="10" t="s">
        <v>1264</v>
      </c>
      <c r="E2772" s="19" t="s">
        <v>1424</v>
      </c>
      <c r="F2772" s="19" t="s">
        <v>1424</v>
      </c>
      <c r="G2772" s="11"/>
      <c r="H2772" s="12"/>
      <c r="I2772" s="12"/>
      <c r="J2772" s="12"/>
      <c r="K2772" s="173">
        <v>0</v>
      </c>
      <c r="L2772" s="174"/>
      <c r="M2772" s="175"/>
      <c r="N2772" t="s">
        <v>3561</v>
      </c>
    </row>
    <row r="2773" spans="1:14" ht="19.5" customHeight="1">
      <c r="A2773" s="8">
        <v>2</v>
      </c>
      <c r="B2773" s="18">
        <v>24202204421</v>
      </c>
      <c r="C2773" s="9" t="s">
        <v>1970</v>
      </c>
      <c r="D2773" s="10" t="s">
        <v>1264</v>
      </c>
      <c r="E2773" s="19" t="s">
        <v>1424</v>
      </c>
      <c r="F2773" s="19" t="s">
        <v>1424</v>
      </c>
      <c r="G2773" s="11"/>
      <c r="H2773" s="12"/>
      <c r="I2773" s="12"/>
      <c r="J2773" s="12"/>
      <c r="K2773" s="163">
        <v>0</v>
      </c>
      <c r="L2773" s="164"/>
      <c r="M2773" s="165"/>
      <c r="N2773" t="s">
        <v>3561</v>
      </c>
    </row>
    <row r="2774" spans="1:14" ht="19.5" customHeight="1">
      <c r="A2774" s="8">
        <v>3</v>
      </c>
      <c r="B2774" s="18">
        <v>24202215789</v>
      </c>
      <c r="C2774" s="9" t="s">
        <v>1983</v>
      </c>
      <c r="D2774" s="10" t="s">
        <v>1264</v>
      </c>
      <c r="E2774" s="19" t="s">
        <v>1424</v>
      </c>
      <c r="F2774" s="19" t="s">
        <v>1424</v>
      </c>
      <c r="G2774" s="11"/>
      <c r="H2774" s="12"/>
      <c r="I2774" s="12"/>
      <c r="J2774" s="12"/>
      <c r="K2774" s="163">
        <v>0</v>
      </c>
      <c r="L2774" s="164"/>
      <c r="M2774" s="165"/>
      <c r="N2774" t="s">
        <v>3561</v>
      </c>
    </row>
    <row r="2775" spans="1:14" ht="19.5" customHeight="1">
      <c r="A2775" s="8">
        <v>4</v>
      </c>
      <c r="B2775" s="18">
        <v>24202216077</v>
      </c>
      <c r="C2775" s="9" t="s">
        <v>1987</v>
      </c>
      <c r="D2775" s="10" t="s">
        <v>1264</v>
      </c>
      <c r="E2775" s="19" t="s">
        <v>1424</v>
      </c>
      <c r="F2775" s="19" t="s">
        <v>1424</v>
      </c>
      <c r="G2775" s="11"/>
      <c r="H2775" s="12"/>
      <c r="I2775" s="12"/>
      <c r="J2775" s="12"/>
      <c r="K2775" s="163">
        <v>0</v>
      </c>
      <c r="L2775" s="164"/>
      <c r="M2775" s="165"/>
      <c r="N2775" t="s">
        <v>3561</v>
      </c>
    </row>
    <row r="2776" spans="1:14" ht="19.5" customHeight="1">
      <c r="A2776" s="8">
        <v>5</v>
      </c>
      <c r="B2776" s="18">
        <v>24202501691</v>
      </c>
      <c r="C2776" s="9" t="s">
        <v>1297</v>
      </c>
      <c r="D2776" s="10" t="s">
        <v>1264</v>
      </c>
      <c r="E2776" s="19" t="s">
        <v>1872</v>
      </c>
      <c r="F2776" s="19" t="s">
        <v>1872</v>
      </c>
      <c r="G2776" s="11"/>
      <c r="H2776" s="12"/>
      <c r="I2776" s="12"/>
      <c r="J2776" s="12"/>
      <c r="K2776" s="163">
        <v>0</v>
      </c>
      <c r="L2776" s="164"/>
      <c r="M2776" s="165"/>
      <c r="N2776" t="s">
        <v>3561</v>
      </c>
    </row>
    <row r="2777" spans="1:14" ht="19.5" customHeight="1">
      <c r="A2777" s="8">
        <v>6</v>
      </c>
      <c r="B2777" s="18">
        <v>24202504699</v>
      </c>
      <c r="C2777" s="9" t="s">
        <v>2011</v>
      </c>
      <c r="D2777" s="10" t="s">
        <v>1264</v>
      </c>
      <c r="E2777" s="19" t="s">
        <v>1852</v>
      </c>
      <c r="F2777" s="19" t="s">
        <v>1852</v>
      </c>
      <c r="G2777" s="11"/>
      <c r="H2777" s="12"/>
      <c r="I2777" s="12"/>
      <c r="J2777" s="12"/>
      <c r="K2777" s="163">
        <v>0</v>
      </c>
      <c r="L2777" s="164"/>
      <c r="M2777" s="165"/>
      <c r="N2777" t="s">
        <v>3561</v>
      </c>
    </row>
    <row r="2778" spans="1:14" ht="19.5" customHeight="1">
      <c r="A2778" s="8">
        <v>7</v>
      </c>
      <c r="B2778" s="18">
        <v>24202505707</v>
      </c>
      <c r="C2778" s="9" t="s">
        <v>2016</v>
      </c>
      <c r="D2778" s="10" t="s">
        <v>1264</v>
      </c>
      <c r="E2778" s="19" t="s">
        <v>1852</v>
      </c>
      <c r="F2778" s="19" t="s">
        <v>1852</v>
      </c>
      <c r="G2778" s="11"/>
      <c r="H2778" s="12"/>
      <c r="I2778" s="12"/>
      <c r="J2778" s="12"/>
      <c r="K2778" s="163">
        <v>0</v>
      </c>
      <c r="L2778" s="164"/>
      <c r="M2778" s="165"/>
      <c r="N2778" t="s">
        <v>3561</v>
      </c>
    </row>
    <row r="2779" spans="1:14" ht="19.5" customHeight="1">
      <c r="A2779" s="8">
        <v>8</v>
      </c>
      <c r="B2779" s="18">
        <v>24202604675</v>
      </c>
      <c r="C2779" s="9" t="s">
        <v>1704</v>
      </c>
      <c r="D2779" s="10" t="s">
        <v>1264</v>
      </c>
      <c r="E2779" s="19" t="s">
        <v>2045</v>
      </c>
      <c r="F2779" s="19" t="s">
        <v>2045</v>
      </c>
      <c r="G2779" s="11"/>
      <c r="H2779" s="12"/>
      <c r="I2779" s="12"/>
      <c r="J2779" s="12"/>
      <c r="K2779" s="163">
        <v>0</v>
      </c>
      <c r="L2779" s="164"/>
      <c r="M2779" s="165"/>
      <c r="N2779" t="s">
        <v>3561</v>
      </c>
    </row>
    <row r="2780" spans="1:14" ht="19.5" customHeight="1">
      <c r="A2780" s="8">
        <v>9</v>
      </c>
      <c r="B2780" s="18">
        <v>24202606054</v>
      </c>
      <c r="C2780" s="9" t="s">
        <v>2046</v>
      </c>
      <c r="D2780" s="10" t="s">
        <v>1264</v>
      </c>
      <c r="E2780" s="19" t="s">
        <v>1872</v>
      </c>
      <c r="F2780" s="19" t="s">
        <v>1872</v>
      </c>
      <c r="G2780" s="11"/>
      <c r="H2780" s="12"/>
      <c r="I2780" s="12"/>
      <c r="J2780" s="12"/>
      <c r="K2780" s="163">
        <v>0</v>
      </c>
      <c r="L2780" s="164"/>
      <c r="M2780" s="165"/>
      <c r="N2780" t="s">
        <v>3561</v>
      </c>
    </row>
    <row r="2781" spans="1:14" ht="19.5" customHeight="1">
      <c r="A2781" s="8">
        <v>10</v>
      </c>
      <c r="B2781" s="18">
        <v>24202706129</v>
      </c>
      <c r="C2781" s="9" t="s">
        <v>2070</v>
      </c>
      <c r="D2781" s="10" t="s">
        <v>1264</v>
      </c>
      <c r="E2781" s="19" t="s">
        <v>1673</v>
      </c>
      <c r="F2781" s="19" t="s">
        <v>1673</v>
      </c>
      <c r="G2781" s="11"/>
      <c r="H2781" s="12"/>
      <c r="I2781" s="12"/>
      <c r="J2781" s="12"/>
      <c r="K2781" s="163">
        <v>0</v>
      </c>
      <c r="L2781" s="164"/>
      <c r="M2781" s="165"/>
      <c r="N2781" t="s">
        <v>3561</v>
      </c>
    </row>
    <row r="2782" spans="1:14" ht="19.5" customHeight="1">
      <c r="A2782" s="8">
        <v>11</v>
      </c>
      <c r="B2782" s="18">
        <v>24202715815</v>
      </c>
      <c r="C2782" s="9" t="s">
        <v>2075</v>
      </c>
      <c r="D2782" s="10" t="s">
        <v>1264</v>
      </c>
      <c r="E2782" s="19" t="s">
        <v>1673</v>
      </c>
      <c r="F2782" s="19" t="s">
        <v>1673</v>
      </c>
      <c r="G2782" s="11"/>
      <c r="H2782" s="12"/>
      <c r="I2782" s="12"/>
      <c r="J2782" s="12"/>
      <c r="K2782" s="163">
        <v>0</v>
      </c>
      <c r="L2782" s="164"/>
      <c r="M2782" s="165"/>
      <c r="N2782" t="s">
        <v>3561</v>
      </c>
    </row>
    <row r="2783" spans="1:14" ht="19.5" customHeight="1">
      <c r="A2783" s="8">
        <v>12</v>
      </c>
      <c r="B2783" s="18">
        <v>24203415224</v>
      </c>
      <c r="C2783" s="9" t="s">
        <v>2113</v>
      </c>
      <c r="D2783" s="10" t="s">
        <v>1264</v>
      </c>
      <c r="E2783" s="19" t="s">
        <v>1679</v>
      </c>
      <c r="F2783" s="19" t="s">
        <v>1679</v>
      </c>
      <c r="G2783" s="11"/>
      <c r="H2783" s="12"/>
      <c r="I2783" s="12"/>
      <c r="J2783" s="12"/>
      <c r="K2783" s="163">
        <v>0</v>
      </c>
      <c r="L2783" s="164"/>
      <c r="M2783" s="165"/>
      <c r="N2783" t="s">
        <v>3561</v>
      </c>
    </row>
    <row r="2784" spans="1:14" ht="19.5" customHeight="1">
      <c r="A2784" s="8">
        <v>13</v>
      </c>
      <c r="B2784" s="18">
        <v>24203415406</v>
      </c>
      <c r="C2784" s="9" t="s">
        <v>1646</v>
      </c>
      <c r="D2784" s="10" t="s">
        <v>1264</v>
      </c>
      <c r="E2784" s="19" t="s">
        <v>1667</v>
      </c>
      <c r="F2784" s="19" t="s">
        <v>1667</v>
      </c>
      <c r="G2784" s="11"/>
      <c r="H2784" s="12"/>
      <c r="I2784" s="12"/>
      <c r="J2784" s="12"/>
      <c r="K2784" s="163">
        <v>0</v>
      </c>
      <c r="L2784" s="164"/>
      <c r="M2784" s="165"/>
      <c r="N2784" t="s">
        <v>3561</v>
      </c>
    </row>
    <row r="2785" spans="1:14" ht="19.5" customHeight="1">
      <c r="A2785" s="8">
        <v>14</v>
      </c>
      <c r="B2785" s="18">
        <v>24205104556</v>
      </c>
      <c r="C2785" s="9" t="s">
        <v>1562</v>
      </c>
      <c r="D2785" s="10" t="s">
        <v>1264</v>
      </c>
      <c r="E2785" s="19" t="s">
        <v>1453</v>
      </c>
      <c r="F2785" s="19" t="s">
        <v>1453</v>
      </c>
      <c r="G2785" s="11"/>
      <c r="H2785" s="12"/>
      <c r="I2785" s="12"/>
      <c r="J2785" s="12"/>
      <c r="K2785" s="163">
        <v>0</v>
      </c>
      <c r="L2785" s="164"/>
      <c r="M2785" s="165"/>
      <c r="N2785" t="s">
        <v>3561</v>
      </c>
    </row>
    <row r="2786" spans="1:14" ht="19.5" customHeight="1">
      <c r="A2786" s="8">
        <v>15</v>
      </c>
      <c r="B2786" s="18">
        <v>24207100696</v>
      </c>
      <c r="C2786" s="9" t="s">
        <v>2182</v>
      </c>
      <c r="D2786" s="10" t="s">
        <v>1264</v>
      </c>
      <c r="E2786" s="19" t="s">
        <v>1667</v>
      </c>
      <c r="F2786" s="19" t="s">
        <v>1667</v>
      </c>
      <c r="G2786" s="11"/>
      <c r="H2786" s="12"/>
      <c r="I2786" s="12"/>
      <c r="J2786" s="12"/>
      <c r="K2786" s="163">
        <v>0</v>
      </c>
      <c r="L2786" s="164"/>
      <c r="M2786" s="165"/>
      <c r="N2786" t="s">
        <v>3561</v>
      </c>
    </row>
    <row r="2787" spans="1:14" ht="19.5" customHeight="1">
      <c r="A2787" s="8">
        <v>16</v>
      </c>
      <c r="B2787" s="18">
        <v>24207101245</v>
      </c>
      <c r="C2787" s="9" t="s">
        <v>2193</v>
      </c>
      <c r="D2787" s="10" t="s">
        <v>1264</v>
      </c>
      <c r="E2787" s="19" t="s">
        <v>1667</v>
      </c>
      <c r="F2787" s="19" t="s">
        <v>1667</v>
      </c>
      <c r="G2787" s="11"/>
      <c r="H2787" s="12"/>
      <c r="I2787" s="12"/>
      <c r="J2787" s="12"/>
      <c r="K2787" s="163">
        <v>0</v>
      </c>
      <c r="L2787" s="164"/>
      <c r="M2787" s="165"/>
      <c r="N2787" t="s">
        <v>3561</v>
      </c>
    </row>
    <row r="2788" spans="1:14" ht="19.5" customHeight="1">
      <c r="A2788" s="8">
        <v>17</v>
      </c>
      <c r="B2788" s="18">
        <v>24207102586</v>
      </c>
      <c r="C2788" s="9" t="s">
        <v>2037</v>
      </c>
      <c r="D2788" s="10" t="s">
        <v>1264</v>
      </c>
      <c r="E2788" s="19" t="s">
        <v>1667</v>
      </c>
      <c r="F2788" s="19" t="s">
        <v>1667</v>
      </c>
      <c r="G2788" s="11"/>
      <c r="H2788" s="12"/>
      <c r="I2788" s="12"/>
      <c r="J2788" s="12"/>
      <c r="K2788" s="163">
        <v>0</v>
      </c>
      <c r="L2788" s="164"/>
      <c r="M2788" s="165"/>
      <c r="N2788" t="s">
        <v>3561</v>
      </c>
    </row>
    <row r="2789" spans="1:14" ht="19.5" customHeight="1">
      <c r="A2789" s="8">
        <v>18</v>
      </c>
      <c r="B2789" s="18">
        <v>24207104107</v>
      </c>
      <c r="C2789" s="9" t="s">
        <v>2233</v>
      </c>
      <c r="D2789" s="10" t="s">
        <v>1264</v>
      </c>
      <c r="E2789" s="19" t="s">
        <v>1667</v>
      </c>
      <c r="F2789" s="19" t="s">
        <v>1667</v>
      </c>
      <c r="G2789" s="11"/>
      <c r="H2789" s="12"/>
      <c r="I2789" s="12"/>
      <c r="J2789" s="12"/>
      <c r="K2789" s="163">
        <v>0</v>
      </c>
      <c r="L2789" s="164"/>
      <c r="M2789" s="165"/>
      <c r="N2789" t="s">
        <v>3561</v>
      </c>
    </row>
    <row r="2790" spans="1:14" ht="19.5" customHeight="1">
      <c r="A2790" s="8">
        <v>19</v>
      </c>
      <c r="B2790" s="18">
        <v>24207104533</v>
      </c>
      <c r="C2790" s="9" t="s">
        <v>1838</v>
      </c>
      <c r="D2790" s="10" t="s">
        <v>1264</v>
      </c>
      <c r="E2790" s="19" t="s">
        <v>1379</v>
      </c>
      <c r="F2790" s="19" t="s">
        <v>1379</v>
      </c>
      <c r="G2790" s="11"/>
      <c r="H2790" s="12"/>
      <c r="I2790" s="12"/>
      <c r="J2790" s="12"/>
      <c r="K2790" s="163">
        <v>0</v>
      </c>
      <c r="L2790" s="164"/>
      <c r="M2790" s="165"/>
      <c r="N2790" t="s">
        <v>3561</v>
      </c>
    </row>
    <row r="2791" spans="1:14" ht="19.5" customHeight="1">
      <c r="A2791" s="8">
        <v>20</v>
      </c>
      <c r="B2791" s="18">
        <v>24207104679</v>
      </c>
      <c r="C2791" s="9" t="s">
        <v>2253</v>
      </c>
      <c r="D2791" s="10" t="s">
        <v>1264</v>
      </c>
      <c r="E2791" s="19" t="s">
        <v>1667</v>
      </c>
      <c r="F2791" s="19" t="s">
        <v>1667</v>
      </c>
      <c r="G2791" s="11"/>
      <c r="H2791" s="12"/>
      <c r="I2791" s="12"/>
      <c r="J2791" s="12"/>
      <c r="K2791" s="163">
        <v>0</v>
      </c>
      <c r="L2791" s="164"/>
      <c r="M2791" s="165"/>
      <c r="N2791" t="s">
        <v>3561</v>
      </c>
    </row>
    <row r="2792" spans="1:14">
      <c r="K2792" s="150"/>
      <c r="L2792" s="150" t="s">
        <v>3562</v>
      </c>
      <c r="M2792" s="16" t="s">
        <v>3117</v>
      </c>
    </row>
    <row r="2793" spans="1:14" s="1" customFormat="1" ht="14.25" customHeight="1">
      <c r="B2793" s="158" t="s">
        <v>7</v>
      </c>
      <c r="C2793" s="158"/>
      <c r="D2793" s="159" t="s">
        <v>1258</v>
      </c>
      <c r="E2793" s="159"/>
      <c r="F2793" s="159"/>
      <c r="G2793" s="159"/>
      <c r="H2793" s="159"/>
      <c r="I2793" s="159"/>
      <c r="J2793" s="159"/>
      <c r="K2793" s="113" t="s">
        <v>3563</v>
      </c>
    </row>
    <row r="2794" spans="1:14" s="1" customFormat="1">
      <c r="B2794" s="158" t="s">
        <v>8</v>
      </c>
      <c r="C2794" s="158"/>
      <c r="D2794" s="2" t="s">
        <v>3308</v>
      </c>
      <c r="E2794" s="160" t="s">
        <v>1311</v>
      </c>
      <c r="F2794" s="160"/>
      <c r="G2794" s="160"/>
      <c r="H2794" s="160"/>
      <c r="I2794" s="160"/>
      <c r="J2794" s="160"/>
      <c r="K2794" s="149"/>
      <c r="L2794" s="4"/>
      <c r="M2794" s="4"/>
    </row>
    <row r="2795" spans="1:14" s="5" customFormat="1" ht="18.75" customHeight="1">
      <c r="B2795" s="6" t="s">
        <v>3564</v>
      </c>
      <c r="C2795" s="148"/>
      <c r="D2795" s="160" t="s">
        <v>3065</v>
      </c>
      <c r="E2795" s="160"/>
      <c r="F2795" s="160"/>
      <c r="G2795" s="160"/>
      <c r="H2795" s="160"/>
      <c r="I2795" s="160"/>
      <c r="J2795" s="160"/>
      <c r="K2795" s="3"/>
      <c r="L2795" s="3"/>
      <c r="M2795" s="3"/>
    </row>
    <row r="2796" spans="1:14" s="5" customFormat="1" ht="18.75" customHeight="1">
      <c r="A2796" s="161" t="s">
        <v>3565</v>
      </c>
      <c r="B2796" s="161"/>
      <c r="C2796" s="161"/>
      <c r="D2796" s="161"/>
      <c r="E2796" s="161"/>
      <c r="F2796" s="161"/>
      <c r="G2796" s="161"/>
      <c r="H2796" s="161"/>
      <c r="I2796" s="161"/>
      <c r="J2796" s="161"/>
      <c r="K2796" s="3"/>
      <c r="L2796" s="3"/>
      <c r="M2796" s="3"/>
    </row>
    <row r="2797" spans="1:14" ht="3.75" customHeight="1"/>
    <row r="2798" spans="1:14" ht="15" customHeight="1">
      <c r="A2798" s="154" t="s">
        <v>0</v>
      </c>
      <c r="B2798" s="155" t="s">
        <v>9</v>
      </c>
      <c r="C2798" s="156" t="s">
        <v>3</v>
      </c>
      <c r="D2798" s="157" t="s">
        <v>4</v>
      </c>
      <c r="E2798" s="155" t="s">
        <v>15</v>
      </c>
      <c r="F2798" s="155" t="s">
        <v>16</v>
      </c>
      <c r="G2798" s="155" t="s">
        <v>10</v>
      </c>
      <c r="H2798" s="155" t="s">
        <v>11</v>
      </c>
      <c r="I2798" s="166" t="s">
        <v>6</v>
      </c>
      <c r="J2798" s="166"/>
      <c r="K2798" s="167" t="s">
        <v>12</v>
      </c>
      <c r="L2798" s="168"/>
      <c r="M2798" s="169"/>
    </row>
    <row r="2799" spans="1:14" ht="27" customHeight="1">
      <c r="A2799" s="154"/>
      <c r="B2799" s="154"/>
      <c r="C2799" s="156"/>
      <c r="D2799" s="157"/>
      <c r="E2799" s="154"/>
      <c r="F2799" s="154"/>
      <c r="G2799" s="154"/>
      <c r="H2799" s="154"/>
      <c r="I2799" s="7" t="s">
        <v>13</v>
      </c>
      <c r="J2799" s="7" t="s">
        <v>14</v>
      </c>
      <c r="K2799" s="170"/>
      <c r="L2799" s="171"/>
      <c r="M2799" s="172"/>
    </row>
    <row r="2800" spans="1:14" ht="19.5" customHeight="1">
      <c r="A2800" s="8">
        <v>1</v>
      </c>
      <c r="B2800" s="18">
        <v>24207107109</v>
      </c>
      <c r="C2800" s="9" t="s">
        <v>1825</v>
      </c>
      <c r="D2800" s="10" t="s">
        <v>1264</v>
      </c>
      <c r="E2800" s="19" t="s">
        <v>1667</v>
      </c>
      <c r="F2800" s="19" t="s">
        <v>1667</v>
      </c>
      <c r="G2800" s="11"/>
      <c r="H2800" s="12"/>
      <c r="I2800" s="12"/>
      <c r="J2800" s="12"/>
      <c r="K2800" s="173">
        <v>0</v>
      </c>
      <c r="L2800" s="174"/>
      <c r="M2800" s="175"/>
      <c r="N2800" t="s">
        <v>3566</v>
      </c>
    </row>
    <row r="2801" spans="1:14" ht="19.5" customHeight="1">
      <c r="A2801" s="8">
        <v>2</v>
      </c>
      <c r="B2801" s="18">
        <v>24207108477</v>
      </c>
      <c r="C2801" s="9" t="s">
        <v>2334</v>
      </c>
      <c r="D2801" s="10" t="s">
        <v>1264</v>
      </c>
      <c r="E2801" s="19" t="s">
        <v>1379</v>
      </c>
      <c r="F2801" s="19" t="s">
        <v>1379</v>
      </c>
      <c r="G2801" s="11"/>
      <c r="H2801" s="12"/>
      <c r="I2801" s="12"/>
      <c r="J2801" s="12"/>
      <c r="K2801" s="163">
        <v>0</v>
      </c>
      <c r="L2801" s="164"/>
      <c r="M2801" s="165"/>
      <c r="N2801" t="s">
        <v>3566</v>
      </c>
    </row>
    <row r="2802" spans="1:14" ht="19.5" customHeight="1">
      <c r="A2802" s="8">
        <v>3</v>
      </c>
      <c r="B2802" s="18">
        <v>24207116558</v>
      </c>
      <c r="C2802" s="9" t="s">
        <v>2370</v>
      </c>
      <c r="D2802" s="10" t="s">
        <v>1264</v>
      </c>
      <c r="E2802" s="19" t="s">
        <v>1667</v>
      </c>
      <c r="F2802" s="19" t="s">
        <v>1667</v>
      </c>
      <c r="G2802" s="11"/>
      <c r="H2802" s="12"/>
      <c r="I2802" s="12"/>
      <c r="J2802" s="12"/>
      <c r="K2802" s="163">
        <v>0</v>
      </c>
      <c r="L2802" s="164"/>
      <c r="M2802" s="165"/>
      <c r="N2802" t="s">
        <v>3566</v>
      </c>
    </row>
    <row r="2803" spans="1:14" ht="19.5" customHeight="1">
      <c r="A2803" s="8">
        <v>4</v>
      </c>
      <c r="B2803" s="18">
        <v>24207202235</v>
      </c>
      <c r="C2803" s="9" t="s">
        <v>1365</v>
      </c>
      <c r="D2803" s="10" t="s">
        <v>1264</v>
      </c>
      <c r="E2803" s="19" t="s">
        <v>1679</v>
      </c>
      <c r="F2803" s="19" t="s">
        <v>1679</v>
      </c>
      <c r="G2803" s="11"/>
      <c r="H2803" s="12"/>
      <c r="I2803" s="12"/>
      <c r="J2803" s="12"/>
      <c r="K2803" s="163">
        <v>0</v>
      </c>
      <c r="L2803" s="164"/>
      <c r="M2803" s="165"/>
      <c r="N2803" t="s">
        <v>3566</v>
      </c>
    </row>
    <row r="2804" spans="1:14" ht="19.5" customHeight="1">
      <c r="A2804" s="8">
        <v>5</v>
      </c>
      <c r="B2804" s="18">
        <v>24207213929</v>
      </c>
      <c r="C2804" s="9" t="s">
        <v>1484</v>
      </c>
      <c r="D2804" s="10" t="s">
        <v>1264</v>
      </c>
      <c r="E2804" s="19" t="s">
        <v>1379</v>
      </c>
      <c r="F2804" s="19" t="s">
        <v>1379</v>
      </c>
      <c r="G2804" s="11"/>
      <c r="H2804" s="12"/>
      <c r="I2804" s="12"/>
      <c r="J2804" s="12"/>
      <c r="K2804" s="163">
        <v>0</v>
      </c>
      <c r="L2804" s="164"/>
      <c r="M2804" s="165"/>
      <c r="N2804" t="s">
        <v>3566</v>
      </c>
    </row>
    <row r="2805" spans="1:14" ht="19.5" customHeight="1">
      <c r="A2805" s="8">
        <v>6</v>
      </c>
      <c r="B2805" s="18">
        <v>24207213932</v>
      </c>
      <c r="C2805" s="9" t="s">
        <v>1297</v>
      </c>
      <c r="D2805" s="10" t="s">
        <v>1264</v>
      </c>
      <c r="E2805" s="19" t="s">
        <v>1679</v>
      </c>
      <c r="F2805" s="19" t="s">
        <v>1679</v>
      </c>
      <c r="G2805" s="11"/>
      <c r="H2805" s="12"/>
      <c r="I2805" s="12"/>
      <c r="J2805" s="12"/>
      <c r="K2805" s="163">
        <v>0</v>
      </c>
      <c r="L2805" s="164"/>
      <c r="M2805" s="165"/>
      <c r="N2805" t="s">
        <v>3566</v>
      </c>
    </row>
    <row r="2806" spans="1:14" ht="19.5" customHeight="1">
      <c r="A2806" s="8">
        <v>7</v>
      </c>
      <c r="B2806" s="18">
        <v>24207213969</v>
      </c>
      <c r="C2806" s="9" t="s">
        <v>1530</v>
      </c>
      <c r="D2806" s="10" t="s">
        <v>1264</v>
      </c>
      <c r="E2806" s="19" t="s">
        <v>1340</v>
      </c>
      <c r="F2806" s="19" t="s">
        <v>1340</v>
      </c>
      <c r="G2806" s="11"/>
      <c r="H2806" s="12"/>
      <c r="I2806" s="12"/>
      <c r="J2806" s="12"/>
      <c r="K2806" s="163">
        <v>0</v>
      </c>
      <c r="L2806" s="164"/>
      <c r="M2806" s="165"/>
      <c r="N2806" t="s">
        <v>3566</v>
      </c>
    </row>
    <row r="2807" spans="1:14" ht="19.5" customHeight="1">
      <c r="A2807" s="8">
        <v>8</v>
      </c>
      <c r="B2807" s="18">
        <v>24207215560</v>
      </c>
      <c r="C2807" s="9" t="s">
        <v>2494</v>
      </c>
      <c r="D2807" s="10" t="s">
        <v>1264</v>
      </c>
      <c r="E2807" s="19" t="s">
        <v>1340</v>
      </c>
      <c r="F2807" s="19" t="s">
        <v>1340</v>
      </c>
      <c r="G2807" s="11"/>
      <c r="H2807" s="12"/>
      <c r="I2807" s="12"/>
      <c r="J2807" s="12"/>
      <c r="K2807" s="163">
        <v>0</v>
      </c>
      <c r="L2807" s="164"/>
      <c r="M2807" s="165"/>
      <c r="N2807" t="s">
        <v>3566</v>
      </c>
    </row>
    <row r="2808" spans="1:14" ht="19.5" customHeight="1">
      <c r="A2808" s="8">
        <v>9</v>
      </c>
      <c r="B2808" s="18">
        <v>24208606946</v>
      </c>
      <c r="C2808" s="9" t="s">
        <v>2514</v>
      </c>
      <c r="D2808" s="10" t="s">
        <v>1264</v>
      </c>
      <c r="E2808" s="19" t="s">
        <v>1412</v>
      </c>
      <c r="F2808" s="19" t="s">
        <v>1412</v>
      </c>
      <c r="G2808" s="11"/>
      <c r="H2808" s="12"/>
      <c r="I2808" s="12"/>
      <c r="J2808" s="12"/>
      <c r="K2808" s="163">
        <v>0</v>
      </c>
      <c r="L2808" s="164"/>
      <c r="M2808" s="165"/>
      <c r="N2808" t="s">
        <v>3566</v>
      </c>
    </row>
    <row r="2809" spans="1:14" ht="19.5" customHeight="1">
      <c r="A2809" s="8">
        <v>10</v>
      </c>
      <c r="B2809" s="18">
        <v>24202704682</v>
      </c>
      <c r="C2809" s="9" t="s">
        <v>2967</v>
      </c>
      <c r="D2809" s="10" t="s">
        <v>1264</v>
      </c>
      <c r="E2809" s="19" t="s">
        <v>1673</v>
      </c>
      <c r="F2809" s="19" t="s">
        <v>1673</v>
      </c>
      <c r="G2809" s="11"/>
      <c r="H2809" s="12"/>
      <c r="I2809" s="12"/>
      <c r="J2809" s="12"/>
      <c r="K2809" s="163">
        <v>0</v>
      </c>
      <c r="L2809" s="164"/>
      <c r="M2809" s="165"/>
      <c r="N2809" t="s">
        <v>3566</v>
      </c>
    </row>
    <row r="2810" spans="1:14" ht="19.5" customHeight="1">
      <c r="A2810" s="8">
        <v>11</v>
      </c>
      <c r="B2810" s="18">
        <v>24202808170</v>
      </c>
      <c r="C2810" s="9" t="s">
        <v>2122</v>
      </c>
      <c r="D2810" s="10" t="s">
        <v>1264</v>
      </c>
      <c r="E2810" s="19" t="s">
        <v>1415</v>
      </c>
      <c r="F2810" s="19" t="s">
        <v>1415</v>
      </c>
      <c r="G2810" s="11"/>
      <c r="H2810" s="12"/>
      <c r="I2810" s="12"/>
      <c r="J2810" s="12"/>
      <c r="K2810" s="163">
        <v>0</v>
      </c>
      <c r="L2810" s="164"/>
      <c r="M2810" s="165"/>
      <c r="N2810" t="s">
        <v>3566</v>
      </c>
    </row>
    <row r="2811" spans="1:14" ht="19.5" customHeight="1">
      <c r="A2811" s="8">
        <v>12</v>
      </c>
      <c r="B2811" s="18">
        <v>24207101666</v>
      </c>
      <c r="C2811" s="9" t="s">
        <v>1513</v>
      </c>
      <c r="D2811" s="10" t="s">
        <v>1264</v>
      </c>
      <c r="E2811" s="19" t="s">
        <v>1667</v>
      </c>
      <c r="F2811" s="19" t="s">
        <v>1667</v>
      </c>
      <c r="G2811" s="11"/>
      <c r="H2811" s="12"/>
      <c r="I2811" s="12"/>
      <c r="J2811" s="12"/>
      <c r="K2811" s="163">
        <v>0</v>
      </c>
      <c r="L2811" s="164"/>
      <c r="M2811" s="165"/>
      <c r="N2811" t="s">
        <v>3566</v>
      </c>
    </row>
    <row r="2812" spans="1:14" ht="19.5" customHeight="1">
      <c r="A2812" s="8">
        <v>13</v>
      </c>
      <c r="B2812" s="18">
        <v>24207101823</v>
      </c>
      <c r="C2812" s="9" t="s">
        <v>2216</v>
      </c>
      <c r="D2812" s="10" t="s">
        <v>1264</v>
      </c>
      <c r="E2812" s="19" t="s">
        <v>1667</v>
      </c>
      <c r="F2812" s="19" t="s">
        <v>1667</v>
      </c>
      <c r="G2812" s="11"/>
      <c r="H2812" s="12"/>
      <c r="I2812" s="12"/>
      <c r="J2812" s="12"/>
      <c r="K2812" s="163">
        <v>0</v>
      </c>
      <c r="L2812" s="164"/>
      <c r="M2812" s="165"/>
      <c r="N2812" t="s">
        <v>3566</v>
      </c>
    </row>
    <row r="2813" spans="1:14" ht="19.5" customHeight="1">
      <c r="A2813" s="8">
        <v>14</v>
      </c>
      <c r="B2813" s="18">
        <v>24207213902</v>
      </c>
      <c r="C2813" s="9" t="s">
        <v>2993</v>
      </c>
      <c r="D2813" s="10" t="s">
        <v>1264</v>
      </c>
      <c r="E2813" s="19" t="s">
        <v>1667</v>
      </c>
      <c r="F2813" s="19" t="s">
        <v>1667</v>
      </c>
      <c r="G2813" s="11"/>
      <c r="H2813" s="12"/>
      <c r="I2813" s="12"/>
      <c r="J2813" s="12"/>
      <c r="K2813" s="163">
        <v>0</v>
      </c>
      <c r="L2813" s="164"/>
      <c r="M2813" s="165"/>
      <c r="N2813" t="s">
        <v>3566</v>
      </c>
    </row>
    <row r="2814" spans="1:14" ht="19.5" customHeight="1">
      <c r="A2814" s="8">
        <v>15</v>
      </c>
      <c r="B2814" s="18">
        <v>24207105622</v>
      </c>
      <c r="C2814" s="9" t="s">
        <v>2143</v>
      </c>
      <c r="D2814" s="10" t="s">
        <v>1264</v>
      </c>
      <c r="E2814" s="19" t="s">
        <v>1379</v>
      </c>
      <c r="F2814" s="19" t="s">
        <v>1379</v>
      </c>
      <c r="G2814" s="11"/>
      <c r="H2814" s="12"/>
      <c r="I2814" s="12"/>
      <c r="J2814" s="12"/>
      <c r="K2814" s="163">
        <v>0</v>
      </c>
      <c r="L2814" s="164"/>
      <c r="M2814" s="165"/>
      <c r="N2814" t="s">
        <v>3566</v>
      </c>
    </row>
    <row r="2815" spans="1:14" ht="19.5" customHeight="1">
      <c r="A2815" s="8">
        <v>16</v>
      </c>
      <c r="B2815" s="18">
        <v>2320520293</v>
      </c>
      <c r="C2815" s="9" t="s">
        <v>1490</v>
      </c>
      <c r="D2815" s="10" t="s">
        <v>1491</v>
      </c>
      <c r="E2815" s="19" t="s">
        <v>1359</v>
      </c>
      <c r="F2815" s="19" t="s">
        <v>1359</v>
      </c>
      <c r="G2815" s="11"/>
      <c r="H2815" s="12"/>
      <c r="I2815" s="12"/>
      <c r="J2815" s="12"/>
      <c r="K2815" s="163">
        <v>0</v>
      </c>
      <c r="L2815" s="164"/>
      <c r="M2815" s="165"/>
      <c r="N2815" t="s">
        <v>3566</v>
      </c>
    </row>
    <row r="2816" spans="1:14" ht="19.5" customHeight="1">
      <c r="A2816" s="8">
        <v>17</v>
      </c>
      <c r="B2816" s="18">
        <v>23205212917</v>
      </c>
      <c r="C2816" s="9" t="s">
        <v>1550</v>
      </c>
      <c r="D2816" s="10" t="s">
        <v>1491</v>
      </c>
      <c r="E2816" s="19" t="s">
        <v>1359</v>
      </c>
      <c r="F2816" s="19" t="s">
        <v>1359</v>
      </c>
      <c r="G2816" s="11"/>
      <c r="H2816" s="12"/>
      <c r="I2816" s="12"/>
      <c r="J2816" s="12"/>
      <c r="K2816" s="163">
        <v>0</v>
      </c>
      <c r="L2816" s="164"/>
      <c r="M2816" s="165"/>
      <c r="N2816" t="s">
        <v>3566</v>
      </c>
    </row>
    <row r="2817" spans="1:14" ht="19.5" customHeight="1">
      <c r="A2817" s="8">
        <v>18</v>
      </c>
      <c r="B2817" s="18">
        <v>24202101634</v>
      </c>
      <c r="C2817" s="9" t="s">
        <v>1851</v>
      </c>
      <c r="D2817" s="10" t="s">
        <v>1491</v>
      </c>
      <c r="E2817" s="19" t="s">
        <v>1415</v>
      </c>
      <c r="F2817" s="19" t="s">
        <v>1415</v>
      </c>
      <c r="G2817" s="11"/>
      <c r="H2817" s="12"/>
      <c r="I2817" s="12"/>
      <c r="J2817" s="12"/>
      <c r="K2817" s="163">
        <v>0</v>
      </c>
      <c r="L2817" s="164"/>
      <c r="M2817" s="165"/>
      <c r="N2817" t="s">
        <v>3566</v>
      </c>
    </row>
    <row r="2818" spans="1:14" ht="19.5" customHeight="1">
      <c r="A2818" s="8">
        <v>19</v>
      </c>
      <c r="B2818" s="18">
        <v>24202107075</v>
      </c>
      <c r="C2818" s="9" t="s">
        <v>1892</v>
      </c>
      <c r="D2818" s="10" t="s">
        <v>1491</v>
      </c>
      <c r="E2818" s="19" t="s">
        <v>1441</v>
      </c>
      <c r="F2818" s="19" t="s">
        <v>1441</v>
      </c>
      <c r="G2818" s="11"/>
      <c r="H2818" s="12"/>
      <c r="I2818" s="12"/>
      <c r="J2818" s="12"/>
      <c r="K2818" s="163">
        <v>0</v>
      </c>
      <c r="L2818" s="164"/>
      <c r="M2818" s="165"/>
      <c r="N2818" t="s">
        <v>3566</v>
      </c>
    </row>
    <row r="2819" spans="1:14" ht="19.5" customHeight="1">
      <c r="A2819" s="8">
        <v>20</v>
      </c>
      <c r="B2819" s="18">
        <v>24202114037</v>
      </c>
      <c r="C2819" s="9" t="s">
        <v>1929</v>
      </c>
      <c r="D2819" s="10" t="s">
        <v>1491</v>
      </c>
      <c r="E2819" s="19" t="s">
        <v>1441</v>
      </c>
      <c r="F2819" s="19" t="s">
        <v>1441</v>
      </c>
      <c r="G2819" s="11"/>
      <c r="H2819" s="12"/>
      <c r="I2819" s="12"/>
      <c r="J2819" s="12"/>
      <c r="K2819" s="163">
        <v>0</v>
      </c>
      <c r="L2819" s="164"/>
      <c r="M2819" s="165"/>
      <c r="N2819" t="s">
        <v>3566</v>
      </c>
    </row>
    <row r="2820" spans="1:14">
      <c r="K2820" s="150"/>
      <c r="L2820" s="150" t="s">
        <v>3567</v>
      </c>
      <c r="M2820" s="16" t="s">
        <v>3117</v>
      </c>
    </row>
    <row r="2821" spans="1:14" s="1" customFormat="1" ht="14.25" customHeight="1">
      <c r="B2821" s="158" t="s">
        <v>7</v>
      </c>
      <c r="C2821" s="158"/>
      <c r="D2821" s="159" t="s">
        <v>1258</v>
      </c>
      <c r="E2821" s="159"/>
      <c r="F2821" s="159"/>
      <c r="G2821" s="159"/>
      <c r="H2821" s="159"/>
      <c r="I2821" s="159"/>
      <c r="J2821" s="159"/>
      <c r="K2821" s="113" t="s">
        <v>3568</v>
      </c>
    </row>
    <row r="2822" spans="1:14" s="1" customFormat="1">
      <c r="B2822" s="158" t="s">
        <v>8</v>
      </c>
      <c r="C2822" s="158"/>
      <c r="D2822" s="2" t="s">
        <v>3314</v>
      </c>
      <c r="E2822" s="160" t="s">
        <v>1311</v>
      </c>
      <c r="F2822" s="160"/>
      <c r="G2822" s="160"/>
      <c r="H2822" s="160"/>
      <c r="I2822" s="160"/>
      <c r="J2822" s="160"/>
      <c r="K2822" s="149"/>
      <c r="L2822" s="4"/>
      <c r="M2822" s="4"/>
    </row>
    <row r="2823" spans="1:14" s="5" customFormat="1" ht="18.75" customHeight="1">
      <c r="B2823" s="6" t="s">
        <v>3569</v>
      </c>
      <c r="C2823" s="148"/>
      <c r="D2823" s="160" t="s">
        <v>3065</v>
      </c>
      <c r="E2823" s="160"/>
      <c r="F2823" s="160"/>
      <c r="G2823" s="160"/>
      <c r="H2823" s="160"/>
      <c r="I2823" s="160"/>
      <c r="J2823" s="160"/>
      <c r="K2823" s="3"/>
      <c r="L2823" s="3"/>
      <c r="M2823" s="3"/>
    </row>
    <row r="2824" spans="1:14" s="5" customFormat="1" ht="18.75" customHeight="1">
      <c r="A2824" s="161" t="s">
        <v>3570</v>
      </c>
      <c r="B2824" s="161"/>
      <c r="C2824" s="161"/>
      <c r="D2824" s="161"/>
      <c r="E2824" s="161"/>
      <c r="F2824" s="161"/>
      <c r="G2824" s="161"/>
      <c r="H2824" s="161"/>
      <c r="I2824" s="161"/>
      <c r="J2824" s="161"/>
      <c r="K2824" s="3"/>
      <c r="L2824" s="3"/>
      <c r="M2824" s="3"/>
    </row>
    <row r="2825" spans="1:14" ht="3.75" customHeight="1"/>
    <row r="2826" spans="1:14" ht="15" customHeight="1">
      <c r="A2826" s="154" t="s">
        <v>0</v>
      </c>
      <c r="B2826" s="155" t="s">
        <v>9</v>
      </c>
      <c r="C2826" s="156" t="s">
        <v>3</v>
      </c>
      <c r="D2826" s="157" t="s">
        <v>4</v>
      </c>
      <c r="E2826" s="155" t="s">
        <v>15</v>
      </c>
      <c r="F2826" s="155" t="s">
        <v>16</v>
      </c>
      <c r="G2826" s="155" t="s">
        <v>10</v>
      </c>
      <c r="H2826" s="155" t="s">
        <v>11</v>
      </c>
      <c r="I2826" s="166" t="s">
        <v>6</v>
      </c>
      <c r="J2826" s="166"/>
      <c r="K2826" s="167" t="s">
        <v>12</v>
      </c>
      <c r="L2826" s="168"/>
      <c r="M2826" s="169"/>
    </row>
    <row r="2827" spans="1:14" ht="27" customHeight="1">
      <c r="A2827" s="154"/>
      <c r="B2827" s="154"/>
      <c r="C2827" s="156"/>
      <c r="D2827" s="157"/>
      <c r="E2827" s="154"/>
      <c r="F2827" s="154"/>
      <c r="G2827" s="154"/>
      <c r="H2827" s="154"/>
      <c r="I2827" s="7" t="s">
        <v>13</v>
      </c>
      <c r="J2827" s="7" t="s">
        <v>14</v>
      </c>
      <c r="K2827" s="170"/>
      <c r="L2827" s="171"/>
      <c r="M2827" s="172"/>
    </row>
    <row r="2828" spans="1:14" ht="19.5" customHeight="1">
      <c r="A2828" s="8">
        <v>1</v>
      </c>
      <c r="B2828" s="18">
        <v>24202115635</v>
      </c>
      <c r="C2828" s="9" t="s">
        <v>1940</v>
      </c>
      <c r="D2828" s="10" t="s">
        <v>1491</v>
      </c>
      <c r="E2828" s="19" t="s">
        <v>1441</v>
      </c>
      <c r="F2828" s="19" t="s">
        <v>1441</v>
      </c>
      <c r="G2828" s="11"/>
      <c r="H2828" s="12"/>
      <c r="I2828" s="12"/>
      <c r="J2828" s="12"/>
      <c r="K2828" s="173">
        <v>0</v>
      </c>
      <c r="L2828" s="174"/>
      <c r="M2828" s="175"/>
      <c r="N2828" t="s">
        <v>3571</v>
      </c>
    </row>
    <row r="2829" spans="1:14" ht="19.5" customHeight="1">
      <c r="A2829" s="8">
        <v>2</v>
      </c>
      <c r="B2829" s="18">
        <v>24202202968</v>
      </c>
      <c r="C2829" s="9" t="s">
        <v>1964</v>
      </c>
      <c r="D2829" s="10" t="s">
        <v>1491</v>
      </c>
      <c r="E2829" s="19" t="s">
        <v>1673</v>
      </c>
      <c r="F2829" s="19" t="s">
        <v>1673</v>
      </c>
      <c r="G2829" s="11"/>
      <c r="H2829" s="12"/>
      <c r="I2829" s="12"/>
      <c r="J2829" s="12"/>
      <c r="K2829" s="163">
        <v>0</v>
      </c>
      <c r="L2829" s="164"/>
      <c r="M2829" s="165"/>
      <c r="N2829" t="s">
        <v>3571</v>
      </c>
    </row>
    <row r="2830" spans="1:14" ht="19.5" customHeight="1">
      <c r="A2830" s="8">
        <v>3</v>
      </c>
      <c r="B2830" s="18">
        <v>24202215057</v>
      </c>
      <c r="C2830" s="9" t="s">
        <v>1413</v>
      </c>
      <c r="D2830" s="10" t="s">
        <v>1491</v>
      </c>
      <c r="E2830" s="19" t="s">
        <v>1424</v>
      </c>
      <c r="F2830" s="19" t="s">
        <v>1424</v>
      </c>
      <c r="G2830" s="11"/>
      <c r="H2830" s="12"/>
      <c r="I2830" s="12"/>
      <c r="J2830" s="12"/>
      <c r="K2830" s="163">
        <v>0</v>
      </c>
      <c r="L2830" s="164"/>
      <c r="M2830" s="165"/>
      <c r="N2830" t="s">
        <v>3571</v>
      </c>
    </row>
    <row r="2831" spans="1:14" ht="19.5" customHeight="1">
      <c r="A2831" s="8">
        <v>4</v>
      </c>
      <c r="B2831" s="18">
        <v>24202302358</v>
      </c>
      <c r="C2831" s="9" t="s">
        <v>1990</v>
      </c>
      <c r="D2831" s="10" t="s">
        <v>1491</v>
      </c>
      <c r="E2831" s="19" t="s">
        <v>1959</v>
      </c>
      <c r="F2831" s="19" t="s">
        <v>1959</v>
      </c>
      <c r="G2831" s="11"/>
      <c r="H2831" s="12"/>
      <c r="I2831" s="12"/>
      <c r="J2831" s="12"/>
      <c r="K2831" s="163">
        <v>0</v>
      </c>
      <c r="L2831" s="164"/>
      <c r="M2831" s="165"/>
      <c r="N2831" t="s">
        <v>3571</v>
      </c>
    </row>
    <row r="2832" spans="1:14" ht="19.5" customHeight="1">
      <c r="A2832" s="8">
        <v>5</v>
      </c>
      <c r="B2832" s="18">
        <v>24202507888</v>
      </c>
      <c r="C2832" s="9" t="s">
        <v>1421</v>
      </c>
      <c r="D2832" s="10" t="s">
        <v>1491</v>
      </c>
      <c r="E2832" s="19" t="s">
        <v>1852</v>
      </c>
      <c r="F2832" s="19" t="s">
        <v>1852</v>
      </c>
      <c r="G2832" s="11"/>
      <c r="H2832" s="12"/>
      <c r="I2832" s="12"/>
      <c r="J2832" s="12"/>
      <c r="K2832" s="163">
        <v>0</v>
      </c>
      <c r="L2832" s="164"/>
      <c r="M2832" s="165"/>
      <c r="N2832" t="s">
        <v>3571</v>
      </c>
    </row>
    <row r="2833" spans="1:14" ht="19.5" customHeight="1">
      <c r="A2833" s="8">
        <v>6</v>
      </c>
      <c r="B2833" s="18">
        <v>24202715232</v>
      </c>
      <c r="C2833" s="9" t="s">
        <v>1421</v>
      </c>
      <c r="D2833" s="10" t="s">
        <v>1491</v>
      </c>
      <c r="E2833" s="19" t="s">
        <v>1673</v>
      </c>
      <c r="F2833" s="19" t="s">
        <v>1673</v>
      </c>
      <c r="G2833" s="11"/>
      <c r="H2833" s="12"/>
      <c r="I2833" s="12"/>
      <c r="J2833" s="12"/>
      <c r="K2833" s="163">
        <v>0</v>
      </c>
      <c r="L2833" s="164"/>
      <c r="M2833" s="165"/>
      <c r="N2833" t="s">
        <v>3571</v>
      </c>
    </row>
    <row r="2834" spans="1:14" ht="19.5" customHeight="1">
      <c r="A2834" s="8">
        <v>7</v>
      </c>
      <c r="B2834" s="18">
        <v>24202716637</v>
      </c>
      <c r="C2834" s="9" t="s">
        <v>2081</v>
      </c>
      <c r="D2834" s="10" t="s">
        <v>1491</v>
      </c>
      <c r="E2834" s="19" t="s">
        <v>1673</v>
      </c>
      <c r="F2834" s="19" t="s">
        <v>1673</v>
      </c>
      <c r="G2834" s="11"/>
      <c r="H2834" s="12"/>
      <c r="I2834" s="12"/>
      <c r="J2834" s="12"/>
      <c r="K2834" s="163">
        <v>0</v>
      </c>
      <c r="L2834" s="164"/>
      <c r="M2834" s="165"/>
      <c r="N2834" t="s">
        <v>3571</v>
      </c>
    </row>
    <row r="2835" spans="1:14" ht="19.5" customHeight="1">
      <c r="A2835" s="8">
        <v>8</v>
      </c>
      <c r="B2835" s="18">
        <v>24203105145</v>
      </c>
      <c r="C2835" s="9" t="s">
        <v>2094</v>
      </c>
      <c r="D2835" s="10" t="s">
        <v>1491</v>
      </c>
      <c r="E2835" s="19" t="s">
        <v>1673</v>
      </c>
      <c r="F2835" s="19" t="s">
        <v>1673</v>
      </c>
      <c r="G2835" s="11"/>
      <c r="H2835" s="12"/>
      <c r="I2835" s="12"/>
      <c r="J2835" s="12"/>
      <c r="K2835" s="163">
        <v>0</v>
      </c>
      <c r="L2835" s="164"/>
      <c r="M2835" s="165"/>
      <c r="N2835" t="s">
        <v>3571</v>
      </c>
    </row>
    <row r="2836" spans="1:14" ht="19.5" customHeight="1">
      <c r="A2836" s="8">
        <v>9</v>
      </c>
      <c r="B2836" s="18">
        <v>24203206726</v>
      </c>
      <c r="C2836" s="9" t="s">
        <v>1722</v>
      </c>
      <c r="D2836" s="10" t="s">
        <v>1491</v>
      </c>
      <c r="E2836" s="19" t="s">
        <v>1667</v>
      </c>
      <c r="F2836" s="19" t="s">
        <v>1667</v>
      </c>
      <c r="G2836" s="11"/>
      <c r="H2836" s="12"/>
      <c r="I2836" s="12"/>
      <c r="J2836" s="12"/>
      <c r="K2836" s="163">
        <v>0</v>
      </c>
      <c r="L2836" s="164"/>
      <c r="M2836" s="165"/>
      <c r="N2836" t="s">
        <v>3571</v>
      </c>
    </row>
    <row r="2837" spans="1:14" ht="19.5" customHeight="1">
      <c r="A2837" s="8">
        <v>10</v>
      </c>
      <c r="B2837" s="18">
        <v>24207102453</v>
      </c>
      <c r="C2837" s="9" t="s">
        <v>2214</v>
      </c>
      <c r="D2837" s="10" t="s">
        <v>1491</v>
      </c>
      <c r="E2837" s="19" t="s">
        <v>1667</v>
      </c>
      <c r="F2837" s="19" t="s">
        <v>1667</v>
      </c>
      <c r="G2837" s="11"/>
      <c r="H2837" s="12"/>
      <c r="I2837" s="12"/>
      <c r="J2837" s="12"/>
      <c r="K2837" s="163">
        <v>0</v>
      </c>
      <c r="L2837" s="164"/>
      <c r="M2837" s="165"/>
      <c r="N2837" t="s">
        <v>3571</v>
      </c>
    </row>
    <row r="2838" spans="1:14" ht="19.5" customHeight="1">
      <c r="A2838" s="8">
        <v>11</v>
      </c>
      <c r="B2838" s="18">
        <v>24207103917</v>
      </c>
      <c r="C2838" s="9" t="s">
        <v>2228</v>
      </c>
      <c r="D2838" s="10" t="s">
        <v>1491</v>
      </c>
      <c r="E2838" s="19" t="s">
        <v>1852</v>
      </c>
      <c r="F2838" s="19" t="s">
        <v>1852</v>
      </c>
      <c r="G2838" s="11"/>
      <c r="H2838" s="12"/>
      <c r="I2838" s="12"/>
      <c r="J2838" s="12"/>
      <c r="K2838" s="163">
        <v>0</v>
      </c>
      <c r="L2838" s="164"/>
      <c r="M2838" s="165"/>
      <c r="N2838" t="s">
        <v>3571</v>
      </c>
    </row>
    <row r="2839" spans="1:14" ht="19.5" customHeight="1">
      <c r="A2839" s="8">
        <v>12</v>
      </c>
      <c r="B2839" s="18">
        <v>24207104155</v>
      </c>
      <c r="C2839" s="9" t="s">
        <v>2235</v>
      </c>
      <c r="D2839" s="10" t="s">
        <v>1491</v>
      </c>
      <c r="E2839" s="19" t="s">
        <v>1379</v>
      </c>
      <c r="F2839" s="19" t="s">
        <v>1379</v>
      </c>
      <c r="G2839" s="11"/>
      <c r="H2839" s="12"/>
      <c r="I2839" s="12"/>
      <c r="J2839" s="12"/>
      <c r="K2839" s="163">
        <v>0</v>
      </c>
      <c r="L2839" s="164"/>
      <c r="M2839" s="165"/>
      <c r="N2839" t="s">
        <v>3571</v>
      </c>
    </row>
    <row r="2840" spans="1:14" ht="19.5" customHeight="1">
      <c r="A2840" s="8">
        <v>13</v>
      </c>
      <c r="B2840" s="18">
        <v>24207105370</v>
      </c>
      <c r="C2840" s="9" t="s">
        <v>1943</v>
      </c>
      <c r="D2840" s="10" t="s">
        <v>1491</v>
      </c>
      <c r="E2840" s="19" t="s">
        <v>1667</v>
      </c>
      <c r="F2840" s="19" t="s">
        <v>1667</v>
      </c>
      <c r="G2840" s="11"/>
      <c r="H2840" s="12"/>
      <c r="I2840" s="12"/>
      <c r="J2840" s="12"/>
      <c r="K2840" s="163">
        <v>0</v>
      </c>
      <c r="L2840" s="164"/>
      <c r="M2840" s="165"/>
      <c r="N2840" t="s">
        <v>3571</v>
      </c>
    </row>
    <row r="2841" spans="1:14" ht="19.5" customHeight="1">
      <c r="A2841" s="8">
        <v>14</v>
      </c>
      <c r="B2841" s="18">
        <v>24207115631</v>
      </c>
      <c r="C2841" s="9" t="s">
        <v>1477</v>
      </c>
      <c r="D2841" s="10" t="s">
        <v>1491</v>
      </c>
      <c r="E2841" s="19" t="s">
        <v>1379</v>
      </c>
      <c r="F2841" s="19" t="s">
        <v>1379</v>
      </c>
      <c r="G2841" s="11"/>
      <c r="H2841" s="12"/>
      <c r="I2841" s="12"/>
      <c r="J2841" s="12"/>
      <c r="K2841" s="163">
        <v>0</v>
      </c>
      <c r="L2841" s="164"/>
      <c r="M2841" s="165"/>
      <c r="N2841" t="s">
        <v>3571</v>
      </c>
    </row>
    <row r="2842" spans="1:14" ht="19.5" customHeight="1">
      <c r="A2842" s="8">
        <v>15</v>
      </c>
      <c r="B2842" s="18">
        <v>24207202229</v>
      </c>
      <c r="C2842" s="9" t="s">
        <v>2391</v>
      </c>
      <c r="D2842" s="10" t="s">
        <v>1491</v>
      </c>
      <c r="E2842" s="19" t="s">
        <v>1340</v>
      </c>
      <c r="F2842" s="19" t="s">
        <v>1340</v>
      </c>
      <c r="G2842" s="11"/>
      <c r="H2842" s="12"/>
      <c r="I2842" s="12"/>
      <c r="J2842" s="12"/>
      <c r="K2842" s="163">
        <v>0</v>
      </c>
      <c r="L2842" s="164"/>
      <c r="M2842" s="165"/>
      <c r="N2842" t="s">
        <v>3571</v>
      </c>
    </row>
    <row r="2843" spans="1:14" ht="19.5" customHeight="1">
      <c r="A2843" s="8">
        <v>16</v>
      </c>
      <c r="B2843" s="18">
        <v>24207202980</v>
      </c>
      <c r="C2843" s="9" t="s">
        <v>1520</v>
      </c>
      <c r="D2843" s="10" t="s">
        <v>1491</v>
      </c>
      <c r="E2843" s="19" t="s">
        <v>1679</v>
      </c>
      <c r="F2843" s="19" t="s">
        <v>1679</v>
      </c>
      <c r="G2843" s="11"/>
      <c r="H2843" s="12"/>
      <c r="I2843" s="12"/>
      <c r="J2843" s="12"/>
      <c r="K2843" s="163">
        <v>0</v>
      </c>
      <c r="L2843" s="164"/>
      <c r="M2843" s="165"/>
      <c r="N2843" t="s">
        <v>3571</v>
      </c>
    </row>
    <row r="2844" spans="1:14" ht="19.5" customHeight="1">
      <c r="A2844" s="8">
        <v>17</v>
      </c>
      <c r="B2844" s="18">
        <v>24207206699</v>
      </c>
      <c r="C2844" s="9" t="s">
        <v>1997</v>
      </c>
      <c r="D2844" s="10" t="s">
        <v>1491</v>
      </c>
      <c r="E2844" s="19" t="s">
        <v>1667</v>
      </c>
      <c r="F2844" s="19" t="s">
        <v>1667</v>
      </c>
      <c r="G2844" s="11"/>
      <c r="H2844" s="12"/>
      <c r="I2844" s="12"/>
      <c r="J2844" s="12"/>
      <c r="K2844" s="163">
        <v>0</v>
      </c>
      <c r="L2844" s="164"/>
      <c r="M2844" s="165"/>
      <c r="N2844" t="s">
        <v>3571</v>
      </c>
    </row>
    <row r="2845" spans="1:14" ht="19.5" customHeight="1">
      <c r="A2845" s="8">
        <v>18</v>
      </c>
      <c r="B2845" s="18">
        <v>24207206792</v>
      </c>
      <c r="C2845" s="9" t="s">
        <v>2424</v>
      </c>
      <c r="D2845" s="10" t="s">
        <v>1491</v>
      </c>
      <c r="E2845" s="19" t="s">
        <v>1340</v>
      </c>
      <c r="F2845" s="19" t="s">
        <v>1340</v>
      </c>
      <c r="G2845" s="11"/>
      <c r="H2845" s="12"/>
      <c r="I2845" s="12"/>
      <c r="J2845" s="12"/>
      <c r="K2845" s="163">
        <v>0</v>
      </c>
      <c r="L2845" s="164"/>
      <c r="M2845" s="165"/>
      <c r="N2845" t="s">
        <v>3571</v>
      </c>
    </row>
    <row r="2846" spans="1:14" ht="19.5" customHeight="1">
      <c r="A2846" s="8">
        <v>19</v>
      </c>
      <c r="B2846" s="18">
        <v>24207213999</v>
      </c>
      <c r="C2846" s="9" t="s">
        <v>2479</v>
      </c>
      <c r="D2846" s="10" t="s">
        <v>1491</v>
      </c>
      <c r="E2846" s="19" t="s">
        <v>1379</v>
      </c>
      <c r="F2846" s="19" t="s">
        <v>1379</v>
      </c>
      <c r="G2846" s="11"/>
      <c r="H2846" s="12"/>
      <c r="I2846" s="12"/>
      <c r="J2846" s="12"/>
      <c r="K2846" s="163">
        <v>0</v>
      </c>
      <c r="L2846" s="164"/>
      <c r="M2846" s="165"/>
      <c r="N2846" t="s">
        <v>3571</v>
      </c>
    </row>
    <row r="2847" spans="1:14" ht="19.5" customHeight="1">
      <c r="A2847" s="8">
        <v>20</v>
      </c>
      <c r="B2847" s="18">
        <v>24207214009</v>
      </c>
      <c r="C2847" s="9" t="s">
        <v>1891</v>
      </c>
      <c r="D2847" s="10" t="s">
        <v>1491</v>
      </c>
      <c r="E2847" s="19" t="s">
        <v>1667</v>
      </c>
      <c r="F2847" s="19" t="s">
        <v>1667</v>
      </c>
      <c r="G2847" s="11"/>
      <c r="H2847" s="12"/>
      <c r="I2847" s="12"/>
      <c r="J2847" s="12"/>
      <c r="K2847" s="163">
        <v>0</v>
      </c>
      <c r="L2847" s="164"/>
      <c r="M2847" s="165"/>
      <c r="N2847" t="s">
        <v>3571</v>
      </c>
    </row>
    <row r="2848" spans="1:14">
      <c r="K2848" s="150"/>
      <c r="L2848" s="150" t="s">
        <v>3572</v>
      </c>
      <c r="M2848" s="16" t="s">
        <v>3117</v>
      </c>
    </row>
    <row r="2849" spans="1:14" s="1" customFormat="1" ht="14.25" customHeight="1">
      <c r="B2849" s="158" t="s">
        <v>7</v>
      </c>
      <c r="C2849" s="158"/>
      <c r="D2849" s="159" t="s">
        <v>1258</v>
      </c>
      <c r="E2849" s="159"/>
      <c r="F2849" s="159"/>
      <c r="G2849" s="159"/>
      <c r="H2849" s="159"/>
      <c r="I2849" s="159"/>
      <c r="J2849" s="159"/>
      <c r="K2849" s="113" t="s">
        <v>3573</v>
      </c>
    </row>
    <row r="2850" spans="1:14" s="1" customFormat="1">
      <c r="B2850" s="158" t="s">
        <v>8</v>
      </c>
      <c r="C2850" s="158"/>
      <c r="D2850" s="2" t="s">
        <v>3320</v>
      </c>
      <c r="E2850" s="160" t="s">
        <v>1311</v>
      </c>
      <c r="F2850" s="160"/>
      <c r="G2850" s="160"/>
      <c r="H2850" s="160"/>
      <c r="I2850" s="160"/>
      <c r="J2850" s="160"/>
      <c r="K2850" s="149"/>
      <c r="L2850" s="4"/>
      <c r="M2850" s="4"/>
    </row>
    <row r="2851" spans="1:14" s="5" customFormat="1" ht="18.75" customHeight="1">
      <c r="B2851" s="6" t="s">
        <v>3574</v>
      </c>
      <c r="C2851" s="148"/>
      <c r="D2851" s="160" t="s">
        <v>3065</v>
      </c>
      <c r="E2851" s="160"/>
      <c r="F2851" s="160"/>
      <c r="G2851" s="160"/>
      <c r="H2851" s="160"/>
      <c r="I2851" s="160"/>
      <c r="J2851" s="160"/>
      <c r="K2851" s="3"/>
      <c r="L2851" s="3"/>
      <c r="M2851" s="3"/>
    </row>
    <row r="2852" spans="1:14" s="5" customFormat="1" ht="18.75" customHeight="1">
      <c r="A2852" s="161" t="s">
        <v>3575</v>
      </c>
      <c r="B2852" s="161"/>
      <c r="C2852" s="161"/>
      <c r="D2852" s="161"/>
      <c r="E2852" s="161"/>
      <c r="F2852" s="161"/>
      <c r="G2852" s="161"/>
      <c r="H2852" s="161"/>
      <c r="I2852" s="161"/>
      <c r="J2852" s="161"/>
      <c r="K2852" s="3"/>
      <c r="L2852" s="3"/>
      <c r="M2852" s="3"/>
    </row>
    <row r="2853" spans="1:14" ht="3.75" customHeight="1"/>
    <row r="2854" spans="1:14" ht="15" customHeight="1">
      <c r="A2854" s="154" t="s">
        <v>0</v>
      </c>
      <c r="B2854" s="155" t="s">
        <v>9</v>
      </c>
      <c r="C2854" s="156" t="s">
        <v>3</v>
      </c>
      <c r="D2854" s="157" t="s">
        <v>4</v>
      </c>
      <c r="E2854" s="155" t="s">
        <v>15</v>
      </c>
      <c r="F2854" s="155" t="s">
        <v>16</v>
      </c>
      <c r="G2854" s="155" t="s">
        <v>10</v>
      </c>
      <c r="H2854" s="155" t="s">
        <v>11</v>
      </c>
      <c r="I2854" s="166" t="s">
        <v>6</v>
      </c>
      <c r="J2854" s="166"/>
      <c r="K2854" s="167" t="s">
        <v>12</v>
      </c>
      <c r="L2854" s="168"/>
      <c r="M2854" s="169"/>
    </row>
    <row r="2855" spans="1:14" ht="27" customHeight="1">
      <c r="A2855" s="154"/>
      <c r="B2855" s="154"/>
      <c r="C2855" s="156"/>
      <c r="D2855" s="157"/>
      <c r="E2855" s="154"/>
      <c r="F2855" s="154"/>
      <c r="G2855" s="154"/>
      <c r="H2855" s="154"/>
      <c r="I2855" s="7" t="s">
        <v>13</v>
      </c>
      <c r="J2855" s="7" t="s">
        <v>14</v>
      </c>
      <c r="K2855" s="170"/>
      <c r="L2855" s="171"/>
      <c r="M2855" s="172"/>
    </row>
    <row r="2856" spans="1:14" ht="19.5" customHeight="1">
      <c r="A2856" s="8">
        <v>1</v>
      </c>
      <c r="B2856" s="18">
        <v>24208604685</v>
      </c>
      <c r="C2856" s="9" t="s">
        <v>2364</v>
      </c>
      <c r="D2856" s="10" t="s">
        <v>1491</v>
      </c>
      <c r="E2856" s="19" t="s">
        <v>1412</v>
      </c>
      <c r="F2856" s="19" t="s">
        <v>1412</v>
      </c>
      <c r="G2856" s="11"/>
      <c r="H2856" s="12"/>
      <c r="I2856" s="12"/>
      <c r="J2856" s="12"/>
      <c r="K2856" s="173">
        <v>0</v>
      </c>
      <c r="L2856" s="174"/>
      <c r="M2856" s="175"/>
      <c r="N2856" t="s">
        <v>3576</v>
      </c>
    </row>
    <row r="2857" spans="1:14" ht="19.5" customHeight="1">
      <c r="A2857" s="8">
        <v>2</v>
      </c>
      <c r="B2857" s="18">
        <v>24208608134</v>
      </c>
      <c r="C2857" s="9" t="s">
        <v>2300</v>
      </c>
      <c r="D2857" s="10" t="s">
        <v>1491</v>
      </c>
      <c r="E2857" s="19" t="s">
        <v>1412</v>
      </c>
      <c r="F2857" s="19" t="s">
        <v>1412</v>
      </c>
      <c r="G2857" s="11"/>
      <c r="H2857" s="12"/>
      <c r="I2857" s="12"/>
      <c r="J2857" s="12"/>
      <c r="K2857" s="163">
        <v>0</v>
      </c>
      <c r="L2857" s="164"/>
      <c r="M2857" s="165"/>
      <c r="N2857" t="s">
        <v>3576</v>
      </c>
    </row>
    <row r="2858" spans="1:14" ht="19.5" customHeight="1">
      <c r="A2858" s="8">
        <v>3</v>
      </c>
      <c r="B2858" s="18">
        <v>24208614014</v>
      </c>
      <c r="C2858" s="9" t="s">
        <v>2520</v>
      </c>
      <c r="D2858" s="10" t="s">
        <v>1491</v>
      </c>
      <c r="E2858" s="19" t="s">
        <v>1953</v>
      </c>
      <c r="F2858" s="19" t="s">
        <v>1953</v>
      </c>
      <c r="G2858" s="11"/>
      <c r="H2858" s="12"/>
      <c r="I2858" s="12"/>
      <c r="J2858" s="12"/>
      <c r="K2858" s="163">
        <v>0</v>
      </c>
      <c r="L2858" s="164"/>
      <c r="M2858" s="165"/>
      <c r="N2858" t="s">
        <v>3576</v>
      </c>
    </row>
    <row r="2859" spans="1:14" ht="19.5" customHeight="1">
      <c r="A2859" s="8">
        <v>4</v>
      </c>
      <c r="B2859" s="18">
        <v>24208615626</v>
      </c>
      <c r="C2859" s="9" t="s">
        <v>1368</v>
      </c>
      <c r="D2859" s="10" t="s">
        <v>1491</v>
      </c>
      <c r="E2859" s="19" t="s">
        <v>1953</v>
      </c>
      <c r="F2859" s="19" t="s">
        <v>1953</v>
      </c>
      <c r="G2859" s="11"/>
      <c r="H2859" s="12"/>
      <c r="I2859" s="12"/>
      <c r="J2859" s="12"/>
      <c r="K2859" s="163">
        <v>0</v>
      </c>
      <c r="L2859" s="164"/>
      <c r="M2859" s="165"/>
      <c r="N2859" t="s">
        <v>3576</v>
      </c>
    </row>
    <row r="2860" spans="1:14" ht="19.5" customHeight="1">
      <c r="A2860" s="8">
        <v>5</v>
      </c>
      <c r="B2860" s="18">
        <v>24207201571</v>
      </c>
      <c r="C2860" s="9" t="s">
        <v>2983</v>
      </c>
      <c r="D2860" s="10" t="s">
        <v>1491</v>
      </c>
      <c r="E2860" s="19" t="s">
        <v>1679</v>
      </c>
      <c r="F2860" s="19" t="s">
        <v>1679</v>
      </c>
      <c r="G2860" s="11"/>
      <c r="H2860" s="12"/>
      <c r="I2860" s="12"/>
      <c r="J2860" s="12"/>
      <c r="K2860" s="163">
        <v>0</v>
      </c>
      <c r="L2860" s="164"/>
      <c r="M2860" s="165"/>
      <c r="N2860" t="s">
        <v>3576</v>
      </c>
    </row>
    <row r="2861" spans="1:14" ht="19.5" customHeight="1">
      <c r="A2861" s="8">
        <v>6</v>
      </c>
      <c r="B2861" s="18">
        <v>24207103697</v>
      </c>
      <c r="C2861" s="9" t="s">
        <v>1421</v>
      </c>
      <c r="D2861" s="10" t="s">
        <v>1491</v>
      </c>
      <c r="E2861" s="19" t="s">
        <v>1667</v>
      </c>
      <c r="F2861" s="19" t="s">
        <v>1667</v>
      </c>
      <c r="G2861" s="11"/>
      <c r="H2861" s="12"/>
      <c r="I2861" s="12"/>
      <c r="J2861" s="12"/>
      <c r="K2861" s="163">
        <v>0</v>
      </c>
      <c r="L2861" s="164"/>
      <c r="M2861" s="165"/>
      <c r="N2861" t="s">
        <v>3576</v>
      </c>
    </row>
    <row r="2862" spans="1:14" ht="19.5" customHeight="1">
      <c r="A2862" s="8">
        <v>7</v>
      </c>
      <c r="B2862" s="18">
        <v>24207100352</v>
      </c>
      <c r="C2862" s="9" t="s">
        <v>2172</v>
      </c>
      <c r="D2862" s="10" t="s">
        <v>2173</v>
      </c>
      <c r="E2862" s="19" t="s">
        <v>1379</v>
      </c>
      <c r="F2862" s="19" t="s">
        <v>1379</v>
      </c>
      <c r="G2862" s="11"/>
      <c r="H2862" s="12"/>
      <c r="I2862" s="12"/>
      <c r="J2862" s="12"/>
      <c r="K2862" s="163">
        <v>0</v>
      </c>
      <c r="L2862" s="164"/>
      <c r="M2862" s="165"/>
      <c r="N2862" t="s">
        <v>3576</v>
      </c>
    </row>
    <row r="2863" spans="1:14" ht="19.5" customHeight="1">
      <c r="A2863" s="8">
        <v>8</v>
      </c>
      <c r="B2863" s="18">
        <v>24202207397</v>
      </c>
      <c r="C2863" s="9" t="s">
        <v>1976</v>
      </c>
      <c r="D2863" s="10" t="s">
        <v>1300</v>
      </c>
      <c r="E2863" s="19" t="s">
        <v>1424</v>
      </c>
      <c r="F2863" s="19" t="s">
        <v>1424</v>
      </c>
      <c r="G2863" s="11"/>
      <c r="H2863" s="12"/>
      <c r="I2863" s="12"/>
      <c r="J2863" s="12"/>
      <c r="K2863" s="163">
        <v>0</v>
      </c>
      <c r="L2863" s="164"/>
      <c r="M2863" s="165"/>
      <c r="N2863" t="s">
        <v>3576</v>
      </c>
    </row>
    <row r="2864" spans="1:14" ht="19.5" customHeight="1">
      <c r="A2864" s="8">
        <v>9</v>
      </c>
      <c r="B2864" s="18">
        <v>24207101712</v>
      </c>
      <c r="C2864" s="9" t="s">
        <v>2200</v>
      </c>
      <c r="D2864" s="10" t="s">
        <v>1300</v>
      </c>
      <c r="E2864" s="19" t="s">
        <v>1667</v>
      </c>
      <c r="F2864" s="19" t="s">
        <v>1667</v>
      </c>
      <c r="G2864" s="11"/>
      <c r="H2864" s="12"/>
      <c r="I2864" s="12"/>
      <c r="J2864" s="12"/>
      <c r="K2864" s="163">
        <v>0</v>
      </c>
      <c r="L2864" s="164"/>
      <c r="M2864" s="165"/>
      <c r="N2864" t="s">
        <v>3576</v>
      </c>
    </row>
    <row r="2865" spans="1:14" ht="19.5" customHeight="1">
      <c r="A2865" s="8">
        <v>10</v>
      </c>
      <c r="B2865" s="18">
        <v>24207102334</v>
      </c>
      <c r="C2865" s="9" t="s">
        <v>2210</v>
      </c>
      <c r="D2865" s="10" t="s">
        <v>1300</v>
      </c>
      <c r="E2865" s="19" t="s">
        <v>1667</v>
      </c>
      <c r="F2865" s="19" t="s">
        <v>1667</v>
      </c>
      <c r="G2865" s="11"/>
      <c r="H2865" s="12"/>
      <c r="I2865" s="12"/>
      <c r="J2865" s="12"/>
      <c r="K2865" s="163">
        <v>0</v>
      </c>
      <c r="L2865" s="164"/>
      <c r="M2865" s="165"/>
      <c r="N2865" t="s">
        <v>3576</v>
      </c>
    </row>
    <row r="2866" spans="1:14" ht="19.5" customHeight="1">
      <c r="A2866" s="8">
        <v>11</v>
      </c>
      <c r="B2866" s="18">
        <v>24207106314</v>
      </c>
      <c r="C2866" s="9" t="s">
        <v>2302</v>
      </c>
      <c r="D2866" s="10" t="s">
        <v>1300</v>
      </c>
      <c r="E2866" s="19" t="s">
        <v>1667</v>
      </c>
      <c r="F2866" s="19" t="s">
        <v>1667</v>
      </c>
      <c r="G2866" s="11"/>
      <c r="H2866" s="12"/>
      <c r="I2866" s="12"/>
      <c r="J2866" s="12"/>
      <c r="K2866" s="163">
        <v>0</v>
      </c>
      <c r="L2866" s="164"/>
      <c r="M2866" s="165"/>
      <c r="N2866" t="s">
        <v>3576</v>
      </c>
    </row>
    <row r="2867" spans="1:14" ht="19.5" customHeight="1">
      <c r="A2867" s="8">
        <v>12</v>
      </c>
      <c r="B2867" s="18">
        <v>24207106532</v>
      </c>
      <c r="C2867" s="9" t="s">
        <v>2306</v>
      </c>
      <c r="D2867" s="10" t="s">
        <v>1300</v>
      </c>
      <c r="E2867" s="19" t="s">
        <v>1667</v>
      </c>
      <c r="F2867" s="19" t="s">
        <v>1667</v>
      </c>
      <c r="G2867" s="11"/>
      <c r="H2867" s="12"/>
      <c r="I2867" s="12"/>
      <c r="J2867" s="12"/>
      <c r="K2867" s="163">
        <v>0</v>
      </c>
      <c r="L2867" s="164"/>
      <c r="M2867" s="165"/>
      <c r="N2867" t="s">
        <v>3576</v>
      </c>
    </row>
    <row r="2868" spans="1:14" ht="19.5" customHeight="1">
      <c r="A2868" s="8">
        <v>13</v>
      </c>
      <c r="B2868" s="18">
        <v>24207206672</v>
      </c>
      <c r="C2868" s="9" t="s">
        <v>2421</v>
      </c>
      <c r="D2868" s="10" t="s">
        <v>1300</v>
      </c>
      <c r="E2868" s="19" t="s">
        <v>1679</v>
      </c>
      <c r="F2868" s="19" t="s">
        <v>1679</v>
      </c>
      <c r="G2868" s="11"/>
      <c r="H2868" s="12"/>
      <c r="I2868" s="12"/>
      <c r="J2868" s="12"/>
      <c r="K2868" s="163">
        <v>0</v>
      </c>
      <c r="L2868" s="164"/>
      <c r="M2868" s="165"/>
      <c r="N2868" t="s">
        <v>3576</v>
      </c>
    </row>
    <row r="2869" spans="1:14" ht="19.5" customHeight="1">
      <c r="A2869" s="8">
        <v>14</v>
      </c>
      <c r="B2869" s="18">
        <v>24207203684</v>
      </c>
      <c r="C2869" s="9" t="s">
        <v>2984</v>
      </c>
      <c r="D2869" s="10" t="s">
        <v>1300</v>
      </c>
      <c r="E2869" s="19" t="s">
        <v>1679</v>
      </c>
      <c r="F2869" s="19" t="s">
        <v>1679</v>
      </c>
      <c r="G2869" s="11"/>
      <c r="H2869" s="12"/>
      <c r="I2869" s="12"/>
      <c r="J2869" s="12"/>
      <c r="K2869" s="163">
        <v>0</v>
      </c>
      <c r="L2869" s="164"/>
      <c r="M2869" s="165"/>
      <c r="N2869" t="s">
        <v>3576</v>
      </c>
    </row>
    <row r="2870" spans="1:14" ht="19.5" customHeight="1">
      <c r="A2870" s="8">
        <v>15</v>
      </c>
      <c r="B2870" s="18">
        <v>24207214077</v>
      </c>
      <c r="C2870" s="9" t="s">
        <v>2994</v>
      </c>
      <c r="D2870" s="10" t="s">
        <v>1300</v>
      </c>
      <c r="E2870" s="19" t="s">
        <v>1379</v>
      </c>
      <c r="F2870" s="19" t="s">
        <v>1379</v>
      </c>
      <c r="G2870" s="11"/>
      <c r="H2870" s="12"/>
      <c r="I2870" s="12"/>
      <c r="J2870" s="12"/>
      <c r="K2870" s="163">
        <v>0</v>
      </c>
      <c r="L2870" s="164"/>
      <c r="M2870" s="165"/>
      <c r="N2870" t="s">
        <v>3576</v>
      </c>
    </row>
    <row r="2871" spans="1:14" ht="19.5" customHeight="1">
      <c r="A2871" s="8">
        <v>16</v>
      </c>
      <c r="B2871" s="18">
        <v>2121528952</v>
      </c>
      <c r="C2871" s="9" t="s">
        <v>1385</v>
      </c>
      <c r="D2871" s="10" t="s">
        <v>1386</v>
      </c>
      <c r="E2871" s="19" t="s">
        <v>1359</v>
      </c>
      <c r="F2871" s="19" t="s">
        <v>1359</v>
      </c>
      <c r="G2871" s="11"/>
      <c r="H2871" s="12"/>
      <c r="I2871" s="12"/>
      <c r="J2871" s="12"/>
      <c r="K2871" s="163">
        <v>0</v>
      </c>
      <c r="L2871" s="164"/>
      <c r="M2871" s="165"/>
      <c r="N2871" t="s">
        <v>3576</v>
      </c>
    </row>
    <row r="2872" spans="1:14" ht="19.5" customHeight="1">
      <c r="A2872" s="8">
        <v>17</v>
      </c>
      <c r="B2872" s="18">
        <v>24217102739</v>
      </c>
      <c r="C2872" s="9" t="s">
        <v>3026</v>
      </c>
      <c r="D2872" s="10" t="s">
        <v>1386</v>
      </c>
      <c r="E2872" s="19" t="s">
        <v>1667</v>
      </c>
      <c r="F2872" s="19" t="s">
        <v>1667</v>
      </c>
      <c r="G2872" s="11"/>
      <c r="H2872" s="12"/>
      <c r="I2872" s="12"/>
      <c r="J2872" s="12"/>
      <c r="K2872" s="163">
        <v>0</v>
      </c>
      <c r="L2872" s="164"/>
      <c r="M2872" s="165"/>
      <c r="N2872" t="s">
        <v>3576</v>
      </c>
    </row>
    <row r="2873" spans="1:14" ht="19.5" customHeight="1">
      <c r="A2873" s="8">
        <v>18</v>
      </c>
      <c r="B2873" s="18">
        <v>24211203972</v>
      </c>
      <c r="C2873" s="9" t="s">
        <v>1729</v>
      </c>
      <c r="D2873" s="10" t="s">
        <v>2592</v>
      </c>
      <c r="E2873" s="19" t="s">
        <v>1695</v>
      </c>
      <c r="F2873" s="19" t="s">
        <v>1695</v>
      </c>
      <c r="G2873" s="11"/>
      <c r="H2873" s="12"/>
      <c r="I2873" s="12"/>
      <c r="J2873" s="12"/>
      <c r="K2873" s="163">
        <v>0</v>
      </c>
      <c r="L2873" s="164"/>
      <c r="M2873" s="165"/>
      <c r="N2873" t="s">
        <v>3576</v>
      </c>
    </row>
    <row r="2874" spans="1:14" ht="19.5" customHeight="1">
      <c r="A2874" s="8">
        <v>19</v>
      </c>
      <c r="B2874" s="18">
        <v>24211206370</v>
      </c>
      <c r="C2874" s="9" t="s">
        <v>1699</v>
      </c>
      <c r="D2874" s="10" t="s">
        <v>2592</v>
      </c>
      <c r="E2874" s="19" t="s">
        <v>1695</v>
      </c>
      <c r="F2874" s="19" t="s">
        <v>1695</v>
      </c>
      <c r="G2874" s="11"/>
      <c r="H2874" s="12"/>
      <c r="I2874" s="12"/>
      <c r="J2874" s="12"/>
      <c r="K2874" s="163">
        <v>0</v>
      </c>
      <c r="L2874" s="164"/>
      <c r="M2874" s="165"/>
      <c r="N2874" t="s">
        <v>3576</v>
      </c>
    </row>
    <row r="2875" spans="1:14" ht="19.5" customHeight="1">
      <c r="A2875" s="8">
        <v>20</v>
      </c>
      <c r="B2875" s="18">
        <v>24212504926</v>
      </c>
      <c r="C2875" s="9" t="s">
        <v>2781</v>
      </c>
      <c r="D2875" s="10" t="s">
        <v>2592</v>
      </c>
      <c r="E2875" s="19" t="s">
        <v>1852</v>
      </c>
      <c r="F2875" s="19" t="s">
        <v>1852</v>
      </c>
      <c r="G2875" s="11"/>
      <c r="H2875" s="12"/>
      <c r="I2875" s="12"/>
      <c r="J2875" s="12"/>
      <c r="K2875" s="163">
        <v>0</v>
      </c>
      <c r="L2875" s="164"/>
      <c r="M2875" s="165"/>
      <c r="N2875" t="s">
        <v>3576</v>
      </c>
    </row>
    <row r="2876" spans="1:14">
      <c r="K2876" s="150"/>
      <c r="L2876" s="150" t="s">
        <v>3577</v>
      </c>
      <c r="M2876" s="16" t="s">
        <v>3117</v>
      </c>
    </row>
    <row r="2877" spans="1:14" s="1" customFormat="1" ht="14.25" customHeight="1">
      <c r="B2877" s="158" t="s">
        <v>7</v>
      </c>
      <c r="C2877" s="158"/>
      <c r="D2877" s="159" t="s">
        <v>1258</v>
      </c>
      <c r="E2877" s="159"/>
      <c r="F2877" s="159"/>
      <c r="G2877" s="159"/>
      <c r="H2877" s="159"/>
      <c r="I2877" s="159"/>
      <c r="J2877" s="159"/>
      <c r="K2877" s="113" t="s">
        <v>3578</v>
      </c>
    </row>
    <row r="2878" spans="1:14" s="1" customFormat="1">
      <c r="B2878" s="158" t="s">
        <v>8</v>
      </c>
      <c r="C2878" s="158"/>
      <c r="D2878" s="2" t="s">
        <v>3326</v>
      </c>
      <c r="E2878" s="160" t="s">
        <v>1311</v>
      </c>
      <c r="F2878" s="160"/>
      <c r="G2878" s="160"/>
      <c r="H2878" s="160"/>
      <c r="I2878" s="160"/>
      <c r="J2878" s="160"/>
      <c r="K2878" s="149"/>
      <c r="L2878" s="4"/>
      <c r="M2878" s="4"/>
    </row>
    <row r="2879" spans="1:14" s="5" customFormat="1" ht="18.75" customHeight="1">
      <c r="B2879" s="6" t="s">
        <v>3579</v>
      </c>
      <c r="C2879" s="148"/>
      <c r="D2879" s="160" t="s">
        <v>3065</v>
      </c>
      <c r="E2879" s="160"/>
      <c r="F2879" s="160"/>
      <c r="G2879" s="160"/>
      <c r="H2879" s="160"/>
      <c r="I2879" s="160"/>
      <c r="J2879" s="160"/>
      <c r="K2879" s="3"/>
      <c r="L2879" s="3"/>
      <c r="M2879" s="3"/>
    </row>
    <row r="2880" spans="1:14" s="5" customFormat="1" ht="18.75" customHeight="1">
      <c r="A2880" s="161" t="s">
        <v>3580</v>
      </c>
      <c r="B2880" s="161"/>
      <c r="C2880" s="161"/>
      <c r="D2880" s="161"/>
      <c r="E2880" s="161"/>
      <c r="F2880" s="161"/>
      <c r="G2880" s="161"/>
      <c r="H2880" s="161"/>
      <c r="I2880" s="161"/>
      <c r="J2880" s="161"/>
      <c r="K2880" s="3"/>
      <c r="L2880" s="3"/>
      <c r="M2880" s="3"/>
    </row>
    <row r="2881" spans="1:14" ht="3.75" customHeight="1"/>
    <row r="2882" spans="1:14" ht="15" customHeight="1">
      <c r="A2882" s="154" t="s">
        <v>0</v>
      </c>
      <c r="B2882" s="155" t="s">
        <v>9</v>
      </c>
      <c r="C2882" s="156" t="s">
        <v>3</v>
      </c>
      <c r="D2882" s="157" t="s">
        <v>4</v>
      </c>
      <c r="E2882" s="155" t="s">
        <v>15</v>
      </c>
      <c r="F2882" s="155" t="s">
        <v>16</v>
      </c>
      <c r="G2882" s="155" t="s">
        <v>10</v>
      </c>
      <c r="H2882" s="155" t="s">
        <v>11</v>
      </c>
      <c r="I2882" s="166" t="s">
        <v>6</v>
      </c>
      <c r="J2882" s="166"/>
      <c r="K2882" s="167" t="s">
        <v>12</v>
      </c>
      <c r="L2882" s="168"/>
      <c r="M2882" s="169"/>
    </row>
    <row r="2883" spans="1:14" ht="27" customHeight="1">
      <c r="A2883" s="154"/>
      <c r="B2883" s="154"/>
      <c r="C2883" s="156"/>
      <c r="D2883" s="157"/>
      <c r="E2883" s="154"/>
      <c r="F2883" s="154"/>
      <c r="G2883" s="154"/>
      <c r="H2883" s="154"/>
      <c r="I2883" s="7" t="s">
        <v>13</v>
      </c>
      <c r="J2883" s="7" t="s">
        <v>14</v>
      </c>
      <c r="K2883" s="170"/>
      <c r="L2883" s="171"/>
      <c r="M2883" s="172"/>
    </row>
    <row r="2884" spans="1:14" ht="19.5" customHeight="1">
      <c r="A2884" s="8">
        <v>1</v>
      </c>
      <c r="B2884" s="18">
        <v>24212601389</v>
      </c>
      <c r="C2884" s="9" t="s">
        <v>2790</v>
      </c>
      <c r="D2884" s="10" t="s">
        <v>2592</v>
      </c>
      <c r="E2884" s="19" t="s">
        <v>2774</v>
      </c>
      <c r="F2884" s="19" t="s">
        <v>2774</v>
      </c>
      <c r="G2884" s="11"/>
      <c r="H2884" s="12"/>
      <c r="I2884" s="12"/>
      <c r="J2884" s="12"/>
      <c r="K2884" s="173">
        <v>0</v>
      </c>
      <c r="L2884" s="174"/>
      <c r="M2884" s="175"/>
      <c r="N2884" t="s">
        <v>3581</v>
      </c>
    </row>
    <row r="2885" spans="1:14" ht="19.5" customHeight="1">
      <c r="A2885" s="8">
        <v>2</v>
      </c>
      <c r="B2885" s="18">
        <v>24217102254</v>
      </c>
      <c r="C2885" s="9" t="s">
        <v>2594</v>
      </c>
      <c r="D2885" s="10" t="s">
        <v>2592</v>
      </c>
      <c r="E2885" s="19" t="s">
        <v>1667</v>
      </c>
      <c r="F2885" s="19" t="s">
        <v>1667</v>
      </c>
      <c r="G2885" s="11"/>
      <c r="H2885" s="12"/>
      <c r="I2885" s="12"/>
      <c r="J2885" s="12"/>
      <c r="K2885" s="163">
        <v>0</v>
      </c>
      <c r="L2885" s="164"/>
      <c r="M2885" s="165"/>
      <c r="N2885" t="s">
        <v>3581</v>
      </c>
    </row>
    <row r="2886" spans="1:14" ht="19.5" customHeight="1">
      <c r="A2886" s="8">
        <v>3</v>
      </c>
      <c r="B2886" s="18">
        <v>24211214089</v>
      </c>
      <c r="C2886" s="9" t="s">
        <v>3013</v>
      </c>
      <c r="D2886" s="10" t="s">
        <v>2592</v>
      </c>
      <c r="E2886" s="19" t="s">
        <v>1807</v>
      </c>
      <c r="F2886" s="19" t="s">
        <v>1807</v>
      </c>
      <c r="G2886" s="11"/>
      <c r="H2886" s="12"/>
      <c r="I2886" s="12"/>
      <c r="J2886" s="12"/>
      <c r="K2886" s="163">
        <v>0</v>
      </c>
      <c r="L2886" s="164"/>
      <c r="M2886" s="165"/>
      <c r="N2886" t="s">
        <v>3581</v>
      </c>
    </row>
    <row r="2887" spans="1:14" ht="19.5" customHeight="1">
      <c r="A2887" s="8">
        <v>4</v>
      </c>
      <c r="B2887" s="18">
        <v>24217104351</v>
      </c>
      <c r="C2887" s="9" t="s">
        <v>3030</v>
      </c>
      <c r="D2887" s="10" t="s">
        <v>2592</v>
      </c>
      <c r="E2887" s="19" t="s">
        <v>1379</v>
      </c>
      <c r="F2887" s="19" t="s">
        <v>1379</v>
      </c>
      <c r="G2887" s="11"/>
      <c r="H2887" s="12"/>
      <c r="I2887" s="12"/>
      <c r="J2887" s="12"/>
      <c r="K2887" s="163">
        <v>0</v>
      </c>
      <c r="L2887" s="164"/>
      <c r="M2887" s="165"/>
      <c r="N2887" t="s">
        <v>3581</v>
      </c>
    </row>
    <row r="2888" spans="1:14" ht="19.5" customHeight="1">
      <c r="A2888" s="8">
        <v>5</v>
      </c>
      <c r="B2888" s="18">
        <v>24211208352</v>
      </c>
      <c r="C2888" s="9" t="s">
        <v>2636</v>
      </c>
      <c r="D2888" s="10" t="s">
        <v>2637</v>
      </c>
      <c r="E2888" s="19" t="s">
        <v>1807</v>
      </c>
      <c r="F2888" s="19" t="s">
        <v>1807</v>
      </c>
      <c r="G2888" s="11"/>
      <c r="H2888" s="12"/>
      <c r="I2888" s="12"/>
      <c r="J2888" s="12"/>
      <c r="K2888" s="163">
        <v>0</v>
      </c>
      <c r="L2888" s="164"/>
      <c r="M2888" s="165"/>
      <c r="N2888" t="s">
        <v>3581</v>
      </c>
    </row>
    <row r="2889" spans="1:14" ht="19.5" customHeight="1">
      <c r="A2889" s="8">
        <v>6</v>
      </c>
      <c r="B2889" s="18">
        <v>2021217118</v>
      </c>
      <c r="C2889" s="9" t="s">
        <v>1344</v>
      </c>
      <c r="D2889" s="10" t="s">
        <v>1345</v>
      </c>
      <c r="E2889" s="19" t="s">
        <v>1346</v>
      </c>
      <c r="F2889" s="19" t="s">
        <v>1346</v>
      </c>
      <c r="G2889" s="11"/>
      <c r="H2889" s="12"/>
      <c r="I2889" s="12"/>
      <c r="J2889" s="12"/>
      <c r="K2889" s="163">
        <v>0</v>
      </c>
      <c r="L2889" s="164"/>
      <c r="M2889" s="165"/>
      <c r="N2889" t="s">
        <v>3581</v>
      </c>
    </row>
    <row r="2890" spans="1:14" ht="19.5" customHeight="1">
      <c r="A2890" s="8">
        <v>7</v>
      </c>
      <c r="B2890" s="18">
        <v>24202114195</v>
      </c>
      <c r="C2890" s="9" t="s">
        <v>1861</v>
      </c>
      <c r="D2890" s="10" t="s">
        <v>1345</v>
      </c>
      <c r="E2890" s="19" t="s">
        <v>1893</v>
      </c>
      <c r="F2890" s="19" t="s">
        <v>1893</v>
      </c>
      <c r="G2890" s="11"/>
      <c r="H2890" s="12"/>
      <c r="I2890" s="12"/>
      <c r="J2890" s="12"/>
      <c r="K2890" s="163">
        <v>0</v>
      </c>
      <c r="L2890" s="164"/>
      <c r="M2890" s="165"/>
      <c r="N2890" t="s">
        <v>3581</v>
      </c>
    </row>
    <row r="2891" spans="1:14" ht="19.5" customHeight="1">
      <c r="A2891" s="8">
        <v>8</v>
      </c>
      <c r="B2891" s="18">
        <v>24207106066</v>
      </c>
      <c r="C2891" s="9" t="s">
        <v>2295</v>
      </c>
      <c r="D2891" s="10" t="s">
        <v>1345</v>
      </c>
      <c r="E2891" s="19" t="s">
        <v>1379</v>
      </c>
      <c r="F2891" s="19" t="s">
        <v>1379</v>
      </c>
      <c r="G2891" s="11"/>
      <c r="H2891" s="12"/>
      <c r="I2891" s="12"/>
      <c r="J2891" s="12"/>
      <c r="K2891" s="163">
        <v>0</v>
      </c>
      <c r="L2891" s="164"/>
      <c r="M2891" s="165"/>
      <c r="N2891" t="s">
        <v>3581</v>
      </c>
    </row>
    <row r="2892" spans="1:14" ht="19.5" customHeight="1">
      <c r="A2892" s="8">
        <v>9</v>
      </c>
      <c r="B2892" s="18">
        <v>24216107868</v>
      </c>
      <c r="C2892" s="9" t="s">
        <v>1642</v>
      </c>
      <c r="D2892" s="10" t="s">
        <v>1345</v>
      </c>
      <c r="E2892" s="19" t="s">
        <v>2692</v>
      </c>
      <c r="F2892" s="19" t="s">
        <v>2692</v>
      </c>
      <c r="G2892" s="11"/>
      <c r="H2892" s="12"/>
      <c r="I2892" s="12"/>
      <c r="J2892" s="12"/>
      <c r="K2892" s="163">
        <v>0</v>
      </c>
      <c r="L2892" s="164"/>
      <c r="M2892" s="165"/>
      <c r="N2892" t="s">
        <v>3581</v>
      </c>
    </row>
    <row r="2893" spans="1:14" ht="19.5" customHeight="1">
      <c r="A2893" s="8">
        <v>10</v>
      </c>
      <c r="B2893" s="18">
        <v>24202515494</v>
      </c>
      <c r="C2893" s="9" t="s">
        <v>2965</v>
      </c>
      <c r="D2893" s="10" t="s">
        <v>1345</v>
      </c>
      <c r="E2893" s="19" t="s">
        <v>1852</v>
      </c>
      <c r="F2893" s="19" t="s">
        <v>1852</v>
      </c>
      <c r="G2893" s="11"/>
      <c r="H2893" s="12"/>
      <c r="I2893" s="12"/>
      <c r="J2893" s="12"/>
      <c r="K2893" s="163">
        <v>0</v>
      </c>
      <c r="L2893" s="164"/>
      <c r="M2893" s="165"/>
      <c r="N2893" t="s">
        <v>3581</v>
      </c>
    </row>
    <row r="2894" spans="1:14" ht="19.5" customHeight="1">
      <c r="A2894" s="8">
        <v>11</v>
      </c>
      <c r="B2894" s="18">
        <v>23205210604</v>
      </c>
      <c r="C2894" s="9" t="s">
        <v>1518</v>
      </c>
      <c r="D2894" s="10" t="s">
        <v>1519</v>
      </c>
      <c r="E2894" s="19" t="s">
        <v>1359</v>
      </c>
      <c r="F2894" s="19" t="s">
        <v>1359</v>
      </c>
      <c r="G2894" s="11"/>
      <c r="H2894" s="12"/>
      <c r="I2894" s="12"/>
      <c r="J2894" s="12"/>
      <c r="K2894" s="163">
        <v>0</v>
      </c>
      <c r="L2894" s="164"/>
      <c r="M2894" s="165"/>
      <c r="N2894" t="s">
        <v>3581</v>
      </c>
    </row>
    <row r="2895" spans="1:14" ht="19.5" customHeight="1">
      <c r="A2895" s="8">
        <v>12</v>
      </c>
      <c r="B2895" s="18">
        <v>2320523889</v>
      </c>
      <c r="C2895" s="9" t="s">
        <v>1581</v>
      </c>
      <c r="D2895" s="10" t="s">
        <v>1519</v>
      </c>
      <c r="E2895" s="19" t="s">
        <v>1359</v>
      </c>
      <c r="F2895" s="19" t="s">
        <v>1359</v>
      </c>
      <c r="G2895" s="11"/>
      <c r="H2895" s="12"/>
      <c r="I2895" s="12"/>
      <c r="J2895" s="12"/>
      <c r="K2895" s="163">
        <v>0</v>
      </c>
      <c r="L2895" s="164"/>
      <c r="M2895" s="165"/>
      <c r="N2895" t="s">
        <v>3581</v>
      </c>
    </row>
    <row r="2896" spans="1:14" ht="19.5" customHeight="1">
      <c r="A2896" s="8">
        <v>13</v>
      </c>
      <c r="B2896" s="18">
        <v>24201207326</v>
      </c>
      <c r="C2896" s="9" t="s">
        <v>1818</v>
      </c>
      <c r="D2896" s="10" t="s">
        <v>1519</v>
      </c>
      <c r="E2896" s="19" t="s">
        <v>1807</v>
      </c>
      <c r="F2896" s="19" t="s">
        <v>1807</v>
      </c>
      <c r="G2896" s="11"/>
      <c r="H2896" s="12"/>
      <c r="I2896" s="12"/>
      <c r="J2896" s="12"/>
      <c r="K2896" s="163">
        <v>0</v>
      </c>
      <c r="L2896" s="164"/>
      <c r="M2896" s="165"/>
      <c r="N2896" t="s">
        <v>3581</v>
      </c>
    </row>
    <row r="2897" spans="1:14" ht="19.5" customHeight="1">
      <c r="A2897" s="8">
        <v>14</v>
      </c>
      <c r="B2897" s="18">
        <v>24202101538</v>
      </c>
      <c r="C2897" s="9" t="s">
        <v>1849</v>
      </c>
      <c r="D2897" s="10" t="s">
        <v>1519</v>
      </c>
      <c r="E2897" s="19" t="s">
        <v>1424</v>
      </c>
      <c r="F2897" s="19" t="s">
        <v>1424</v>
      </c>
      <c r="G2897" s="11"/>
      <c r="H2897" s="12"/>
      <c r="I2897" s="12"/>
      <c r="J2897" s="12"/>
      <c r="K2897" s="163">
        <v>0</v>
      </c>
      <c r="L2897" s="164"/>
      <c r="M2897" s="165"/>
      <c r="N2897" t="s">
        <v>3581</v>
      </c>
    </row>
    <row r="2898" spans="1:14" ht="19.5" customHeight="1">
      <c r="A2898" s="8">
        <v>15</v>
      </c>
      <c r="B2898" s="18">
        <v>24202105148</v>
      </c>
      <c r="C2898" s="9" t="s">
        <v>1881</v>
      </c>
      <c r="D2898" s="10" t="s">
        <v>1519</v>
      </c>
      <c r="E2898" s="19" t="s">
        <v>1441</v>
      </c>
      <c r="F2898" s="19" t="s">
        <v>1441</v>
      </c>
      <c r="G2898" s="11"/>
      <c r="H2898" s="12"/>
      <c r="I2898" s="12"/>
      <c r="J2898" s="12"/>
      <c r="K2898" s="163">
        <v>0</v>
      </c>
      <c r="L2898" s="164"/>
      <c r="M2898" s="165"/>
      <c r="N2898" t="s">
        <v>3581</v>
      </c>
    </row>
    <row r="2899" spans="1:14" ht="19.5" customHeight="1">
      <c r="A2899" s="8">
        <v>16</v>
      </c>
      <c r="B2899" s="18">
        <v>24202115885</v>
      </c>
      <c r="C2899" s="9" t="s">
        <v>1942</v>
      </c>
      <c r="D2899" s="10" t="s">
        <v>1519</v>
      </c>
      <c r="E2899" s="19" t="s">
        <v>1441</v>
      </c>
      <c r="F2899" s="19" t="s">
        <v>1441</v>
      </c>
      <c r="G2899" s="11"/>
      <c r="H2899" s="12"/>
      <c r="I2899" s="12"/>
      <c r="J2899" s="12"/>
      <c r="K2899" s="163">
        <v>0</v>
      </c>
      <c r="L2899" s="164"/>
      <c r="M2899" s="165"/>
      <c r="N2899" t="s">
        <v>3581</v>
      </c>
    </row>
    <row r="2900" spans="1:14" ht="19.5" customHeight="1">
      <c r="A2900" s="8">
        <v>17</v>
      </c>
      <c r="B2900" s="18">
        <v>24202216031</v>
      </c>
      <c r="C2900" s="9" t="s">
        <v>1986</v>
      </c>
      <c r="D2900" s="10" t="s">
        <v>1519</v>
      </c>
      <c r="E2900" s="19" t="s">
        <v>1424</v>
      </c>
      <c r="F2900" s="19" t="s">
        <v>1424</v>
      </c>
      <c r="G2900" s="11"/>
      <c r="H2900" s="12"/>
      <c r="I2900" s="12"/>
      <c r="J2900" s="12"/>
      <c r="K2900" s="163">
        <v>0</v>
      </c>
      <c r="L2900" s="164"/>
      <c r="M2900" s="165"/>
      <c r="N2900" t="s">
        <v>3581</v>
      </c>
    </row>
    <row r="2901" spans="1:14" ht="19.5" customHeight="1">
      <c r="A2901" s="8">
        <v>18</v>
      </c>
      <c r="B2901" s="18">
        <v>24202404727</v>
      </c>
      <c r="C2901" s="9" t="s">
        <v>1582</v>
      </c>
      <c r="D2901" s="10" t="s">
        <v>1519</v>
      </c>
      <c r="E2901" s="19" t="s">
        <v>1852</v>
      </c>
      <c r="F2901" s="19" t="s">
        <v>1852</v>
      </c>
      <c r="G2901" s="11"/>
      <c r="H2901" s="12"/>
      <c r="I2901" s="12"/>
      <c r="J2901" s="12"/>
      <c r="K2901" s="163">
        <v>0</v>
      </c>
      <c r="L2901" s="164"/>
      <c r="M2901" s="165"/>
      <c r="N2901" t="s">
        <v>3581</v>
      </c>
    </row>
    <row r="2902" spans="1:14" ht="19.5" customHeight="1">
      <c r="A2902" s="8">
        <v>19</v>
      </c>
      <c r="B2902" s="18">
        <v>24202700967</v>
      </c>
      <c r="C2902" s="9" t="s">
        <v>2063</v>
      </c>
      <c r="D2902" s="10" t="s">
        <v>1519</v>
      </c>
      <c r="E2902" s="19" t="s">
        <v>1673</v>
      </c>
      <c r="F2902" s="19" t="s">
        <v>1673</v>
      </c>
      <c r="G2902" s="11"/>
      <c r="H2902" s="12"/>
      <c r="I2902" s="12"/>
      <c r="J2902" s="12"/>
      <c r="K2902" s="163">
        <v>0</v>
      </c>
      <c r="L2902" s="164"/>
      <c r="M2902" s="165"/>
      <c r="N2902" t="s">
        <v>3581</v>
      </c>
    </row>
    <row r="2903" spans="1:14" ht="19.5" customHeight="1">
      <c r="A2903" s="8">
        <v>20</v>
      </c>
      <c r="B2903" s="18">
        <v>24202805381</v>
      </c>
      <c r="C2903" s="9" t="s">
        <v>2087</v>
      </c>
      <c r="D2903" s="10" t="s">
        <v>1519</v>
      </c>
      <c r="E2903" s="19" t="s">
        <v>1936</v>
      </c>
      <c r="F2903" s="19" t="s">
        <v>1936</v>
      </c>
      <c r="G2903" s="11"/>
      <c r="H2903" s="12"/>
      <c r="I2903" s="12"/>
      <c r="J2903" s="12"/>
      <c r="K2903" s="163">
        <v>0</v>
      </c>
      <c r="L2903" s="164"/>
      <c r="M2903" s="165"/>
      <c r="N2903" t="s">
        <v>3581</v>
      </c>
    </row>
    <row r="2904" spans="1:14">
      <c r="K2904" s="150"/>
      <c r="L2904" s="150" t="s">
        <v>3582</v>
      </c>
      <c r="M2904" s="16" t="s">
        <v>3117</v>
      </c>
    </row>
    <row r="2905" spans="1:14" s="1" customFormat="1" ht="14.25" customHeight="1">
      <c r="B2905" s="158" t="s">
        <v>7</v>
      </c>
      <c r="C2905" s="158"/>
      <c r="D2905" s="159" t="s">
        <v>1258</v>
      </c>
      <c r="E2905" s="159"/>
      <c r="F2905" s="159"/>
      <c r="G2905" s="159"/>
      <c r="H2905" s="159"/>
      <c r="I2905" s="159"/>
      <c r="J2905" s="159"/>
      <c r="K2905" s="113" t="s">
        <v>3583</v>
      </c>
    </row>
    <row r="2906" spans="1:14" s="1" customFormat="1">
      <c r="B2906" s="158" t="s">
        <v>8</v>
      </c>
      <c r="C2906" s="158"/>
      <c r="D2906" s="2" t="s">
        <v>3332</v>
      </c>
      <c r="E2906" s="160" t="s">
        <v>1311</v>
      </c>
      <c r="F2906" s="160"/>
      <c r="G2906" s="160"/>
      <c r="H2906" s="160"/>
      <c r="I2906" s="160"/>
      <c r="J2906" s="160"/>
      <c r="K2906" s="149"/>
      <c r="L2906" s="4"/>
      <c r="M2906" s="4"/>
    </row>
    <row r="2907" spans="1:14" s="5" customFormat="1" ht="18.75" customHeight="1">
      <c r="B2907" s="6" t="s">
        <v>3584</v>
      </c>
      <c r="C2907" s="148"/>
      <c r="D2907" s="160" t="s">
        <v>3065</v>
      </c>
      <c r="E2907" s="160"/>
      <c r="F2907" s="160"/>
      <c r="G2907" s="160"/>
      <c r="H2907" s="160"/>
      <c r="I2907" s="160"/>
      <c r="J2907" s="160"/>
      <c r="K2907" s="3"/>
      <c r="L2907" s="3"/>
      <c r="M2907" s="3"/>
    </row>
    <row r="2908" spans="1:14" s="5" customFormat="1" ht="18.75" customHeight="1">
      <c r="A2908" s="161" t="s">
        <v>3585</v>
      </c>
      <c r="B2908" s="161"/>
      <c r="C2908" s="161"/>
      <c r="D2908" s="161"/>
      <c r="E2908" s="161"/>
      <c r="F2908" s="161"/>
      <c r="G2908" s="161"/>
      <c r="H2908" s="161"/>
      <c r="I2908" s="161"/>
      <c r="J2908" s="161"/>
      <c r="K2908" s="3"/>
      <c r="L2908" s="3"/>
      <c r="M2908" s="3"/>
    </row>
    <row r="2909" spans="1:14" ht="3.75" customHeight="1"/>
    <row r="2910" spans="1:14" ht="15" customHeight="1">
      <c r="A2910" s="154" t="s">
        <v>0</v>
      </c>
      <c r="B2910" s="155" t="s">
        <v>9</v>
      </c>
      <c r="C2910" s="156" t="s">
        <v>3</v>
      </c>
      <c r="D2910" s="157" t="s">
        <v>4</v>
      </c>
      <c r="E2910" s="155" t="s">
        <v>15</v>
      </c>
      <c r="F2910" s="155" t="s">
        <v>16</v>
      </c>
      <c r="G2910" s="155" t="s">
        <v>10</v>
      </c>
      <c r="H2910" s="155" t="s">
        <v>11</v>
      </c>
      <c r="I2910" s="166" t="s">
        <v>6</v>
      </c>
      <c r="J2910" s="166"/>
      <c r="K2910" s="167" t="s">
        <v>12</v>
      </c>
      <c r="L2910" s="168"/>
      <c r="M2910" s="169"/>
    </row>
    <row r="2911" spans="1:14" ht="27" customHeight="1">
      <c r="A2911" s="154"/>
      <c r="B2911" s="154"/>
      <c r="C2911" s="156"/>
      <c r="D2911" s="157"/>
      <c r="E2911" s="154"/>
      <c r="F2911" s="154"/>
      <c r="G2911" s="154"/>
      <c r="H2911" s="154"/>
      <c r="I2911" s="7" t="s">
        <v>13</v>
      </c>
      <c r="J2911" s="7" t="s">
        <v>14</v>
      </c>
      <c r="K2911" s="170"/>
      <c r="L2911" s="171"/>
      <c r="M2911" s="172"/>
    </row>
    <row r="2912" spans="1:14" ht="19.5" customHeight="1">
      <c r="A2912" s="8">
        <v>1</v>
      </c>
      <c r="B2912" s="18">
        <v>24203707939</v>
      </c>
      <c r="C2912" s="9" t="s">
        <v>1513</v>
      </c>
      <c r="D2912" s="10" t="s">
        <v>1519</v>
      </c>
      <c r="E2912" s="19" t="s">
        <v>1843</v>
      </c>
      <c r="F2912" s="19" t="s">
        <v>1843</v>
      </c>
      <c r="G2912" s="11"/>
      <c r="H2912" s="12"/>
      <c r="I2912" s="12"/>
      <c r="J2912" s="12"/>
      <c r="K2912" s="173">
        <v>0</v>
      </c>
      <c r="L2912" s="174"/>
      <c r="M2912" s="175"/>
      <c r="N2912" t="s">
        <v>3586</v>
      </c>
    </row>
    <row r="2913" spans="1:14" ht="19.5" customHeight="1">
      <c r="A2913" s="8">
        <v>2</v>
      </c>
      <c r="B2913" s="18">
        <v>24205105785</v>
      </c>
      <c r="C2913" s="9" t="s">
        <v>2138</v>
      </c>
      <c r="D2913" s="10" t="s">
        <v>1519</v>
      </c>
      <c r="E2913" s="19" t="s">
        <v>1453</v>
      </c>
      <c r="F2913" s="19" t="s">
        <v>1453</v>
      </c>
      <c r="G2913" s="11"/>
      <c r="H2913" s="12"/>
      <c r="I2913" s="12"/>
      <c r="J2913" s="12"/>
      <c r="K2913" s="163">
        <v>0</v>
      </c>
      <c r="L2913" s="164"/>
      <c r="M2913" s="165"/>
      <c r="N2913" t="s">
        <v>3586</v>
      </c>
    </row>
    <row r="2914" spans="1:14" ht="19.5" customHeight="1">
      <c r="A2914" s="8">
        <v>3</v>
      </c>
      <c r="B2914" s="18">
        <v>24205107881</v>
      </c>
      <c r="C2914" s="9" t="s">
        <v>2146</v>
      </c>
      <c r="D2914" s="10" t="s">
        <v>1519</v>
      </c>
      <c r="E2914" s="19" t="s">
        <v>1906</v>
      </c>
      <c r="F2914" s="19" t="s">
        <v>1906</v>
      </c>
      <c r="G2914" s="11"/>
      <c r="H2914" s="12"/>
      <c r="I2914" s="12"/>
      <c r="J2914" s="12"/>
      <c r="K2914" s="163">
        <v>0</v>
      </c>
      <c r="L2914" s="164"/>
      <c r="M2914" s="165"/>
      <c r="N2914" t="s">
        <v>3586</v>
      </c>
    </row>
    <row r="2915" spans="1:14" ht="19.5" customHeight="1">
      <c r="A2915" s="8">
        <v>4</v>
      </c>
      <c r="B2915" s="18">
        <v>24207102881</v>
      </c>
      <c r="C2915" s="9" t="s">
        <v>2220</v>
      </c>
      <c r="D2915" s="10" t="s">
        <v>1519</v>
      </c>
      <c r="E2915" s="19" t="s">
        <v>1667</v>
      </c>
      <c r="F2915" s="19" t="s">
        <v>1667</v>
      </c>
      <c r="G2915" s="11"/>
      <c r="H2915" s="12"/>
      <c r="I2915" s="12"/>
      <c r="J2915" s="12"/>
      <c r="K2915" s="163">
        <v>0</v>
      </c>
      <c r="L2915" s="164"/>
      <c r="M2915" s="165"/>
      <c r="N2915" t="s">
        <v>3586</v>
      </c>
    </row>
    <row r="2916" spans="1:14" ht="19.5" customHeight="1">
      <c r="A2916" s="8">
        <v>5</v>
      </c>
      <c r="B2916" s="18">
        <v>24207103825</v>
      </c>
      <c r="C2916" s="9" t="s">
        <v>1531</v>
      </c>
      <c r="D2916" s="10" t="s">
        <v>1519</v>
      </c>
      <c r="E2916" s="19" t="s">
        <v>1667</v>
      </c>
      <c r="F2916" s="19" t="s">
        <v>1667</v>
      </c>
      <c r="G2916" s="11"/>
      <c r="H2916" s="12"/>
      <c r="I2916" s="12"/>
      <c r="J2916" s="12"/>
      <c r="K2916" s="163">
        <v>0</v>
      </c>
      <c r="L2916" s="164"/>
      <c r="M2916" s="165"/>
      <c r="N2916" t="s">
        <v>3586</v>
      </c>
    </row>
    <row r="2917" spans="1:14" ht="19.5" customHeight="1">
      <c r="A2917" s="8">
        <v>6</v>
      </c>
      <c r="B2917" s="18">
        <v>24207106024</v>
      </c>
      <c r="C2917" s="9" t="s">
        <v>2294</v>
      </c>
      <c r="D2917" s="10" t="s">
        <v>1519</v>
      </c>
      <c r="E2917" s="19" t="s">
        <v>1667</v>
      </c>
      <c r="F2917" s="19" t="s">
        <v>1667</v>
      </c>
      <c r="G2917" s="11"/>
      <c r="H2917" s="12"/>
      <c r="I2917" s="12"/>
      <c r="J2917" s="12"/>
      <c r="K2917" s="163">
        <v>0</v>
      </c>
      <c r="L2917" s="164"/>
      <c r="M2917" s="165"/>
      <c r="N2917" t="s">
        <v>3586</v>
      </c>
    </row>
    <row r="2918" spans="1:14" ht="19.5" customHeight="1">
      <c r="A2918" s="8">
        <v>7</v>
      </c>
      <c r="B2918" s="18">
        <v>24207115215</v>
      </c>
      <c r="C2918" s="9" t="s">
        <v>1831</v>
      </c>
      <c r="D2918" s="10" t="s">
        <v>1519</v>
      </c>
      <c r="E2918" s="19" t="s">
        <v>1667</v>
      </c>
      <c r="F2918" s="19" t="s">
        <v>1667</v>
      </c>
      <c r="G2918" s="11"/>
      <c r="H2918" s="12"/>
      <c r="I2918" s="12"/>
      <c r="J2918" s="12"/>
      <c r="K2918" s="163">
        <v>0</v>
      </c>
      <c r="L2918" s="164"/>
      <c r="M2918" s="165"/>
      <c r="N2918" t="s">
        <v>3586</v>
      </c>
    </row>
    <row r="2919" spans="1:14" ht="19.5" customHeight="1">
      <c r="A2919" s="8">
        <v>8</v>
      </c>
      <c r="B2919" s="18">
        <v>24207115505</v>
      </c>
      <c r="C2919" s="9" t="s">
        <v>2345</v>
      </c>
      <c r="D2919" s="10" t="s">
        <v>1519</v>
      </c>
      <c r="E2919" s="19" t="s">
        <v>1379</v>
      </c>
      <c r="F2919" s="19" t="s">
        <v>1379</v>
      </c>
      <c r="G2919" s="11"/>
      <c r="H2919" s="12"/>
      <c r="I2919" s="12"/>
      <c r="J2919" s="12"/>
      <c r="K2919" s="163">
        <v>0</v>
      </c>
      <c r="L2919" s="164"/>
      <c r="M2919" s="165"/>
      <c r="N2919" t="s">
        <v>3586</v>
      </c>
    </row>
    <row r="2920" spans="1:14" ht="19.5" customHeight="1">
      <c r="A2920" s="8">
        <v>9</v>
      </c>
      <c r="B2920" s="18">
        <v>24207116628</v>
      </c>
      <c r="C2920" s="9" t="s">
        <v>2372</v>
      </c>
      <c r="D2920" s="10" t="s">
        <v>1519</v>
      </c>
      <c r="E2920" s="19" t="s">
        <v>1667</v>
      </c>
      <c r="F2920" s="19" t="s">
        <v>1667</v>
      </c>
      <c r="G2920" s="11"/>
      <c r="H2920" s="12"/>
      <c r="I2920" s="12"/>
      <c r="J2920" s="12"/>
      <c r="K2920" s="163">
        <v>0</v>
      </c>
      <c r="L2920" s="164"/>
      <c r="M2920" s="165"/>
      <c r="N2920" t="s">
        <v>3586</v>
      </c>
    </row>
    <row r="2921" spans="1:14" ht="19.5" customHeight="1">
      <c r="A2921" s="8">
        <v>10</v>
      </c>
      <c r="B2921" s="18">
        <v>24207204976</v>
      </c>
      <c r="C2921" s="9" t="s">
        <v>2406</v>
      </c>
      <c r="D2921" s="10" t="s">
        <v>1519</v>
      </c>
      <c r="E2921" s="19" t="s">
        <v>1340</v>
      </c>
      <c r="F2921" s="19" t="s">
        <v>1340</v>
      </c>
      <c r="G2921" s="11"/>
      <c r="H2921" s="12"/>
      <c r="I2921" s="12"/>
      <c r="J2921" s="12"/>
      <c r="K2921" s="163">
        <v>0</v>
      </c>
      <c r="L2921" s="164"/>
      <c r="M2921" s="165"/>
      <c r="N2921" t="s">
        <v>3586</v>
      </c>
    </row>
    <row r="2922" spans="1:14" ht="19.5" customHeight="1">
      <c r="A2922" s="8">
        <v>11</v>
      </c>
      <c r="B2922" s="18">
        <v>24207205137</v>
      </c>
      <c r="C2922" s="9" t="s">
        <v>1575</v>
      </c>
      <c r="D2922" s="10" t="s">
        <v>1519</v>
      </c>
      <c r="E2922" s="19" t="s">
        <v>1340</v>
      </c>
      <c r="F2922" s="19" t="s">
        <v>1340</v>
      </c>
      <c r="G2922" s="11"/>
      <c r="H2922" s="12"/>
      <c r="I2922" s="12"/>
      <c r="J2922" s="12"/>
      <c r="K2922" s="163">
        <v>0</v>
      </c>
      <c r="L2922" s="164"/>
      <c r="M2922" s="165"/>
      <c r="N2922" t="s">
        <v>3586</v>
      </c>
    </row>
    <row r="2923" spans="1:14" ht="19.5" customHeight="1">
      <c r="A2923" s="8">
        <v>12</v>
      </c>
      <c r="B2923" s="18">
        <v>24207214130</v>
      </c>
      <c r="C2923" s="9" t="s">
        <v>2480</v>
      </c>
      <c r="D2923" s="10" t="s">
        <v>1519</v>
      </c>
      <c r="E2923" s="19" t="s">
        <v>1667</v>
      </c>
      <c r="F2923" s="19" t="s">
        <v>1667</v>
      </c>
      <c r="G2923" s="11"/>
      <c r="H2923" s="12"/>
      <c r="I2923" s="12"/>
      <c r="J2923" s="12"/>
      <c r="K2923" s="163">
        <v>0</v>
      </c>
      <c r="L2923" s="164"/>
      <c r="M2923" s="165"/>
      <c r="N2923" t="s">
        <v>3586</v>
      </c>
    </row>
    <row r="2924" spans="1:14" ht="19.5" customHeight="1">
      <c r="A2924" s="8">
        <v>13</v>
      </c>
      <c r="B2924" s="18">
        <v>24207214142</v>
      </c>
      <c r="C2924" s="9" t="s">
        <v>1477</v>
      </c>
      <c r="D2924" s="10" t="s">
        <v>1519</v>
      </c>
      <c r="E2924" s="19" t="s">
        <v>1667</v>
      </c>
      <c r="F2924" s="19" t="s">
        <v>1667</v>
      </c>
      <c r="G2924" s="11"/>
      <c r="H2924" s="12"/>
      <c r="I2924" s="12"/>
      <c r="J2924" s="12"/>
      <c r="K2924" s="163">
        <v>0</v>
      </c>
      <c r="L2924" s="164"/>
      <c r="M2924" s="165"/>
      <c r="N2924" t="s">
        <v>3586</v>
      </c>
    </row>
    <row r="2925" spans="1:14" ht="19.5" customHeight="1">
      <c r="A2925" s="8">
        <v>14</v>
      </c>
      <c r="B2925" s="18">
        <v>24207215029</v>
      </c>
      <c r="C2925" s="9" t="s">
        <v>2489</v>
      </c>
      <c r="D2925" s="10" t="s">
        <v>1519</v>
      </c>
      <c r="E2925" s="19" t="s">
        <v>1340</v>
      </c>
      <c r="F2925" s="19" t="s">
        <v>1340</v>
      </c>
      <c r="G2925" s="11"/>
      <c r="H2925" s="12"/>
      <c r="I2925" s="12"/>
      <c r="J2925" s="12"/>
      <c r="K2925" s="163">
        <v>0</v>
      </c>
      <c r="L2925" s="164"/>
      <c r="M2925" s="165"/>
      <c r="N2925" t="s">
        <v>3586</v>
      </c>
    </row>
    <row r="2926" spans="1:14" ht="19.5" customHeight="1">
      <c r="A2926" s="8">
        <v>15</v>
      </c>
      <c r="B2926" s="18">
        <v>24208605885</v>
      </c>
      <c r="C2926" s="9" t="s">
        <v>1917</v>
      </c>
      <c r="D2926" s="10" t="s">
        <v>1519</v>
      </c>
      <c r="E2926" s="19" t="s">
        <v>1412</v>
      </c>
      <c r="F2926" s="19" t="s">
        <v>1412</v>
      </c>
      <c r="G2926" s="11"/>
      <c r="H2926" s="12"/>
      <c r="I2926" s="12"/>
      <c r="J2926" s="12"/>
      <c r="K2926" s="163">
        <v>0</v>
      </c>
      <c r="L2926" s="164"/>
      <c r="M2926" s="165"/>
      <c r="N2926" t="s">
        <v>3586</v>
      </c>
    </row>
    <row r="2927" spans="1:14" ht="19.5" customHeight="1">
      <c r="A2927" s="8">
        <v>16</v>
      </c>
      <c r="B2927" s="18">
        <v>24208616011</v>
      </c>
      <c r="C2927" s="9" t="s">
        <v>2310</v>
      </c>
      <c r="D2927" s="10" t="s">
        <v>1519</v>
      </c>
      <c r="E2927" s="19" t="s">
        <v>1412</v>
      </c>
      <c r="F2927" s="19" t="s">
        <v>1412</v>
      </c>
      <c r="G2927" s="11"/>
      <c r="H2927" s="12"/>
      <c r="I2927" s="12"/>
      <c r="J2927" s="12"/>
      <c r="K2927" s="163">
        <v>0</v>
      </c>
      <c r="L2927" s="164"/>
      <c r="M2927" s="165"/>
      <c r="N2927" t="s">
        <v>3586</v>
      </c>
    </row>
    <row r="2928" spans="1:14" ht="19.5" customHeight="1">
      <c r="A2928" s="8">
        <v>17</v>
      </c>
      <c r="B2928" s="18">
        <v>24207101611</v>
      </c>
      <c r="C2928" s="9" t="s">
        <v>1742</v>
      </c>
      <c r="D2928" s="10" t="s">
        <v>1519</v>
      </c>
      <c r="E2928" s="19" t="s">
        <v>1379</v>
      </c>
      <c r="F2928" s="19" t="s">
        <v>1379</v>
      </c>
      <c r="G2928" s="11"/>
      <c r="H2928" s="12"/>
      <c r="I2928" s="12"/>
      <c r="J2928" s="12"/>
      <c r="K2928" s="163">
        <v>0</v>
      </c>
      <c r="L2928" s="164"/>
      <c r="M2928" s="165"/>
      <c r="N2928" t="s">
        <v>3586</v>
      </c>
    </row>
    <row r="2929" spans="1:14" ht="19.5" customHeight="1">
      <c r="A2929" s="8">
        <v>18</v>
      </c>
      <c r="B2929" s="18">
        <v>24207105568</v>
      </c>
      <c r="C2929" s="9" t="s">
        <v>2958</v>
      </c>
      <c r="D2929" s="10" t="s">
        <v>1519</v>
      </c>
      <c r="E2929" s="19" t="s">
        <v>1379</v>
      </c>
      <c r="F2929" s="19" t="s">
        <v>1379</v>
      </c>
      <c r="G2929" s="11"/>
      <c r="H2929" s="12"/>
      <c r="I2929" s="12"/>
      <c r="J2929" s="12"/>
      <c r="K2929" s="163">
        <v>0</v>
      </c>
      <c r="L2929" s="164"/>
      <c r="M2929" s="165"/>
      <c r="N2929" t="s">
        <v>3586</v>
      </c>
    </row>
    <row r="2930" spans="1:14" ht="19.5" customHeight="1">
      <c r="A2930" s="8">
        <v>19</v>
      </c>
      <c r="B2930" s="18">
        <v>24207101363</v>
      </c>
      <c r="C2930" s="9" t="s">
        <v>1478</v>
      </c>
      <c r="D2930" s="10" t="s">
        <v>1519</v>
      </c>
      <c r="E2930" s="19" t="s">
        <v>1667</v>
      </c>
      <c r="F2930" s="19" t="s">
        <v>1667</v>
      </c>
      <c r="G2930" s="11"/>
      <c r="H2930" s="12"/>
      <c r="I2930" s="12"/>
      <c r="J2930" s="12"/>
      <c r="K2930" s="163">
        <v>0</v>
      </c>
      <c r="L2930" s="164"/>
      <c r="M2930" s="165"/>
      <c r="N2930" t="s">
        <v>3586</v>
      </c>
    </row>
    <row r="2931" spans="1:14" ht="19.5" customHeight="1">
      <c r="A2931" s="8">
        <v>20</v>
      </c>
      <c r="B2931" s="18">
        <v>24207101818</v>
      </c>
      <c r="C2931" s="9" t="s">
        <v>1569</v>
      </c>
      <c r="D2931" s="10" t="s">
        <v>1519</v>
      </c>
      <c r="E2931" s="19" t="s">
        <v>1379</v>
      </c>
      <c r="F2931" s="19" t="s">
        <v>1379</v>
      </c>
      <c r="G2931" s="11"/>
      <c r="H2931" s="12"/>
      <c r="I2931" s="12"/>
      <c r="J2931" s="12"/>
      <c r="K2931" s="163">
        <v>0</v>
      </c>
      <c r="L2931" s="164"/>
      <c r="M2931" s="165"/>
      <c r="N2931" t="s">
        <v>3586</v>
      </c>
    </row>
    <row r="2932" spans="1:14">
      <c r="K2932" s="150"/>
      <c r="L2932" s="150" t="s">
        <v>3587</v>
      </c>
      <c r="M2932" s="16" t="s">
        <v>3117</v>
      </c>
    </row>
    <row r="2933" spans="1:14" s="1" customFormat="1" ht="14.25" customHeight="1">
      <c r="B2933" s="158" t="s">
        <v>7</v>
      </c>
      <c r="C2933" s="158"/>
      <c r="D2933" s="159" t="s">
        <v>1258</v>
      </c>
      <c r="E2933" s="159"/>
      <c r="F2933" s="159"/>
      <c r="G2933" s="159"/>
      <c r="H2933" s="159"/>
      <c r="I2933" s="159"/>
      <c r="J2933" s="159"/>
      <c r="K2933" s="113" t="s">
        <v>3588</v>
      </c>
    </row>
    <row r="2934" spans="1:14" s="1" customFormat="1">
      <c r="B2934" s="158" t="s">
        <v>8</v>
      </c>
      <c r="C2934" s="158"/>
      <c r="D2934" s="2" t="s">
        <v>3338</v>
      </c>
      <c r="E2934" s="160" t="s">
        <v>1311</v>
      </c>
      <c r="F2934" s="160"/>
      <c r="G2934" s="160"/>
      <c r="H2934" s="160"/>
      <c r="I2934" s="160"/>
      <c r="J2934" s="160"/>
      <c r="K2934" s="149"/>
      <c r="L2934" s="4"/>
      <c r="M2934" s="4"/>
    </row>
    <row r="2935" spans="1:14" s="5" customFormat="1" ht="18.75" customHeight="1">
      <c r="B2935" s="6" t="s">
        <v>3589</v>
      </c>
      <c r="C2935" s="148"/>
      <c r="D2935" s="160" t="s">
        <v>3065</v>
      </c>
      <c r="E2935" s="160"/>
      <c r="F2935" s="160"/>
      <c r="G2935" s="160"/>
      <c r="H2935" s="160"/>
      <c r="I2935" s="160"/>
      <c r="J2935" s="160"/>
      <c r="K2935" s="3"/>
      <c r="L2935" s="3"/>
      <c r="M2935" s="3"/>
    </row>
    <row r="2936" spans="1:14" s="5" customFormat="1" ht="18.75" customHeight="1">
      <c r="A2936" s="161" t="s">
        <v>3590</v>
      </c>
      <c r="B2936" s="161"/>
      <c r="C2936" s="161"/>
      <c r="D2936" s="161"/>
      <c r="E2936" s="161"/>
      <c r="F2936" s="161"/>
      <c r="G2936" s="161"/>
      <c r="H2936" s="161"/>
      <c r="I2936" s="161"/>
      <c r="J2936" s="161"/>
      <c r="K2936" s="3"/>
      <c r="L2936" s="3"/>
      <c r="M2936" s="3"/>
    </row>
    <row r="2937" spans="1:14" ht="3.75" customHeight="1"/>
    <row r="2938" spans="1:14" ht="15" customHeight="1">
      <c r="A2938" s="154" t="s">
        <v>0</v>
      </c>
      <c r="B2938" s="155" t="s">
        <v>9</v>
      </c>
      <c r="C2938" s="156" t="s">
        <v>3</v>
      </c>
      <c r="D2938" s="157" t="s">
        <v>4</v>
      </c>
      <c r="E2938" s="155" t="s">
        <v>15</v>
      </c>
      <c r="F2938" s="155" t="s">
        <v>16</v>
      </c>
      <c r="G2938" s="155" t="s">
        <v>10</v>
      </c>
      <c r="H2938" s="155" t="s">
        <v>11</v>
      </c>
      <c r="I2938" s="166" t="s">
        <v>6</v>
      </c>
      <c r="J2938" s="166"/>
      <c r="K2938" s="167" t="s">
        <v>12</v>
      </c>
      <c r="L2938" s="168"/>
      <c r="M2938" s="169"/>
    </row>
    <row r="2939" spans="1:14" ht="27" customHeight="1">
      <c r="A2939" s="154"/>
      <c r="B2939" s="154"/>
      <c r="C2939" s="156"/>
      <c r="D2939" s="157"/>
      <c r="E2939" s="154"/>
      <c r="F2939" s="154"/>
      <c r="G2939" s="154"/>
      <c r="H2939" s="154"/>
      <c r="I2939" s="7" t="s">
        <v>13</v>
      </c>
      <c r="J2939" s="7" t="s">
        <v>14</v>
      </c>
      <c r="K2939" s="170"/>
      <c r="L2939" s="171"/>
      <c r="M2939" s="172"/>
    </row>
    <row r="2940" spans="1:14" ht="19.5" customHeight="1">
      <c r="A2940" s="8">
        <v>1</v>
      </c>
      <c r="B2940" s="18">
        <v>2221413409</v>
      </c>
      <c r="C2940" s="9" t="s">
        <v>1445</v>
      </c>
      <c r="D2940" s="10" t="s">
        <v>1446</v>
      </c>
      <c r="E2940" s="19" t="s">
        <v>1447</v>
      </c>
      <c r="F2940" s="19" t="s">
        <v>1447</v>
      </c>
      <c r="G2940" s="11"/>
      <c r="H2940" s="12"/>
      <c r="I2940" s="12"/>
      <c r="J2940" s="12"/>
      <c r="K2940" s="173">
        <v>0</v>
      </c>
      <c r="L2940" s="174"/>
      <c r="M2940" s="175"/>
      <c r="N2940" t="s">
        <v>3591</v>
      </c>
    </row>
    <row r="2941" spans="1:14" ht="19.5" customHeight="1">
      <c r="A2941" s="8">
        <v>2</v>
      </c>
      <c r="B2941" s="18">
        <v>24211215098</v>
      </c>
      <c r="C2941" s="9" t="s">
        <v>2151</v>
      </c>
      <c r="D2941" s="10" t="s">
        <v>1446</v>
      </c>
      <c r="E2941" s="19" t="s">
        <v>1695</v>
      </c>
      <c r="F2941" s="19" t="s">
        <v>1695</v>
      </c>
      <c r="G2941" s="11"/>
      <c r="H2941" s="12"/>
      <c r="I2941" s="12"/>
      <c r="J2941" s="12"/>
      <c r="K2941" s="163">
        <v>0</v>
      </c>
      <c r="L2941" s="164"/>
      <c r="M2941" s="165"/>
      <c r="N2941" t="s">
        <v>3591</v>
      </c>
    </row>
    <row r="2942" spans="1:14" ht="19.5" customHeight="1">
      <c r="A2942" s="8">
        <v>3</v>
      </c>
      <c r="B2942" s="18">
        <v>23205210029</v>
      </c>
      <c r="C2942" s="9" t="s">
        <v>1505</v>
      </c>
      <c r="D2942" s="10" t="s">
        <v>1506</v>
      </c>
      <c r="E2942" s="19" t="s">
        <v>1359</v>
      </c>
      <c r="F2942" s="19" t="s">
        <v>1359</v>
      </c>
      <c r="G2942" s="11"/>
      <c r="H2942" s="12"/>
      <c r="I2942" s="12"/>
      <c r="J2942" s="12"/>
      <c r="K2942" s="163">
        <v>0</v>
      </c>
      <c r="L2942" s="164"/>
      <c r="M2942" s="165"/>
      <c r="N2942" t="s">
        <v>3591</v>
      </c>
    </row>
    <row r="2943" spans="1:14" ht="19.5" customHeight="1">
      <c r="A2943" s="8">
        <v>4</v>
      </c>
      <c r="B2943" s="18">
        <v>24201202218</v>
      </c>
      <c r="C2943" s="9" t="s">
        <v>1810</v>
      </c>
      <c r="D2943" s="10" t="s">
        <v>1506</v>
      </c>
      <c r="E2943" s="19" t="s">
        <v>1695</v>
      </c>
      <c r="F2943" s="19" t="s">
        <v>1695</v>
      </c>
      <c r="G2943" s="11"/>
      <c r="H2943" s="12"/>
      <c r="I2943" s="12"/>
      <c r="J2943" s="12"/>
      <c r="K2943" s="163">
        <v>0</v>
      </c>
      <c r="L2943" s="164"/>
      <c r="M2943" s="165"/>
      <c r="N2943" t="s">
        <v>3591</v>
      </c>
    </row>
    <row r="2944" spans="1:14" ht="19.5" customHeight="1">
      <c r="A2944" s="8">
        <v>5</v>
      </c>
      <c r="B2944" s="18">
        <v>24202116668</v>
      </c>
      <c r="C2944" s="9" t="s">
        <v>1513</v>
      </c>
      <c r="D2944" s="10" t="s">
        <v>1506</v>
      </c>
      <c r="E2944" s="19" t="s">
        <v>1441</v>
      </c>
      <c r="F2944" s="19" t="s">
        <v>1441</v>
      </c>
      <c r="G2944" s="11"/>
      <c r="H2944" s="12"/>
      <c r="I2944" s="12"/>
      <c r="J2944" s="12"/>
      <c r="K2944" s="163">
        <v>0</v>
      </c>
      <c r="L2944" s="164"/>
      <c r="M2944" s="165"/>
      <c r="N2944" t="s">
        <v>3591</v>
      </c>
    </row>
    <row r="2945" spans="1:14" ht="19.5" customHeight="1">
      <c r="A2945" s="8">
        <v>6</v>
      </c>
      <c r="B2945" s="18">
        <v>24202603582</v>
      </c>
      <c r="C2945" s="9" t="s">
        <v>1890</v>
      </c>
      <c r="D2945" s="10" t="s">
        <v>1506</v>
      </c>
      <c r="E2945" s="19" t="s">
        <v>1453</v>
      </c>
      <c r="F2945" s="19" t="s">
        <v>1453</v>
      </c>
      <c r="G2945" s="11"/>
      <c r="H2945" s="12"/>
      <c r="I2945" s="12"/>
      <c r="J2945" s="12"/>
      <c r="K2945" s="163">
        <v>0</v>
      </c>
      <c r="L2945" s="164"/>
      <c r="M2945" s="165"/>
      <c r="N2945" t="s">
        <v>3591</v>
      </c>
    </row>
    <row r="2946" spans="1:14" ht="19.5" customHeight="1">
      <c r="A2946" s="8">
        <v>7</v>
      </c>
      <c r="B2946" s="18">
        <v>24202801751</v>
      </c>
      <c r="C2946" s="9" t="s">
        <v>1467</v>
      </c>
      <c r="D2946" s="10" t="s">
        <v>1506</v>
      </c>
      <c r="E2946" s="19" t="s">
        <v>1936</v>
      </c>
      <c r="F2946" s="19" t="s">
        <v>1936</v>
      </c>
      <c r="G2946" s="11"/>
      <c r="H2946" s="12"/>
      <c r="I2946" s="12"/>
      <c r="J2946" s="12"/>
      <c r="K2946" s="163">
        <v>0</v>
      </c>
      <c r="L2946" s="164"/>
      <c r="M2946" s="165"/>
      <c r="N2946" t="s">
        <v>3591</v>
      </c>
    </row>
    <row r="2947" spans="1:14" ht="19.5" customHeight="1">
      <c r="A2947" s="8">
        <v>8</v>
      </c>
      <c r="B2947" s="18">
        <v>24207102397</v>
      </c>
      <c r="C2947" s="9" t="s">
        <v>2212</v>
      </c>
      <c r="D2947" s="10" t="s">
        <v>1506</v>
      </c>
      <c r="E2947" s="19" t="s">
        <v>1667</v>
      </c>
      <c r="F2947" s="19" t="s">
        <v>1667</v>
      </c>
      <c r="G2947" s="11"/>
      <c r="H2947" s="12"/>
      <c r="I2947" s="12"/>
      <c r="J2947" s="12"/>
      <c r="K2947" s="163">
        <v>0</v>
      </c>
      <c r="L2947" s="164"/>
      <c r="M2947" s="165"/>
      <c r="N2947" t="s">
        <v>3591</v>
      </c>
    </row>
    <row r="2948" spans="1:14" ht="19.5" customHeight="1">
      <c r="A2948" s="8">
        <v>9</v>
      </c>
      <c r="B2948" s="18">
        <v>24207116177</v>
      </c>
      <c r="C2948" s="9" t="s">
        <v>1680</v>
      </c>
      <c r="D2948" s="10" t="s">
        <v>1506</v>
      </c>
      <c r="E2948" s="19" t="s">
        <v>1667</v>
      </c>
      <c r="F2948" s="19" t="s">
        <v>1667</v>
      </c>
      <c r="G2948" s="11"/>
      <c r="H2948" s="12"/>
      <c r="I2948" s="12"/>
      <c r="J2948" s="12"/>
      <c r="K2948" s="163">
        <v>0</v>
      </c>
      <c r="L2948" s="164"/>
      <c r="M2948" s="165"/>
      <c r="N2948" t="s">
        <v>3591</v>
      </c>
    </row>
    <row r="2949" spans="1:14" ht="19.5" customHeight="1">
      <c r="A2949" s="8">
        <v>10</v>
      </c>
      <c r="B2949" s="18">
        <v>24207107511</v>
      </c>
      <c r="C2949" s="9" t="s">
        <v>1581</v>
      </c>
      <c r="D2949" s="10" t="s">
        <v>1318</v>
      </c>
      <c r="E2949" s="19" t="s">
        <v>1667</v>
      </c>
      <c r="F2949" s="19" t="s">
        <v>1667</v>
      </c>
      <c r="G2949" s="11"/>
      <c r="H2949" s="12"/>
      <c r="I2949" s="12"/>
      <c r="J2949" s="12"/>
      <c r="K2949" s="163">
        <v>0</v>
      </c>
      <c r="L2949" s="164"/>
      <c r="M2949" s="165"/>
      <c r="N2949" t="s">
        <v>3591</v>
      </c>
    </row>
    <row r="2950" spans="1:14" ht="19.5" customHeight="1">
      <c r="A2950" s="8">
        <v>11</v>
      </c>
      <c r="B2950" s="18">
        <v>24211214254</v>
      </c>
      <c r="C2950" s="9" t="s">
        <v>2657</v>
      </c>
      <c r="D2950" s="10" t="s">
        <v>1318</v>
      </c>
      <c r="E2950" s="19" t="s">
        <v>1695</v>
      </c>
      <c r="F2950" s="19" t="s">
        <v>1695</v>
      </c>
      <c r="G2950" s="11"/>
      <c r="H2950" s="12"/>
      <c r="I2950" s="12"/>
      <c r="J2950" s="12"/>
      <c r="K2950" s="163">
        <v>0</v>
      </c>
      <c r="L2950" s="164"/>
      <c r="M2950" s="165"/>
      <c r="N2950" t="s">
        <v>3591</v>
      </c>
    </row>
    <row r="2951" spans="1:14" ht="19.5" customHeight="1">
      <c r="A2951" s="8">
        <v>12</v>
      </c>
      <c r="B2951" s="18">
        <v>24211705629</v>
      </c>
      <c r="C2951" s="9" t="s">
        <v>1455</v>
      </c>
      <c r="D2951" s="10" t="s">
        <v>1318</v>
      </c>
      <c r="E2951" s="19" t="s">
        <v>2694</v>
      </c>
      <c r="F2951" s="19" t="s">
        <v>2694</v>
      </c>
      <c r="G2951" s="11"/>
      <c r="H2951" s="12"/>
      <c r="I2951" s="12"/>
      <c r="J2951" s="12"/>
      <c r="K2951" s="163">
        <v>0</v>
      </c>
      <c r="L2951" s="164"/>
      <c r="M2951" s="165"/>
      <c r="N2951" t="s">
        <v>3591</v>
      </c>
    </row>
    <row r="2952" spans="1:14" ht="19.5" customHeight="1">
      <c r="A2952" s="8">
        <v>13</v>
      </c>
      <c r="B2952" s="18">
        <v>24212102325</v>
      </c>
      <c r="C2952" s="9" t="s">
        <v>2721</v>
      </c>
      <c r="D2952" s="10" t="s">
        <v>1318</v>
      </c>
      <c r="E2952" s="19" t="s">
        <v>1441</v>
      </c>
      <c r="F2952" s="19" t="s">
        <v>1441</v>
      </c>
      <c r="G2952" s="11"/>
      <c r="H2952" s="12"/>
      <c r="I2952" s="12"/>
      <c r="J2952" s="12"/>
      <c r="K2952" s="163">
        <v>0</v>
      </c>
      <c r="L2952" s="164"/>
      <c r="M2952" s="165"/>
      <c r="N2952" t="s">
        <v>3591</v>
      </c>
    </row>
    <row r="2953" spans="1:14" ht="19.5" customHeight="1">
      <c r="A2953" s="8">
        <v>14</v>
      </c>
      <c r="B2953" s="18">
        <v>24212102957</v>
      </c>
      <c r="C2953" s="9" t="s">
        <v>2726</v>
      </c>
      <c r="D2953" s="10" t="s">
        <v>1318</v>
      </c>
      <c r="E2953" s="19" t="s">
        <v>1441</v>
      </c>
      <c r="F2953" s="19" t="s">
        <v>1441</v>
      </c>
      <c r="G2953" s="11"/>
      <c r="H2953" s="12"/>
      <c r="I2953" s="12"/>
      <c r="J2953" s="12"/>
      <c r="K2953" s="163">
        <v>0</v>
      </c>
      <c r="L2953" s="164"/>
      <c r="M2953" s="165"/>
      <c r="N2953" t="s">
        <v>3591</v>
      </c>
    </row>
    <row r="2954" spans="1:14" ht="19.5" customHeight="1">
      <c r="A2954" s="8">
        <v>15</v>
      </c>
      <c r="B2954" s="18">
        <v>24212104945</v>
      </c>
      <c r="C2954" s="9" t="s">
        <v>2733</v>
      </c>
      <c r="D2954" s="10" t="s">
        <v>1318</v>
      </c>
      <c r="E2954" s="19" t="s">
        <v>1441</v>
      </c>
      <c r="F2954" s="19" t="s">
        <v>1441</v>
      </c>
      <c r="G2954" s="11"/>
      <c r="H2954" s="12"/>
      <c r="I2954" s="12"/>
      <c r="J2954" s="12"/>
      <c r="K2954" s="163">
        <v>0</v>
      </c>
      <c r="L2954" s="164"/>
      <c r="M2954" s="165"/>
      <c r="N2954" t="s">
        <v>3591</v>
      </c>
    </row>
    <row r="2955" spans="1:14" ht="19.5" customHeight="1">
      <c r="A2955" s="8">
        <v>16</v>
      </c>
      <c r="B2955" s="18">
        <v>24212114226</v>
      </c>
      <c r="C2955" s="9" t="s">
        <v>2753</v>
      </c>
      <c r="D2955" s="10" t="s">
        <v>1318</v>
      </c>
      <c r="E2955" s="19" t="s">
        <v>1415</v>
      </c>
      <c r="F2955" s="19" t="s">
        <v>1415</v>
      </c>
      <c r="G2955" s="11"/>
      <c r="H2955" s="12"/>
      <c r="I2955" s="12"/>
      <c r="J2955" s="12"/>
      <c r="K2955" s="163">
        <v>0</v>
      </c>
      <c r="L2955" s="164"/>
      <c r="M2955" s="165"/>
      <c r="N2955" t="s">
        <v>3591</v>
      </c>
    </row>
    <row r="2956" spans="1:14" ht="19.5" customHeight="1">
      <c r="A2956" s="8">
        <v>17</v>
      </c>
      <c r="B2956" s="18">
        <v>24212201111</v>
      </c>
      <c r="C2956" s="9" t="s">
        <v>2758</v>
      </c>
      <c r="D2956" s="10" t="s">
        <v>1318</v>
      </c>
      <c r="E2956" s="19" t="s">
        <v>1424</v>
      </c>
      <c r="F2956" s="19" t="s">
        <v>1424</v>
      </c>
      <c r="G2956" s="11"/>
      <c r="H2956" s="12"/>
      <c r="I2956" s="12"/>
      <c r="J2956" s="12"/>
      <c r="K2956" s="163">
        <v>0</v>
      </c>
      <c r="L2956" s="164"/>
      <c r="M2956" s="165"/>
      <c r="N2956" t="s">
        <v>3591</v>
      </c>
    </row>
    <row r="2957" spans="1:14" ht="19.5" customHeight="1">
      <c r="A2957" s="8">
        <v>18</v>
      </c>
      <c r="B2957" s="18">
        <v>24212215986</v>
      </c>
      <c r="C2957" s="9" t="s">
        <v>2768</v>
      </c>
      <c r="D2957" s="10" t="s">
        <v>1318</v>
      </c>
      <c r="E2957" s="19" t="s">
        <v>1424</v>
      </c>
      <c r="F2957" s="19" t="s">
        <v>1424</v>
      </c>
      <c r="G2957" s="11"/>
      <c r="H2957" s="12"/>
      <c r="I2957" s="12"/>
      <c r="J2957" s="12"/>
      <c r="K2957" s="163">
        <v>0</v>
      </c>
      <c r="L2957" s="164"/>
      <c r="M2957" s="165"/>
      <c r="N2957" t="s">
        <v>3591</v>
      </c>
    </row>
    <row r="2958" spans="1:14" ht="19.5" customHeight="1">
      <c r="A2958" s="8">
        <v>19</v>
      </c>
      <c r="B2958" s="18">
        <v>24212506369</v>
      </c>
      <c r="C2958" s="9" t="s">
        <v>2547</v>
      </c>
      <c r="D2958" s="10" t="s">
        <v>1318</v>
      </c>
      <c r="E2958" s="19" t="s">
        <v>1441</v>
      </c>
      <c r="F2958" s="19" t="s">
        <v>1441</v>
      </c>
      <c r="G2958" s="11"/>
      <c r="H2958" s="12"/>
      <c r="I2958" s="12"/>
      <c r="J2958" s="12"/>
      <c r="K2958" s="163">
        <v>0</v>
      </c>
      <c r="L2958" s="164"/>
      <c r="M2958" s="165"/>
      <c r="N2958" t="s">
        <v>3591</v>
      </c>
    </row>
    <row r="2959" spans="1:14" ht="19.5" customHeight="1">
      <c r="A2959" s="8">
        <v>20</v>
      </c>
      <c r="B2959" s="18">
        <v>24216207305</v>
      </c>
      <c r="C2959" s="9" t="s">
        <v>2699</v>
      </c>
      <c r="D2959" s="10" t="s">
        <v>1318</v>
      </c>
      <c r="E2959" s="19" t="s">
        <v>1779</v>
      </c>
      <c r="F2959" s="19" t="s">
        <v>1779</v>
      </c>
      <c r="G2959" s="11"/>
      <c r="H2959" s="12"/>
      <c r="I2959" s="12"/>
      <c r="J2959" s="12"/>
      <c r="K2959" s="163">
        <v>0</v>
      </c>
      <c r="L2959" s="164"/>
      <c r="M2959" s="165"/>
      <c r="N2959" t="s">
        <v>3591</v>
      </c>
    </row>
    <row r="2960" spans="1:14">
      <c r="K2960" s="150"/>
      <c r="L2960" s="150" t="s">
        <v>3592</v>
      </c>
      <c r="M2960" s="16" t="s">
        <v>3117</v>
      </c>
    </row>
    <row r="2961" spans="1:14" s="1" customFormat="1" ht="14.25" customHeight="1">
      <c r="B2961" s="158" t="s">
        <v>7</v>
      </c>
      <c r="C2961" s="158"/>
      <c r="D2961" s="159" t="s">
        <v>1258</v>
      </c>
      <c r="E2961" s="159"/>
      <c r="F2961" s="159"/>
      <c r="G2961" s="159"/>
      <c r="H2961" s="159"/>
      <c r="I2961" s="159"/>
      <c r="J2961" s="159"/>
      <c r="K2961" s="113" t="s">
        <v>3593</v>
      </c>
    </row>
    <row r="2962" spans="1:14" s="1" customFormat="1">
      <c r="B2962" s="158" t="s">
        <v>8</v>
      </c>
      <c r="C2962" s="158"/>
      <c r="D2962" s="2" t="s">
        <v>3344</v>
      </c>
      <c r="E2962" s="160" t="s">
        <v>1311</v>
      </c>
      <c r="F2962" s="160"/>
      <c r="G2962" s="160"/>
      <c r="H2962" s="160"/>
      <c r="I2962" s="160"/>
      <c r="J2962" s="160"/>
      <c r="K2962" s="149"/>
      <c r="L2962" s="4"/>
      <c r="M2962" s="4"/>
    </row>
    <row r="2963" spans="1:14" s="5" customFormat="1" ht="18.75" customHeight="1">
      <c r="B2963" s="6" t="s">
        <v>3594</v>
      </c>
      <c r="C2963" s="148"/>
      <c r="D2963" s="160" t="s">
        <v>3065</v>
      </c>
      <c r="E2963" s="160"/>
      <c r="F2963" s="160"/>
      <c r="G2963" s="160"/>
      <c r="H2963" s="160"/>
      <c r="I2963" s="160"/>
      <c r="J2963" s="160"/>
      <c r="K2963" s="3"/>
      <c r="L2963" s="3"/>
      <c r="M2963" s="3"/>
    </row>
    <row r="2964" spans="1:14" s="5" customFormat="1" ht="18.75" customHeight="1">
      <c r="A2964" s="161" t="s">
        <v>3595</v>
      </c>
      <c r="B2964" s="161"/>
      <c r="C2964" s="161"/>
      <c r="D2964" s="161"/>
      <c r="E2964" s="161"/>
      <c r="F2964" s="161"/>
      <c r="G2964" s="161"/>
      <c r="H2964" s="161"/>
      <c r="I2964" s="161"/>
      <c r="J2964" s="161"/>
      <c r="K2964" s="3"/>
      <c r="L2964" s="3"/>
      <c r="M2964" s="3"/>
    </row>
    <row r="2965" spans="1:14" ht="3.75" customHeight="1"/>
    <row r="2966" spans="1:14" ht="15" customHeight="1">
      <c r="A2966" s="154" t="s">
        <v>0</v>
      </c>
      <c r="B2966" s="155" t="s">
        <v>9</v>
      </c>
      <c r="C2966" s="156" t="s">
        <v>3</v>
      </c>
      <c r="D2966" s="157" t="s">
        <v>4</v>
      </c>
      <c r="E2966" s="155" t="s">
        <v>15</v>
      </c>
      <c r="F2966" s="155" t="s">
        <v>16</v>
      </c>
      <c r="G2966" s="155" t="s">
        <v>10</v>
      </c>
      <c r="H2966" s="155" t="s">
        <v>11</v>
      </c>
      <c r="I2966" s="166" t="s">
        <v>6</v>
      </c>
      <c r="J2966" s="166"/>
      <c r="K2966" s="167" t="s">
        <v>12</v>
      </c>
      <c r="L2966" s="168"/>
      <c r="M2966" s="169"/>
    </row>
    <row r="2967" spans="1:14" ht="27" customHeight="1">
      <c r="A2967" s="154"/>
      <c r="B2967" s="154"/>
      <c r="C2967" s="156"/>
      <c r="D2967" s="157"/>
      <c r="E2967" s="154"/>
      <c r="F2967" s="154"/>
      <c r="G2967" s="154"/>
      <c r="H2967" s="154"/>
      <c r="I2967" s="7" t="s">
        <v>13</v>
      </c>
      <c r="J2967" s="7" t="s">
        <v>14</v>
      </c>
      <c r="K2967" s="170"/>
      <c r="L2967" s="171"/>
      <c r="M2967" s="172"/>
    </row>
    <row r="2968" spans="1:14" ht="19.5" customHeight="1">
      <c r="A2968" s="8">
        <v>1</v>
      </c>
      <c r="B2968" s="18">
        <v>24217106795</v>
      </c>
      <c r="C2968" s="9" t="s">
        <v>2851</v>
      </c>
      <c r="D2968" s="10" t="s">
        <v>1318</v>
      </c>
      <c r="E2968" s="19" t="s">
        <v>1667</v>
      </c>
      <c r="F2968" s="19" t="s">
        <v>1667</v>
      </c>
      <c r="G2968" s="11"/>
      <c r="H2968" s="12"/>
      <c r="I2968" s="12"/>
      <c r="J2968" s="12"/>
      <c r="K2968" s="173">
        <v>0</v>
      </c>
      <c r="L2968" s="174"/>
      <c r="M2968" s="175"/>
      <c r="N2968" t="s">
        <v>3596</v>
      </c>
    </row>
    <row r="2969" spans="1:14" ht="19.5" customHeight="1">
      <c r="A2969" s="8">
        <v>2</v>
      </c>
      <c r="B2969" s="18">
        <v>24211204997</v>
      </c>
      <c r="C2969" s="9" t="s">
        <v>3006</v>
      </c>
      <c r="D2969" s="10" t="s">
        <v>1318</v>
      </c>
      <c r="E2969" s="19" t="s">
        <v>1807</v>
      </c>
      <c r="F2969" s="19" t="s">
        <v>1807</v>
      </c>
      <c r="G2969" s="11"/>
      <c r="H2969" s="12"/>
      <c r="I2969" s="12"/>
      <c r="J2969" s="12"/>
      <c r="K2969" s="163">
        <v>0</v>
      </c>
      <c r="L2969" s="164"/>
      <c r="M2969" s="165"/>
      <c r="N2969" t="s">
        <v>3596</v>
      </c>
    </row>
    <row r="2970" spans="1:14" ht="19.5" customHeight="1">
      <c r="A2970" s="8">
        <v>3</v>
      </c>
      <c r="B2970" s="18">
        <v>24211206955</v>
      </c>
      <c r="C2970" s="9" t="s">
        <v>2625</v>
      </c>
      <c r="D2970" s="10" t="s">
        <v>2626</v>
      </c>
      <c r="E2970" s="19" t="s">
        <v>1807</v>
      </c>
      <c r="F2970" s="19" t="s">
        <v>1807</v>
      </c>
      <c r="G2970" s="11"/>
      <c r="H2970" s="12"/>
      <c r="I2970" s="12"/>
      <c r="J2970" s="12"/>
      <c r="K2970" s="163">
        <v>0</v>
      </c>
      <c r="L2970" s="164"/>
      <c r="M2970" s="165"/>
      <c r="N2970" t="s">
        <v>3596</v>
      </c>
    </row>
    <row r="2971" spans="1:14" ht="19.5" customHeight="1">
      <c r="A2971" s="8">
        <v>4</v>
      </c>
      <c r="B2971" s="18">
        <v>2321529027</v>
      </c>
      <c r="C2971" s="9" t="s">
        <v>1755</v>
      </c>
      <c r="D2971" s="10" t="s">
        <v>1756</v>
      </c>
      <c r="E2971" s="19" t="s">
        <v>1359</v>
      </c>
      <c r="F2971" s="19" t="s">
        <v>1359</v>
      </c>
      <c r="G2971" s="11"/>
      <c r="H2971" s="12"/>
      <c r="I2971" s="12"/>
      <c r="J2971" s="12"/>
      <c r="K2971" s="163">
        <v>0</v>
      </c>
      <c r="L2971" s="164"/>
      <c r="M2971" s="165"/>
      <c r="N2971" t="s">
        <v>3596</v>
      </c>
    </row>
    <row r="2972" spans="1:14" ht="19.5" customHeight="1">
      <c r="A2972" s="8">
        <v>5</v>
      </c>
      <c r="B2972" s="18">
        <v>24211207802</v>
      </c>
      <c r="C2972" s="9" t="s">
        <v>2635</v>
      </c>
      <c r="D2972" s="10" t="s">
        <v>1756</v>
      </c>
      <c r="E2972" s="19" t="s">
        <v>1695</v>
      </c>
      <c r="F2972" s="19" t="s">
        <v>1695</v>
      </c>
      <c r="G2972" s="11"/>
      <c r="H2972" s="12"/>
      <c r="I2972" s="12"/>
      <c r="J2972" s="12"/>
      <c r="K2972" s="163">
        <v>0</v>
      </c>
      <c r="L2972" s="164"/>
      <c r="M2972" s="165"/>
      <c r="N2972" t="s">
        <v>3596</v>
      </c>
    </row>
    <row r="2973" spans="1:14" ht="19.5" customHeight="1">
      <c r="A2973" s="8">
        <v>6</v>
      </c>
      <c r="B2973" s="18">
        <v>24211215534</v>
      </c>
      <c r="C2973" s="9" t="s">
        <v>2668</v>
      </c>
      <c r="D2973" s="10" t="s">
        <v>1756</v>
      </c>
      <c r="E2973" s="19" t="s">
        <v>1695</v>
      </c>
      <c r="F2973" s="19" t="s">
        <v>1695</v>
      </c>
      <c r="G2973" s="11"/>
      <c r="H2973" s="12"/>
      <c r="I2973" s="12"/>
      <c r="J2973" s="12"/>
      <c r="K2973" s="163">
        <v>0</v>
      </c>
      <c r="L2973" s="164"/>
      <c r="M2973" s="165"/>
      <c r="N2973" t="s">
        <v>3596</v>
      </c>
    </row>
    <row r="2974" spans="1:14" ht="19.5" customHeight="1">
      <c r="A2974" s="8">
        <v>7</v>
      </c>
      <c r="B2974" s="18">
        <v>24212100092</v>
      </c>
      <c r="C2974" s="9" t="s">
        <v>2704</v>
      </c>
      <c r="D2974" s="10" t="s">
        <v>1756</v>
      </c>
      <c r="E2974" s="19" t="s">
        <v>1667</v>
      </c>
      <c r="F2974" s="19" t="s">
        <v>1667</v>
      </c>
      <c r="G2974" s="11"/>
      <c r="H2974" s="12"/>
      <c r="I2974" s="12"/>
      <c r="J2974" s="12"/>
      <c r="K2974" s="163">
        <v>0</v>
      </c>
      <c r="L2974" s="164"/>
      <c r="M2974" s="165"/>
      <c r="N2974" t="s">
        <v>3596</v>
      </c>
    </row>
    <row r="2975" spans="1:14" ht="19.5" customHeight="1">
      <c r="A2975" s="8">
        <v>8</v>
      </c>
      <c r="B2975" s="18">
        <v>24212100868</v>
      </c>
      <c r="C2975" s="9" t="s">
        <v>2711</v>
      </c>
      <c r="D2975" s="10" t="s">
        <v>1756</v>
      </c>
      <c r="E2975" s="19" t="s">
        <v>1441</v>
      </c>
      <c r="F2975" s="19" t="s">
        <v>1441</v>
      </c>
      <c r="G2975" s="11"/>
      <c r="H2975" s="12"/>
      <c r="I2975" s="12"/>
      <c r="J2975" s="12"/>
      <c r="K2975" s="163">
        <v>0</v>
      </c>
      <c r="L2975" s="164"/>
      <c r="M2975" s="165"/>
      <c r="N2975" t="s">
        <v>3596</v>
      </c>
    </row>
    <row r="2976" spans="1:14" ht="19.5" customHeight="1">
      <c r="A2976" s="8">
        <v>9</v>
      </c>
      <c r="B2976" s="18">
        <v>24212114284</v>
      </c>
      <c r="C2976" s="9" t="s">
        <v>2713</v>
      </c>
      <c r="D2976" s="10" t="s">
        <v>1756</v>
      </c>
      <c r="E2976" s="19" t="s">
        <v>1679</v>
      </c>
      <c r="F2976" s="19" t="s">
        <v>1679</v>
      </c>
      <c r="G2976" s="11"/>
      <c r="H2976" s="12"/>
      <c r="I2976" s="12"/>
      <c r="J2976" s="12"/>
      <c r="K2976" s="163">
        <v>0</v>
      </c>
      <c r="L2976" s="164"/>
      <c r="M2976" s="165"/>
      <c r="N2976" t="s">
        <v>3596</v>
      </c>
    </row>
    <row r="2977" spans="1:14" ht="19.5" customHeight="1">
      <c r="A2977" s="8">
        <v>10</v>
      </c>
      <c r="B2977" s="18">
        <v>24212816831</v>
      </c>
      <c r="C2977" s="9" t="s">
        <v>2799</v>
      </c>
      <c r="D2977" s="10" t="s">
        <v>1756</v>
      </c>
      <c r="E2977" s="19" t="s">
        <v>1936</v>
      </c>
      <c r="F2977" s="19" t="s">
        <v>1936</v>
      </c>
      <c r="G2977" s="11"/>
      <c r="H2977" s="12"/>
      <c r="I2977" s="12"/>
      <c r="J2977" s="12"/>
      <c r="K2977" s="163">
        <v>0</v>
      </c>
      <c r="L2977" s="164"/>
      <c r="M2977" s="165"/>
      <c r="N2977" t="s">
        <v>3596</v>
      </c>
    </row>
    <row r="2978" spans="1:14" ht="19.5" customHeight="1">
      <c r="A2978" s="8">
        <v>11</v>
      </c>
      <c r="B2978" s="18">
        <v>24217215935</v>
      </c>
      <c r="C2978" s="9" t="s">
        <v>1463</v>
      </c>
      <c r="D2978" s="10" t="s">
        <v>1756</v>
      </c>
      <c r="E2978" s="19" t="s">
        <v>1679</v>
      </c>
      <c r="F2978" s="19" t="s">
        <v>1679</v>
      </c>
      <c r="G2978" s="11"/>
      <c r="H2978" s="12"/>
      <c r="I2978" s="12"/>
      <c r="J2978" s="12"/>
      <c r="K2978" s="163">
        <v>0</v>
      </c>
      <c r="L2978" s="164"/>
      <c r="M2978" s="165"/>
      <c r="N2978" t="s">
        <v>3596</v>
      </c>
    </row>
    <row r="2979" spans="1:14" ht="19.5" customHeight="1">
      <c r="A2979" s="8">
        <v>12</v>
      </c>
      <c r="B2979" s="18">
        <v>24218604745</v>
      </c>
      <c r="C2979" s="9" t="s">
        <v>1736</v>
      </c>
      <c r="D2979" s="10" t="s">
        <v>2928</v>
      </c>
      <c r="E2979" s="19" t="s">
        <v>1412</v>
      </c>
      <c r="F2979" s="19" t="s">
        <v>1412</v>
      </c>
      <c r="G2979" s="11"/>
      <c r="H2979" s="12"/>
      <c r="I2979" s="12"/>
      <c r="J2979" s="12"/>
      <c r="K2979" s="163">
        <v>0</v>
      </c>
      <c r="L2979" s="164"/>
      <c r="M2979" s="165"/>
      <c r="N2979" t="s">
        <v>3596</v>
      </c>
    </row>
    <row r="2980" spans="1:14" ht="19.5" customHeight="1">
      <c r="A2980" s="8">
        <v>13</v>
      </c>
      <c r="B2980" s="18">
        <v>2320523893</v>
      </c>
      <c r="C2980" s="9" t="s">
        <v>1582</v>
      </c>
      <c r="D2980" s="10" t="s">
        <v>1281</v>
      </c>
      <c r="E2980" s="19" t="s">
        <v>1359</v>
      </c>
      <c r="F2980" s="19" t="s">
        <v>1359</v>
      </c>
      <c r="G2980" s="11"/>
      <c r="H2980" s="12"/>
      <c r="I2980" s="12"/>
      <c r="J2980" s="12"/>
      <c r="K2980" s="163">
        <v>0</v>
      </c>
      <c r="L2980" s="164"/>
      <c r="M2980" s="165"/>
      <c r="N2980" t="s">
        <v>3596</v>
      </c>
    </row>
    <row r="2981" spans="1:14" ht="19.5" customHeight="1">
      <c r="A2981" s="8">
        <v>14</v>
      </c>
      <c r="B2981" s="18">
        <v>2320529067</v>
      </c>
      <c r="C2981" s="9" t="s">
        <v>1626</v>
      </c>
      <c r="D2981" s="10" t="s">
        <v>1281</v>
      </c>
      <c r="E2981" s="19" t="s">
        <v>1359</v>
      </c>
      <c r="F2981" s="19" t="s">
        <v>1359</v>
      </c>
      <c r="G2981" s="11"/>
      <c r="H2981" s="12"/>
      <c r="I2981" s="12"/>
      <c r="J2981" s="12"/>
      <c r="K2981" s="163">
        <v>0</v>
      </c>
      <c r="L2981" s="164"/>
      <c r="M2981" s="165"/>
      <c r="N2981" t="s">
        <v>3596</v>
      </c>
    </row>
    <row r="2982" spans="1:14" ht="19.5" customHeight="1">
      <c r="A2982" s="8">
        <v>15</v>
      </c>
      <c r="B2982" s="18">
        <v>2320529072</v>
      </c>
      <c r="C2982" s="9" t="s">
        <v>1616</v>
      </c>
      <c r="D2982" s="10" t="s">
        <v>1281</v>
      </c>
      <c r="E2982" s="19" t="s">
        <v>1359</v>
      </c>
      <c r="F2982" s="19" t="s">
        <v>1359</v>
      </c>
      <c r="G2982" s="11"/>
      <c r="H2982" s="12"/>
      <c r="I2982" s="12"/>
      <c r="J2982" s="12"/>
      <c r="K2982" s="163">
        <v>0</v>
      </c>
      <c r="L2982" s="164"/>
      <c r="M2982" s="165"/>
      <c r="N2982" t="s">
        <v>3596</v>
      </c>
    </row>
    <row r="2983" spans="1:14" ht="19.5" customHeight="1">
      <c r="A2983" s="8">
        <v>16</v>
      </c>
      <c r="B2983" s="18">
        <v>23208610154</v>
      </c>
      <c r="C2983" s="9" t="s">
        <v>1680</v>
      </c>
      <c r="D2983" s="10" t="s">
        <v>1281</v>
      </c>
      <c r="E2983" s="19" t="s">
        <v>1441</v>
      </c>
      <c r="F2983" s="19" t="s">
        <v>1441</v>
      </c>
      <c r="G2983" s="11"/>
      <c r="H2983" s="12"/>
      <c r="I2983" s="12"/>
      <c r="J2983" s="12"/>
      <c r="K2983" s="163">
        <v>0</v>
      </c>
      <c r="L2983" s="164"/>
      <c r="M2983" s="165"/>
      <c r="N2983" t="s">
        <v>3596</v>
      </c>
    </row>
    <row r="2984" spans="1:14" ht="19.5" customHeight="1">
      <c r="A2984" s="8">
        <v>17</v>
      </c>
      <c r="B2984" s="18">
        <v>24202100700</v>
      </c>
      <c r="C2984" s="9" t="s">
        <v>1842</v>
      </c>
      <c r="D2984" s="10" t="s">
        <v>1281</v>
      </c>
      <c r="E2984" s="19" t="s">
        <v>1667</v>
      </c>
      <c r="F2984" s="19" t="s">
        <v>1667</v>
      </c>
      <c r="G2984" s="11"/>
      <c r="H2984" s="12"/>
      <c r="I2984" s="12"/>
      <c r="J2984" s="12"/>
      <c r="K2984" s="163">
        <v>0</v>
      </c>
      <c r="L2984" s="164"/>
      <c r="M2984" s="165"/>
      <c r="N2984" t="s">
        <v>3596</v>
      </c>
    </row>
    <row r="2985" spans="1:14" ht="19.5" customHeight="1">
      <c r="A2985" s="8">
        <v>18</v>
      </c>
      <c r="B2985" s="18">
        <v>24202101743</v>
      </c>
      <c r="C2985" s="9" t="s">
        <v>1645</v>
      </c>
      <c r="D2985" s="10" t="s">
        <v>1281</v>
      </c>
      <c r="E2985" s="19" t="s">
        <v>1852</v>
      </c>
      <c r="F2985" s="19" t="s">
        <v>1852</v>
      </c>
      <c r="G2985" s="11"/>
      <c r="H2985" s="12"/>
      <c r="I2985" s="12"/>
      <c r="J2985" s="12"/>
      <c r="K2985" s="163">
        <v>0</v>
      </c>
      <c r="L2985" s="164"/>
      <c r="M2985" s="165"/>
      <c r="N2985" t="s">
        <v>3596</v>
      </c>
    </row>
    <row r="2986" spans="1:14" ht="19.5" customHeight="1">
      <c r="A2986" s="8">
        <v>19</v>
      </c>
      <c r="B2986" s="18">
        <v>24202105375</v>
      </c>
      <c r="C2986" s="9" t="s">
        <v>1886</v>
      </c>
      <c r="D2986" s="10" t="s">
        <v>1281</v>
      </c>
      <c r="E2986" s="19" t="s">
        <v>1415</v>
      </c>
      <c r="F2986" s="19" t="s">
        <v>1415</v>
      </c>
      <c r="G2986" s="11"/>
      <c r="H2986" s="12"/>
      <c r="I2986" s="12"/>
      <c r="J2986" s="12"/>
      <c r="K2986" s="163">
        <v>0</v>
      </c>
      <c r="L2986" s="164"/>
      <c r="M2986" s="165"/>
      <c r="N2986" t="s">
        <v>3596</v>
      </c>
    </row>
    <row r="2987" spans="1:14" ht="19.5" customHeight="1">
      <c r="A2987" s="8">
        <v>20</v>
      </c>
      <c r="B2987" s="18">
        <v>24202108190</v>
      </c>
      <c r="C2987" s="9" t="s">
        <v>1898</v>
      </c>
      <c r="D2987" s="10" t="s">
        <v>1281</v>
      </c>
      <c r="E2987" s="19" t="s">
        <v>1441</v>
      </c>
      <c r="F2987" s="19" t="s">
        <v>1441</v>
      </c>
      <c r="G2987" s="11"/>
      <c r="H2987" s="12"/>
      <c r="I2987" s="12"/>
      <c r="J2987" s="12"/>
      <c r="K2987" s="163">
        <v>0</v>
      </c>
      <c r="L2987" s="164"/>
      <c r="M2987" s="165"/>
      <c r="N2987" t="s">
        <v>3596</v>
      </c>
    </row>
    <row r="2988" spans="1:14" ht="19.5" customHeight="1">
      <c r="A2988" s="8">
        <v>21</v>
      </c>
      <c r="B2988" s="18">
        <v>24202116623</v>
      </c>
      <c r="C2988" s="9" t="s">
        <v>1484</v>
      </c>
      <c r="D2988" s="10" t="s">
        <v>1281</v>
      </c>
      <c r="E2988" s="19" t="s">
        <v>1441</v>
      </c>
      <c r="F2988" s="19" t="s">
        <v>1441</v>
      </c>
      <c r="G2988" s="11"/>
      <c r="H2988" s="12"/>
      <c r="I2988" s="12"/>
      <c r="J2988" s="12"/>
      <c r="K2988" s="163">
        <v>0</v>
      </c>
      <c r="L2988" s="164"/>
      <c r="M2988" s="165"/>
      <c r="N2988" t="s">
        <v>3596</v>
      </c>
    </row>
    <row r="2989" spans="1:14" ht="19.5" customHeight="1">
      <c r="A2989" s="8">
        <v>22</v>
      </c>
      <c r="B2989" s="18">
        <v>24202202250</v>
      </c>
      <c r="C2989" s="9" t="s">
        <v>1569</v>
      </c>
      <c r="D2989" s="10" t="s">
        <v>1281</v>
      </c>
      <c r="E2989" s="19" t="s">
        <v>1415</v>
      </c>
      <c r="F2989" s="19" t="s">
        <v>1415</v>
      </c>
      <c r="G2989" s="11"/>
      <c r="H2989" s="12"/>
      <c r="I2989" s="12"/>
      <c r="J2989" s="12"/>
      <c r="K2989" s="163">
        <v>0</v>
      </c>
      <c r="L2989" s="164"/>
      <c r="M2989" s="165"/>
      <c r="N2989" t="s">
        <v>3596</v>
      </c>
    </row>
    <row r="2990" spans="1:14" ht="19.5" customHeight="1">
      <c r="A2990" s="8">
        <v>23</v>
      </c>
      <c r="B2990" s="18">
        <v>24202501835</v>
      </c>
      <c r="C2990" s="9" t="s">
        <v>1484</v>
      </c>
      <c r="D2990" s="10" t="s">
        <v>1281</v>
      </c>
      <c r="E2990" s="19" t="s">
        <v>1852</v>
      </c>
      <c r="F2990" s="19" t="s">
        <v>1852</v>
      </c>
      <c r="G2990" s="11"/>
      <c r="H2990" s="12"/>
      <c r="I2990" s="12"/>
      <c r="J2990" s="12"/>
      <c r="K2990" s="163">
        <v>0</v>
      </c>
      <c r="L2990" s="164"/>
      <c r="M2990" s="165"/>
      <c r="N2990" t="s">
        <v>3596</v>
      </c>
    </row>
    <row r="2991" spans="1:14" ht="19.5" customHeight="1">
      <c r="A2991" s="8">
        <v>24</v>
      </c>
      <c r="B2991" s="18">
        <v>24202505353</v>
      </c>
      <c r="C2991" s="9" t="s">
        <v>2012</v>
      </c>
      <c r="D2991" s="10" t="s">
        <v>1281</v>
      </c>
      <c r="E2991" s="19" t="s">
        <v>1852</v>
      </c>
      <c r="F2991" s="19" t="s">
        <v>1852</v>
      </c>
      <c r="G2991" s="11"/>
      <c r="H2991" s="12"/>
      <c r="I2991" s="12"/>
      <c r="J2991" s="12"/>
      <c r="K2991" s="163">
        <v>0</v>
      </c>
      <c r="L2991" s="164"/>
      <c r="M2991" s="165"/>
      <c r="N2991" t="s">
        <v>3596</v>
      </c>
    </row>
    <row r="2992" spans="1:14" ht="19.5" customHeight="1">
      <c r="A2992" s="8">
        <v>25</v>
      </c>
      <c r="B2992" s="18">
        <v>24202515397</v>
      </c>
      <c r="C2992" s="9" t="s">
        <v>2030</v>
      </c>
      <c r="D2992" s="10" t="s">
        <v>1281</v>
      </c>
      <c r="E2992" s="19" t="s">
        <v>1852</v>
      </c>
      <c r="F2992" s="19" t="s">
        <v>1852</v>
      </c>
      <c r="G2992" s="11"/>
      <c r="H2992" s="12"/>
      <c r="I2992" s="12"/>
      <c r="J2992" s="12"/>
      <c r="K2992" s="163">
        <v>0</v>
      </c>
      <c r="L2992" s="164"/>
      <c r="M2992" s="165"/>
      <c r="N2992" t="s">
        <v>3596</v>
      </c>
    </row>
    <row r="2993" spans="1:14" ht="19.5" customHeight="1">
      <c r="A2993" s="8">
        <v>26</v>
      </c>
      <c r="B2993" s="18">
        <v>24202601744</v>
      </c>
      <c r="C2993" s="9" t="s">
        <v>2041</v>
      </c>
      <c r="D2993" s="10" t="s">
        <v>1281</v>
      </c>
      <c r="E2993" s="19" t="s">
        <v>1872</v>
      </c>
      <c r="F2993" s="19" t="s">
        <v>1872</v>
      </c>
      <c r="G2993" s="11"/>
      <c r="H2993" s="12"/>
      <c r="I2993" s="12"/>
      <c r="J2993" s="12"/>
      <c r="K2993" s="163">
        <v>0</v>
      </c>
      <c r="L2993" s="164"/>
      <c r="M2993" s="165"/>
      <c r="N2993" t="s">
        <v>3596</v>
      </c>
    </row>
    <row r="2994" spans="1:14" ht="19.5" customHeight="1">
      <c r="A2994" s="8">
        <v>27</v>
      </c>
      <c r="B2994" s="18">
        <v>24202616209</v>
      </c>
      <c r="C2994" s="9" t="s">
        <v>1844</v>
      </c>
      <c r="D2994" s="10" t="s">
        <v>1281</v>
      </c>
      <c r="E2994" s="19" t="s">
        <v>2045</v>
      </c>
      <c r="F2994" s="19" t="s">
        <v>2045</v>
      </c>
      <c r="G2994" s="11"/>
      <c r="H2994" s="12"/>
      <c r="I2994" s="12"/>
      <c r="J2994" s="12"/>
      <c r="K2994" s="163">
        <v>0</v>
      </c>
      <c r="L2994" s="164"/>
      <c r="M2994" s="165"/>
      <c r="N2994" t="s">
        <v>3596</v>
      </c>
    </row>
    <row r="2995" spans="1:14" ht="19.5" customHeight="1">
      <c r="A2995" s="8">
        <v>28</v>
      </c>
      <c r="B2995" s="18">
        <v>24203102053</v>
      </c>
      <c r="C2995" s="9" t="s">
        <v>2093</v>
      </c>
      <c r="D2995" s="10" t="s">
        <v>1281</v>
      </c>
      <c r="E2995" s="19" t="s">
        <v>1424</v>
      </c>
      <c r="F2995" s="19" t="s">
        <v>1424</v>
      </c>
      <c r="G2995" s="11"/>
      <c r="H2995" s="12"/>
      <c r="I2995" s="12"/>
      <c r="J2995" s="12"/>
      <c r="K2995" s="163">
        <v>0</v>
      </c>
      <c r="L2995" s="164"/>
      <c r="M2995" s="165"/>
      <c r="N2995" t="s">
        <v>3596</v>
      </c>
    </row>
    <row r="2996" spans="1:14">
      <c r="K2996" s="150"/>
      <c r="L2996" s="150" t="s">
        <v>3597</v>
      </c>
      <c r="M2996" s="16" t="s">
        <v>3117</v>
      </c>
    </row>
    <row r="2997" spans="1:14" s="1" customFormat="1" ht="14.25" customHeight="1">
      <c r="B2997" s="158" t="s">
        <v>7</v>
      </c>
      <c r="C2997" s="158"/>
      <c r="D2997" s="159" t="s">
        <v>1258</v>
      </c>
      <c r="E2997" s="159"/>
      <c r="F2997" s="159"/>
      <c r="G2997" s="159"/>
      <c r="H2997" s="159"/>
      <c r="I2997" s="159"/>
      <c r="J2997" s="159"/>
      <c r="K2997" s="113" t="s">
        <v>3598</v>
      </c>
    </row>
    <row r="2998" spans="1:14" s="1" customFormat="1">
      <c r="B2998" s="158" t="s">
        <v>8</v>
      </c>
      <c r="C2998" s="158"/>
      <c r="D2998" s="2" t="s">
        <v>3350</v>
      </c>
      <c r="E2998" s="160" t="s">
        <v>1311</v>
      </c>
      <c r="F2998" s="160"/>
      <c r="G2998" s="160"/>
      <c r="H2998" s="160"/>
      <c r="I2998" s="160"/>
      <c r="J2998" s="160"/>
      <c r="K2998" s="149"/>
      <c r="L2998" s="4"/>
      <c r="M2998" s="4"/>
    </row>
    <row r="2999" spans="1:14" s="5" customFormat="1" ht="18.75" customHeight="1">
      <c r="B2999" s="6" t="s">
        <v>3599</v>
      </c>
      <c r="C2999" s="148"/>
      <c r="D2999" s="160" t="s">
        <v>3065</v>
      </c>
      <c r="E2999" s="160"/>
      <c r="F2999" s="160"/>
      <c r="G2999" s="160"/>
      <c r="H2999" s="160"/>
      <c r="I2999" s="160"/>
      <c r="J2999" s="160"/>
      <c r="K2999" s="3"/>
      <c r="L2999" s="3"/>
      <c r="M2999" s="3"/>
    </row>
    <row r="3000" spans="1:14" s="5" customFormat="1" ht="18.75" customHeight="1">
      <c r="A3000" s="161" t="s">
        <v>3600</v>
      </c>
      <c r="B3000" s="161"/>
      <c r="C3000" s="161"/>
      <c r="D3000" s="161"/>
      <c r="E3000" s="161"/>
      <c r="F3000" s="161"/>
      <c r="G3000" s="161"/>
      <c r="H3000" s="161"/>
      <c r="I3000" s="161"/>
      <c r="J3000" s="161"/>
      <c r="K3000" s="3"/>
      <c r="L3000" s="3"/>
      <c r="M3000" s="3"/>
    </row>
    <row r="3001" spans="1:14" ht="3.75" customHeight="1"/>
    <row r="3002" spans="1:14" ht="15" customHeight="1">
      <c r="A3002" s="154" t="s">
        <v>0</v>
      </c>
      <c r="B3002" s="155" t="s">
        <v>9</v>
      </c>
      <c r="C3002" s="156" t="s">
        <v>3</v>
      </c>
      <c r="D3002" s="157" t="s">
        <v>4</v>
      </c>
      <c r="E3002" s="155" t="s">
        <v>15</v>
      </c>
      <c r="F3002" s="155" t="s">
        <v>16</v>
      </c>
      <c r="G3002" s="155" t="s">
        <v>10</v>
      </c>
      <c r="H3002" s="155" t="s">
        <v>11</v>
      </c>
      <c r="I3002" s="166" t="s">
        <v>6</v>
      </c>
      <c r="J3002" s="166"/>
      <c r="K3002" s="167" t="s">
        <v>12</v>
      </c>
      <c r="L3002" s="168"/>
      <c r="M3002" s="169"/>
    </row>
    <row r="3003" spans="1:14" ht="27" customHeight="1">
      <c r="A3003" s="154"/>
      <c r="B3003" s="154"/>
      <c r="C3003" s="156"/>
      <c r="D3003" s="157"/>
      <c r="E3003" s="154"/>
      <c r="F3003" s="154"/>
      <c r="G3003" s="154"/>
      <c r="H3003" s="154"/>
      <c r="I3003" s="7" t="s">
        <v>13</v>
      </c>
      <c r="J3003" s="7" t="s">
        <v>14</v>
      </c>
      <c r="K3003" s="170"/>
      <c r="L3003" s="171"/>
      <c r="M3003" s="172"/>
    </row>
    <row r="3004" spans="1:14" ht="19.5" customHeight="1">
      <c r="A3004" s="8">
        <v>1</v>
      </c>
      <c r="B3004" s="18">
        <v>24203705251</v>
      </c>
      <c r="C3004" s="9" t="s">
        <v>2115</v>
      </c>
      <c r="D3004" s="10" t="s">
        <v>1281</v>
      </c>
      <c r="E3004" s="19" t="s">
        <v>1843</v>
      </c>
      <c r="F3004" s="19" t="s">
        <v>1843</v>
      </c>
      <c r="G3004" s="11"/>
      <c r="H3004" s="12"/>
      <c r="I3004" s="12"/>
      <c r="J3004" s="12"/>
      <c r="K3004" s="173">
        <v>0</v>
      </c>
      <c r="L3004" s="174"/>
      <c r="M3004" s="175"/>
      <c r="N3004" t="s">
        <v>3601</v>
      </c>
    </row>
    <row r="3005" spans="1:14" ht="19.5" customHeight="1">
      <c r="A3005" s="8">
        <v>2</v>
      </c>
      <c r="B3005" s="18">
        <v>24205107632</v>
      </c>
      <c r="C3005" s="9" t="s">
        <v>2145</v>
      </c>
      <c r="D3005" s="10" t="s">
        <v>1281</v>
      </c>
      <c r="E3005" s="19" t="s">
        <v>1453</v>
      </c>
      <c r="F3005" s="19" t="s">
        <v>1453</v>
      </c>
      <c r="G3005" s="11"/>
      <c r="H3005" s="12"/>
      <c r="I3005" s="12"/>
      <c r="J3005" s="12"/>
      <c r="K3005" s="163">
        <v>0</v>
      </c>
      <c r="L3005" s="164"/>
      <c r="M3005" s="165"/>
      <c r="N3005" t="s">
        <v>3601</v>
      </c>
    </row>
    <row r="3006" spans="1:14" ht="19.5" customHeight="1">
      <c r="A3006" s="8">
        <v>3</v>
      </c>
      <c r="B3006" s="18">
        <v>24207104522</v>
      </c>
      <c r="C3006" s="9" t="s">
        <v>2248</v>
      </c>
      <c r="D3006" s="10" t="s">
        <v>1281</v>
      </c>
      <c r="E3006" s="19" t="s">
        <v>1379</v>
      </c>
      <c r="F3006" s="19" t="s">
        <v>1379</v>
      </c>
      <c r="G3006" s="11"/>
      <c r="H3006" s="12"/>
      <c r="I3006" s="12"/>
      <c r="J3006" s="12"/>
      <c r="K3006" s="163">
        <v>0</v>
      </c>
      <c r="L3006" s="164"/>
      <c r="M3006" s="165"/>
      <c r="N3006" t="s">
        <v>3601</v>
      </c>
    </row>
    <row r="3007" spans="1:14" ht="19.5" customHeight="1">
      <c r="A3007" s="8">
        <v>4</v>
      </c>
      <c r="B3007" s="18">
        <v>24207105069</v>
      </c>
      <c r="C3007" s="9" t="s">
        <v>2266</v>
      </c>
      <c r="D3007" s="10" t="s">
        <v>1281</v>
      </c>
      <c r="E3007" s="19" t="s">
        <v>1379</v>
      </c>
      <c r="F3007" s="19" t="s">
        <v>1379</v>
      </c>
      <c r="G3007" s="11"/>
      <c r="H3007" s="12"/>
      <c r="I3007" s="12"/>
      <c r="J3007" s="12"/>
      <c r="K3007" s="163">
        <v>0</v>
      </c>
      <c r="L3007" s="164"/>
      <c r="M3007" s="165"/>
      <c r="N3007" t="s">
        <v>3601</v>
      </c>
    </row>
    <row r="3008" spans="1:14" ht="19.5" customHeight="1">
      <c r="A3008" s="8">
        <v>5</v>
      </c>
      <c r="B3008" s="18">
        <v>24207105528</v>
      </c>
      <c r="C3008" s="9" t="s">
        <v>2274</v>
      </c>
      <c r="D3008" s="10" t="s">
        <v>1281</v>
      </c>
      <c r="E3008" s="19" t="s">
        <v>1379</v>
      </c>
      <c r="F3008" s="19" t="s">
        <v>1379</v>
      </c>
      <c r="G3008" s="11"/>
      <c r="H3008" s="12"/>
      <c r="I3008" s="12"/>
      <c r="J3008" s="12"/>
      <c r="K3008" s="163">
        <v>0</v>
      </c>
      <c r="L3008" s="164"/>
      <c r="M3008" s="165"/>
      <c r="N3008" t="s">
        <v>3601</v>
      </c>
    </row>
    <row r="3009" spans="1:14" ht="19.5" customHeight="1">
      <c r="A3009" s="8">
        <v>6</v>
      </c>
      <c r="B3009" s="18">
        <v>24207106926</v>
      </c>
      <c r="C3009" s="9" t="s">
        <v>2091</v>
      </c>
      <c r="D3009" s="10" t="s">
        <v>1281</v>
      </c>
      <c r="E3009" s="19" t="s">
        <v>1667</v>
      </c>
      <c r="F3009" s="19" t="s">
        <v>1667</v>
      </c>
      <c r="G3009" s="11"/>
      <c r="H3009" s="12"/>
      <c r="I3009" s="12"/>
      <c r="J3009" s="12"/>
      <c r="K3009" s="163">
        <v>0</v>
      </c>
      <c r="L3009" s="164"/>
      <c r="M3009" s="165"/>
      <c r="N3009" t="s">
        <v>3601</v>
      </c>
    </row>
    <row r="3010" spans="1:14" ht="19.5" customHeight="1">
      <c r="A3010" s="8">
        <v>7</v>
      </c>
      <c r="B3010" s="18">
        <v>24207107209</v>
      </c>
      <c r="C3010" s="9" t="s">
        <v>1484</v>
      </c>
      <c r="D3010" s="10" t="s">
        <v>1281</v>
      </c>
      <c r="E3010" s="19" t="s">
        <v>1667</v>
      </c>
      <c r="F3010" s="19" t="s">
        <v>1667</v>
      </c>
      <c r="G3010" s="11"/>
      <c r="H3010" s="12"/>
      <c r="I3010" s="12"/>
      <c r="J3010" s="12"/>
      <c r="K3010" s="163">
        <v>0</v>
      </c>
      <c r="L3010" s="164"/>
      <c r="M3010" s="165"/>
      <c r="N3010" t="s">
        <v>3601</v>
      </c>
    </row>
    <row r="3011" spans="1:14" ht="19.5" customHeight="1">
      <c r="A3011" s="8">
        <v>8</v>
      </c>
      <c r="B3011" s="18">
        <v>24207107777</v>
      </c>
      <c r="C3011" s="9" t="s">
        <v>2318</v>
      </c>
      <c r="D3011" s="10" t="s">
        <v>1281</v>
      </c>
      <c r="E3011" s="19" t="s">
        <v>1667</v>
      </c>
      <c r="F3011" s="19" t="s">
        <v>1667</v>
      </c>
      <c r="G3011" s="11"/>
      <c r="H3011" s="12"/>
      <c r="I3011" s="12"/>
      <c r="J3011" s="12"/>
      <c r="K3011" s="163">
        <v>0</v>
      </c>
      <c r="L3011" s="164"/>
      <c r="M3011" s="165"/>
      <c r="N3011" t="s">
        <v>3601</v>
      </c>
    </row>
    <row r="3012" spans="1:14" ht="19.5" customHeight="1">
      <c r="A3012" s="8">
        <v>9</v>
      </c>
      <c r="B3012" s="18">
        <v>24207115236</v>
      </c>
      <c r="C3012" s="9" t="s">
        <v>2339</v>
      </c>
      <c r="D3012" s="10" t="s">
        <v>1281</v>
      </c>
      <c r="E3012" s="19" t="s">
        <v>1667</v>
      </c>
      <c r="F3012" s="19" t="s">
        <v>1667</v>
      </c>
      <c r="G3012" s="11"/>
      <c r="H3012" s="12"/>
      <c r="I3012" s="12"/>
      <c r="J3012" s="12"/>
      <c r="K3012" s="163">
        <v>0</v>
      </c>
      <c r="L3012" s="164"/>
      <c r="M3012" s="165"/>
      <c r="N3012" t="s">
        <v>3601</v>
      </c>
    </row>
    <row r="3013" spans="1:14" ht="19.5" customHeight="1">
      <c r="A3013" s="8">
        <v>10</v>
      </c>
      <c r="B3013" s="18">
        <v>24207115401</v>
      </c>
      <c r="C3013" s="9" t="s">
        <v>2178</v>
      </c>
      <c r="D3013" s="10" t="s">
        <v>1281</v>
      </c>
      <c r="E3013" s="19" t="s">
        <v>1667</v>
      </c>
      <c r="F3013" s="19" t="s">
        <v>1667</v>
      </c>
      <c r="G3013" s="11"/>
      <c r="H3013" s="12"/>
      <c r="I3013" s="12"/>
      <c r="J3013" s="12"/>
      <c r="K3013" s="163">
        <v>0</v>
      </c>
      <c r="L3013" s="164"/>
      <c r="M3013" s="165"/>
      <c r="N3013" t="s">
        <v>3601</v>
      </c>
    </row>
    <row r="3014" spans="1:14" ht="19.5" customHeight="1">
      <c r="A3014" s="8">
        <v>11</v>
      </c>
      <c r="B3014" s="18">
        <v>24207116863</v>
      </c>
      <c r="C3014" s="9" t="s">
        <v>2381</v>
      </c>
      <c r="D3014" s="10" t="s">
        <v>1281</v>
      </c>
      <c r="E3014" s="19" t="s">
        <v>1667</v>
      </c>
      <c r="F3014" s="19" t="s">
        <v>1667</v>
      </c>
      <c r="G3014" s="11"/>
      <c r="H3014" s="12"/>
      <c r="I3014" s="12"/>
      <c r="J3014" s="12"/>
      <c r="K3014" s="163">
        <v>0</v>
      </c>
      <c r="L3014" s="164"/>
      <c r="M3014" s="165"/>
      <c r="N3014" t="s">
        <v>3601</v>
      </c>
    </row>
    <row r="3015" spans="1:14" ht="19.5" customHeight="1">
      <c r="A3015" s="8">
        <v>12</v>
      </c>
      <c r="B3015" s="18">
        <v>24207207523</v>
      </c>
      <c r="C3015" s="9" t="s">
        <v>2406</v>
      </c>
      <c r="D3015" s="10" t="s">
        <v>1281</v>
      </c>
      <c r="E3015" s="19" t="s">
        <v>1340</v>
      </c>
      <c r="F3015" s="19" t="s">
        <v>1340</v>
      </c>
      <c r="G3015" s="11"/>
      <c r="H3015" s="12"/>
      <c r="I3015" s="12"/>
      <c r="J3015" s="12"/>
      <c r="K3015" s="163">
        <v>0</v>
      </c>
      <c r="L3015" s="164"/>
      <c r="M3015" s="165"/>
      <c r="N3015" t="s">
        <v>3601</v>
      </c>
    </row>
    <row r="3016" spans="1:14" ht="19.5" customHeight="1">
      <c r="A3016" s="8">
        <v>13</v>
      </c>
      <c r="B3016" s="18">
        <v>24207208562</v>
      </c>
      <c r="C3016" s="9" t="s">
        <v>2435</v>
      </c>
      <c r="D3016" s="10" t="s">
        <v>1281</v>
      </c>
      <c r="E3016" s="19" t="s">
        <v>1340</v>
      </c>
      <c r="F3016" s="19" t="s">
        <v>1340</v>
      </c>
      <c r="G3016" s="11"/>
      <c r="H3016" s="12"/>
      <c r="I3016" s="12"/>
      <c r="J3016" s="12"/>
      <c r="K3016" s="163">
        <v>0</v>
      </c>
      <c r="L3016" s="164"/>
      <c r="M3016" s="165"/>
      <c r="N3016" t="s">
        <v>3601</v>
      </c>
    </row>
    <row r="3017" spans="1:14" ht="19.5" customHeight="1">
      <c r="A3017" s="8">
        <v>14</v>
      </c>
      <c r="B3017" s="18">
        <v>24207214465</v>
      </c>
      <c r="C3017" s="9" t="s">
        <v>2483</v>
      </c>
      <c r="D3017" s="10" t="s">
        <v>1281</v>
      </c>
      <c r="E3017" s="19" t="s">
        <v>1340</v>
      </c>
      <c r="F3017" s="19" t="s">
        <v>1340</v>
      </c>
      <c r="G3017" s="11"/>
      <c r="H3017" s="12"/>
      <c r="I3017" s="12"/>
      <c r="J3017" s="12"/>
      <c r="K3017" s="163">
        <v>0</v>
      </c>
      <c r="L3017" s="164"/>
      <c r="M3017" s="165"/>
      <c r="N3017" t="s">
        <v>3601</v>
      </c>
    </row>
    <row r="3018" spans="1:14" ht="19.5" customHeight="1">
      <c r="A3018" s="8">
        <v>15</v>
      </c>
      <c r="B3018" s="18">
        <v>24207214492</v>
      </c>
      <c r="C3018" s="9" t="s">
        <v>1775</v>
      </c>
      <c r="D3018" s="10" t="s">
        <v>1281</v>
      </c>
      <c r="E3018" s="19" t="s">
        <v>1679</v>
      </c>
      <c r="F3018" s="19" t="s">
        <v>1679</v>
      </c>
      <c r="G3018" s="11"/>
      <c r="H3018" s="12"/>
      <c r="I3018" s="12"/>
      <c r="J3018" s="12"/>
      <c r="K3018" s="163">
        <v>0</v>
      </c>
      <c r="L3018" s="164"/>
      <c r="M3018" s="165"/>
      <c r="N3018" t="s">
        <v>3601</v>
      </c>
    </row>
    <row r="3019" spans="1:14" ht="19.5" customHeight="1">
      <c r="A3019" s="8">
        <v>16</v>
      </c>
      <c r="B3019" s="18">
        <v>24207214541</v>
      </c>
      <c r="C3019" s="9" t="s">
        <v>2484</v>
      </c>
      <c r="D3019" s="10" t="s">
        <v>1281</v>
      </c>
      <c r="E3019" s="19" t="s">
        <v>1379</v>
      </c>
      <c r="F3019" s="19" t="s">
        <v>1379</v>
      </c>
      <c r="G3019" s="11"/>
      <c r="H3019" s="12"/>
      <c r="I3019" s="12"/>
      <c r="J3019" s="12"/>
      <c r="K3019" s="163">
        <v>0</v>
      </c>
      <c r="L3019" s="164"/>
      <c r="M3019" s="165"/>
      <c r="N3019" t="s">
        <v>3601</v>
      </c>
    </row>
    <row r="3020" spans="1:14" ht="19.5" customHeight="1">
      <c r="A3020" s="8">
        <v>17</v>
      </c>
      <c r="B3020" s="18">
        <v>24207214546</v>
      </c>
      <c r="C3020" s="9" t="s">
        <v>2485</v>
      </c>
      <c r="D3020" s="10" t="s">
        <v>1281</v>
      </c>
      <c r="E3020" s="19" t="s">
        <v>1667</v>
      </c>
      <c r="F3020" s="19" t="s">
        <v>1667</v>
      </c>
      <c r="G3020" s="11"/>
      <c r="H3020" s="12"/>
      <c r="I3020" s="12"/>
      <c r="J3020" s="12"/>
      <c r="K3020" s="163">
        <v>0</v>
      </c>
      <c r="L3020" s="164"/>
      <c r="M3020" s="165"/>
      <c r="N3020" t="s">
        <v>3601</v>
      </c>
    </row>
    <row r="3021" spans="1:14" ht="19.5" customHeight="1">
      <c r="A3021" s="8">
        <v>18</v>
      </c>
      <c r="B3021" s="18">
        <v>24208607136</v>
      </c>
      <c r="C3021" s="9" t="s">
        <v>1290</v>
      </c>
      <c r="D3021" s="10" t="s">
        <v>1281</v>
      </c>
      <c r="E3021" s="19" t="s">
        <v>1953</v>
      </c>
      <c r="F3021" s="19" t="s">
        <v>1953</v>
      </c>
      <c r="G3021" s="11"/>
      <c r="H3021" s="12"/>
      <c r="I3021" s="12"/>
      <c r="J3021" s="12"/>
      <c r="K3021" s="163">
        <v>0</v>
      </c>
      <c r="L3021" s="164"/>
      <c r="M3021" s="165"/>
      <c r="N3021" t="s">
        <v>3601</v>
      </c>
    </row>
    <row r="3022" spans="1:14" ht="19.5" customHeight="1">
      <c r="A3022" s="8">
        <v>19</v>
      </c>
      <c r="B3022" s="18">
        <v>24208608008</v>
      </c>
      <c r="C3022" s="9" t="s">
        <v>1487</v>
      </c>
      <c r="D3022" s="10" t="s">
        <v>1281</v>
      </c>
      <c r="E3022" s="19" t="s">
        <v>1412</v>
      </c>
      <c r="F3022" s="19" t="s">
        <v>1412</v>
      </c>
      <c r="G3022" s="11"/>
      <c r="H3022" s="12"/>
      <c r="I3022" s="12"/>
      <c r="J3022" s="12"/>
      <c r="K3022" s="163">
        <v>0</v>
      </c>
      <c r="L3022" s="164"/>
      <c r="M3022" s="165"/>
      <c r="N3022" t="s">
        <v>3601</v>
      </c>
    </row>
    <row r="3023" spans="1:14" ht="19.5" customHeight="1">
      <c r="A3023" s="8">
        <v>20</v>
      </c>
      <c r="B3023" s="18">
        <v>2320529348</v>
      </c>
      <c r="C3023" s="9" t="s">
        <v>2952</v>
      </c>
      <c r="D3023" s="10" t="s">
        <v>1281</v>
      </c>
      <c r="E3023" s="19" t="s">
        <v>1359</v>
      </c>
      <c r="F3023" s="19" t="s">
        <v>1359</v>
      </c>
      <c r="G3023" s="11"/>
      <c r="H3023" s="12"/>
      <c r="I3023" s="12"/>
      <c r="J3023" s="12"/>
      <c r="K3023" s="163">
        <v>0</v>
      </c>
      <c r="L3023" s="164"/>
      <c r="M3023" s="165"/>
      <c r="N3023" t="s">
        <v>3601</v>
      </c>
    </row>
    <row r="3024" spans="1:14" ht="19.5" customHeight="1">
      <c r="A3024" s="8">
        <v>21</v>
      </c>
      <c r="B3024" s="18">
        <v>24207207328</v>
      </c>
      <c r="C3024" s="9" t="s">
        <v>1531</v>
      </c>
      <c r="D3024" s="10" t="s">
        <v>1281</v>
      </c>
      <c r="E3024" s="19" t="s">
        <v>1679</v>
      </c>
      <c r="F3024" s="19" t="s">
        <v>1679</v>
      </c>
      <c r="G3024" s="11"/>
      <c r="H3024" s="12"/>
      <c r="I3024" s="12"/>
      <c r="J3024" s="12"/>
      <c r="K3024" s="163">
        <v>0</v>
      </c>
      <c r="L3024" s="164"/>
      <c r="M3024" s="165"/>
      <c r="N3024" t="s">
        <v>3601</v>
      </c>
    </row>
    <row r="3025" spans="1:14" ht="19.5" customHeight="1">
      <c r="A3025" s="8">
        <v>22</v>
      </c>
      <c r="B3025" s="18">
        <v>24211215071</v>
      </c>
      <c r="C3025" s="9" t="s">
        <v>1697</v>
      </c>
      <c r="D3025" s="10" t="s">
        <v>2659</v>
      </c>
      <c r="E3025" s="19" t="s">
        <v>1695</v>
      </c>
      <c r="F3025" s="19" t="s">
        <v>1695</v>
      </c>
      <c r="G3025" s="11"/>
      <c r="H3025" s="12"/>
      <c r="I3025" s="12"/>
      <c r="J3025" s="12"/>
      <c r="K3025" s="163">
        <v>0</v>
      </c>
      <c r="L3025" s="164"/>
      <c r="M3025" s="165"/>
      <c r="N3025" t="s">
        <v>3601</v>
      </c>
    </row>
    <row r="3026" spans="1:14" ht="19.5" customHeight="1">
      <c r="A3026" s="8">
        <v>23</v>
      </c>
      <c r="B3026" s="18">
        <v>24202506901</v>
      </c>
      <c r="C3026" s="9" t="s">
        <v>2020</v>
      </c>
      <c r="D3026" s="10" t="s">
        <v>2021</v>
      </c>
      <c r="E3026" s="19" t="s">
        <v>1852</v>
      </c>
      <c r="F3026" s="19" t="s">
        <v>1852</v>
      </c>
      <c r="G3026" s="11"/>
      <c r="H3026" s="12"/>
      <c r="I3026" s="12"/>
      <c r="J3026" s="12"/>
      <c r="K3026" s="163">
        <v>0</v>
      </c>
      <c r="L3026" s="164"/>
      <c r="M3026" s="165"/>
      <c r="N3026" t="s">
        <v>3601</v>
      </c>
    </row>
    <row r="3027" spans="1:14" ht="19.5" customHeight="1">
      <c r="A3027" s="8">
        <v>24</v>
      </c>
      <c r="B3027" s="18">
        <v>24217116699</v>
      </c>
      <c r="C3027" s="9" t="s">
        <v>2875</v>
      </c>
      <c r="D3027" s="10" t="s">
        <v>2021</v>
      </c>
      <c r="E3027" s="19" t="s">
        <v>1667</v>
      </c>
      <c r="F3027" s="19" t="s">
        <v>1667</v>
      </c>
      <c r="G3027" s="11"/>
      <c r="H3027" s="12"/>
      <c r="I3027" s="12"/>
      <c r="J3027" s="12"/>
      <c r="K3027" s="163">
        <v>0</v>
      </c>
      <c r="L3027" s="164"/>
      <c r="M3027" s="165"/>
      <c r="N3027" t="s">
        <v>3601</v>
      </c>
    </row>
    <row r="3028" spans="1:14" ht="19.5" customHeight="1">
      <c r="A3028" s="8">
        <v>25</v>
      </c>
      <c r="B3028" s="18">
        <v>2220717151</v>
      </c>
      <c r="C3028" s="9" t="s">
        <v>1427</v>
      </c>
      <c r="D3028" s="10" t="s">
        <v>1299</v>
      </c>
      <c r="E3028" s="19" t="s">
        <v>1426</v>
      </c>
      <c r="F3028" s="19" t="s">
        <v>1426</v>
      </c>
      <c r="G3028" s="11"/>
      <c r="H3028" s="12"/>
      <c r="I3028" s="12"/>
      <c r="J3028" s="12"/>
      <c r="K3028" s="163">
        <v>0</v>
      </c>
      <c r="L3028" s="164"/>
      <c r="M3028" s="165"/>
      <c r="N3028" t="s">
        <v>3601</v>
      </c>
    </row>
    <row r="3029" spans="1:14" ht="19.5" customHeight="1">
      <c r="A3029" s="8">
        <v>26</v>
      </c>
      <c r="B3029" s="18">
        <v>23205210173</v>
      </c>
      <c r="C3029" s="9" t="s">
        <v>1507</v>
      </c>
      <c r="D3029" s="10" t="s">
        <v>1299</v>
      </c>
      <c r="E3029" s="19" t="s">
        <v>1359</v>
      </c>
      <c r="F3029" s="19" t="s">
        <v>1359</v>
      </c>
      <c r="G3029" s="11"/>
      <c r="H3029" s="12"/>
      <c r="I3029" s="12"/>
      <c r="J3029" s="12"/>
      <c r="K3029" s="163">
        <v>0</v>
      </c>
      <c r="L3029" s="164"/>
      <c r="M3029" s="165"/>
      <c r="N3029" t="s">
        <v>3601</v>
      </c>
    </row>
    <row r="3030" spans="1:14" ht="19.5" customHeight="1">
      <c r="A3030" s="8">
        <v>27</v>
      </c>
      <c r="B3030" s="18">
        <v>2320523894</v>
      </c>
      <c r="C3030" s="9" t="s">
        <v>1583</v>
      </c>
      <c r="D3030" s="10" t="s">
        <v>1299</v>
      </c>
      <c r="E3030" s="19" t="s">
        <v>1359</v>
      </c>
      <c r="F3030" s="19" t="s">
        <v>1359</v>
      </c>
      <c r="G3030" s="11"/>
      <c r="H3030" s="12"/>
      <c r="I3030" s="12"/>
      <c r="J3030" s="12"/>
      <c r="K3030" s="163">
        <v>0</v>
      </c>
      <c r="L3030" s="164"/>
      <c r="M3030" s="165"/>
      <c r="N3030" t="s">
        <v>3601</v>
      </c>
    </row>
    <row r="3031" spans="1:14" ht="19.5" customHeight="1">
      <c r="A3031" s="8">
        <v>28</v>
      </c>
      <c r="B3031" s="18">
        <v>24201202197</v>
      </c>
      <c r="C3031" s="9" t="s">
        <v>1809</v>
      </c>
      <c r="D3031" s="10" t="s">
        <v>1299</v>
      </c>
      <c r="E3031" s="19" t="s">
        <v>1695</v>
      </c>
      <c r="F3031" s="19" t="s">
        <v>1695</v>
      </c>
      <c r="G3031" s="11"/>
      <c r="H3031" s="12"/>
      <c r="I3031" s="12"/>
      <c r="J3031" s="12"/>
      <c r="K3031" s="163">
        <v>0</v>
      </c>
      <c r="L3031" s="164"/>
      <c r="M3031" s="165"/>
      <c r="N3031" t="s">
        <v>3601</v>
      </c>
    </row>
    <row r="3032" spans="1:14">
      <c r="K3032" s="150"/>
      <c r="L3032" s="150" t="s">
        <v>3602</v>
      </c>
      <c r="M3032" s="16" t="s">
        <v>3117</v>
      </c>
    </row>
    <row r="3033" spans="1:14" s="1" customFormat="1" ht="14.25" customHeight="1">
      <c r="B3033" s="158" t="s">
        <v>7</v>
      </c>
      <c r="C3033" s="158"/>
      <c r="D3033" s="159" t="s">
        <v>1258</v>
      </c>
      <c r="E3033" s="159"/>
      <c r="F3033" s="159"/>
      <c r="G3033" s="159"/>
      <c r="H3033" s="159"/>
      <c r="I3033" s="159"/>
      <c r="J3033" s="159"/>
      <c r="K3033" s="113" t="s">
        <v>3603</v>
      </c>
    </row>
    <row r="3034" spans="1:14" s="1" customFormat="1">
      <c r="B3034" s="158" t="s">
        <v>8</v>
      </c>
      <c r="C3034" s="158"/>
      <c r="D3034" s="2" t="s">
        <v>3356</v>
      </c>
      <c r="E3034" s="160" t="s">
        <v>1311</v>
      </c>
      <c r="F3034" s="160"/>
      <c r="G3034" s="160"/>
      <c r="H3034" s="160"/>
      <c r="I3034" s="160"/>
      <c r="J3034" s="160"/>
      <c r="K3034" s="149"/>
      <c r="L3034" s="4"/>
      <c r="M3034" s="4"/>
    </row>
    <row r="3035" spans="1:14" s="5" customFormat="1" ht="18.75" customHeight="1">
      <c r="B3035" s="6" t="s">
        <v>3604</v>
      </c>
      <c r="C3035" s="148"/>
      <c r="D3035" s="160" t="s">
        <v>3065</v>
      </c>
      <c r="E3035" s="160"/>
      <c r="F3035" s="160"/>
      <c r="G3035" s="160"/>
      <c r="H3035" s="160"/>
      <c r="I3035" s="160"/>
      <c r="J3035" s="160"/>
      <c r="K3035" s="3"/>
      <c r="L3035" s="3"/>
      <c r="M3035" s="3"/>
    </row>
    <row r="3036" spans="1:14" s="5" customFormat="1" ht="18.75" customHeight="1">
      <c r="A3036" s="161" t="s">
        <v>3605</v>
      </c>
      <c r="B3036" s="161"/>
      <c r="C3036" s="161"/>
      <c r="D3036" s="161"/>
      <c r="E3036" s="161"/>
      <c r="F3036" s="161"/>
      <c r="G3036" s="161"/>
      <c r="H3036" s="161"/>
      <c r="I3036" s="161"/>
      <c r="J3036" s="161"/>
      <c r="K3036" s="3"/>
      <c r="L3036" s="3"/>
      <c r="M3036" s="3"/>
    </row>
    <row r="3037" spans="1:14" ht="3.75" customHeight="1"/>
    <row r="3038" spans="1:14" ht="15" customHeight="1">
      <c r="A3038" s="154" t="s">
        <v>0</v>
      </c>
      <c r="B3038" s="155" t="s">
        <v>9</v>
      </c>
      <c r="C3038" s="156" t="s">
        <v>3</v>
      </c>
      <c r="D3038" s="157" t="s">
        <v>4</v>
      </c>
      <c r="E3038" s="155" t="s">
        <v>15</v>
      </c>
      <c r="F3038" s="155" t="s">
        <v>16</v>
      </c>
      <c r="G3038" s="155" t="s">
        <v>10</v>
      </c>
      <c r="H3038" s="155" t="s">
        <v>11</v>
      </c>
      <c r="I3038" s="166" t="s">
        <v>6</v>
      </c>
      <c r="J3038" s="166"/>
      <c r="K3038" s="167" t="s">
        <v>12</v>
      </c>
      <c r="L3038" s="168"/>
      <c r="M3038" s="169"/>
    </row>
    <row r="3039" spans="1:14" ht="27" customHeight="1">
      <c r="A3039" s="154"/>
      <c r="B3039" s="154"/>
      <c r="C3039" s="156"/>
      <c r="D3039" s="157"/>
      <c r="E3039" s="154"/>
      <c r="F3039" s="154"/>
      <c r="G3039" s="154"/>
      <c r="H3039" s="154"/>
      <c r="I3039" s="7" t="s">
        <v>13</v>
      </c>
      <c r="J3039" s="7" t="s">
        <v>14</v>
      </c>
      <c r="K3039" s="170"/>
      <c r="L3039" s="171"/>
      <c r="M3039" s="172"/>
    </row>
    <row r="3040" spans="1:14" ht="19.5" customHeight="1">
      <c r="A3040" s="8">
        <v>1</v>
      </c>
      <c r="B3040" s="18">
        <v>24201207918</v>
      </c>
      <c r="C3040" s="9" t="s">
        <v>1531</v>
      </c>
      <c r="D3040" s="10" t="s">
        <v>1299</v>
      </c>
      <c r="E3040" s="19" t="s">
        <v>1695</v>
      </c>
      <c r="F3040" s="19" t="s">
        <v>1695</v>
      </c>
      <c r="G3040" s="11"/>
      <c r="H3040" s="12"/>
      <c r="I3040" s="12"/>
      <c r="J3040" s="12"/>
      <c r="K3040" s="173">
        <v>0</v>
      </c>
      <c r="L3040" s="174"/>
      <c r="M3040" s="175"/>
      <c r="N3040" t="s">
        <v>3606</v>
      </c>
    </row>
    <row r="3041" spans="1:14" ht="19.5" customHeight="1">
      <c r="A3041" s="8">
        <v>2</v>
      </c>
      <c r="B3041" s="18">
        <v>24202107013</v>
      </c>
      <c r="C3041" s="9" t="s">
        <v>1618</v>
      </c>
      <c r="D3041" s="10" t="s">
        <v>1299</v>
      </c>
      <c r="E3041" s="19" t="s">
        <v>1473</v>
      </c>
      <c r="F3041" s="19" t="s">
        <v>1473</v>
      </c>
      <c r="G3041" s="11"/>
      <c r="H3041" s="12"/>
      <c r="I3041" s="12"/>
      <c r="J3041" s="12"/>
      <c r="K3041" s="163">
        <v>0</v>
      </c>
      <c r="L3041" s="164"/>
      <c r="M3041" s="165"/>
      <c r="N3041" t="s">
        <v>3606</v>
      </c>
    </row>
    <row r="3042" spans="1:14" ht="19.5" customHeight="1">
      <c r="A3042" s="8">
        <v>3</v>
      </c>
      <c r="B3042" s="18">
        <v>24202114624</v>
      </c>
      <c r="C3042" s="9" t="s">
        <v>1932</v>
      </c>
      <c r="D3042" s="10" t="s">
        <v>1299</v>
      </c>
      <c r="E3042" s="19" t="s">
        <v>1441</v>
      </c>
      <c r="F3042" s="19" t="s">
        <v>1441</v>
      </c>
      <c r="G3042" s="11"/>
      <c r="H3042" s="12"/>
      <c r="I3042" s="12"/>
      <c r="J3042" s="12"/>
      <c r="K3042" s="163">
        <v>0</v>
      </c>
      <c r="L3042" s="164"/>
      <c r="M3042" s="165"/>
      <c r="N3042" t="s">
        <v>3606</v>
      </c>
    </row>
    <row r="3043" spans="1:14" ht="19.5" customHeight="1">
      <c r="A3043" s="8">
        <v>4</v>
      </c>
      <c r="B3043" s="18">
        <v>24202507000</v>
      </c>
      <c r="C3043" s="9" t="s">
        <v>1499</v>
      </c>
      <c r="D3043" s="10" t="s">
        <v>1299</v>
      </c>
      <c r="E3043" s="19" t="s">
        <v>1852</v>
      </c>
      <c r="F3043" s="19" t="s">
        <v>1852</v>
      </c>
      <c r="G3043" s="11"/>
      <c r="H3043" s="12"/>
      <c r="I3043" s="12"/>
      <c r="J3043" s="12"/>
      <c r="K3043" s="163">
        <v>0</v>
      </c>
      <c r="L3043" s="164"/>
      <c r="M3043" s="165"/>
      <c r="N3043" t="s">
        <v>3606</v>
      </c>
    </row>
    <row r="3044" spans="1:14" ht="19.5" customHeight="1">
      <c r="A3044" s="8">
        <v>5</v>
      </c>
      <c r="B3044" s="18">
        <v>24202800900</v>
      </c>
      <c r="C3044" s="9" t="s">
        <v>2084</v>
      </c>
      <c r="D3044" s="10" t="s">
        <v>1299</v>
      </c>
      <c r="E3044" s="19" t="s">
        <v>1936</v>
      </c>
      <c r="F3044" s="19" t="s">
        <v>1936</v>
      </c>
      <c r="G3044" s="11"/>
      <c r="H3044" s="12"/>
      <c r="I3044" s="12"/>
      <c r="J3044" s="12"/>
      <c r="K3044" s="163">
        <v>0</v>
      </c>
      <c r="L3044" s="164"/>
      <c r="M3044" s="165"/>
      <c r="N3044" t="s">
        <v>3606</v>
      </c>
    </row>
    <row r="3045" spans="1:14" ht="19.5" customHeight="1">
      <c r="A3045" s="8">
        <v>6</v>
      </c>
      <c r="B3045" s="18">
        <v>24202801770</v>
      </c>
      <c r="C3045" s="9" t="s">
        <v>2085</v>
      </c>
      <c r="D3045" s="10" t="s">
        <v>1299</v>
      </c>
      <c r="E3045" s="19" t="s">
        <v>1936</v>
      </c>
      <c r="F3045" s="19" t="s">
        <v>1936</v>
      </c>
      <c r="G3045" s="11"/>
      <c r="H3045" s="12"/>
      <c r="I3045" s="12"/>
      <c r="J3045" s="12"/>
      <c r="K3045" s="163">
        <v>0</v>
      </c>
      <c r="L3045" s="164"/>
      <c r="M3045" s="165"/>
      <c r="N3045" t="s">
        <v>3606</v>
      </c>
    </row>
    <row r="3046" spans="1:14" ht="19.5" customHeight="1">
      <c r="A3046" s="8">
        <v>7</v>
      </c>
      <c r="B3046" s="18">
        <v>24202805002</v>
      </c>
      <c r="C3046" s="9" t="s">
        <v>1917</v>
      </c>
      <c r="D3046" s="10" t="s">
        <v>1299</v>
      </c>
      <c r="E3046" s="19" t="s">
        <v>1936</v>
      </c>
      <c r="F3046" s="19" t="s">
        <v>1936</v>
      </c>
      <c r="G3046" s="11"/>
      <c r="H3046" s="12"/>
      <c r="I3046" s="12"/>
      <c r="J3046" s="12"/>
      <c r="K3046" s="163">
        <v>0</v>
      </c>
      <c r="L3046" s="164"/>
      <c r="M3046" s="165"/>
      <c r="N3046" t="s">
        <v>3606</v>
      </c>
    </row>
    <row r="3047" spans="1:14" ht="19.5" customHeight="1">
      <c r="A3047" s="8">
        <v>8</v>
      </c>
      <c r="B3047" s="18">
        <v>24202807081</v>
      </c>
      <c r="C3047" s="9" t="s">
        <v>2089</v>
      </c>
      <c r="D3047" s="10" t="s">
        <v>1299</v>
      </c>
      <c r="E3047" s="19" t="s">
        <v>1936</v>
      </c>
      <c r="F3047" s="19" t="s">
        <v>1936</v>
      </c>
      <c r="G3047" s="11"/>
      <c r="H3047" s="12"/>
      <c r="I3047" s="12"/>
      <c r="J3047" s="12"/>
      <c r="K3047" s="163">
        <v>0</v>
      </c>
      <c r="L3047" s="164"/>
      <c r="M3047" s="165"/>
      <c r="N3047" t="s">
        <v>3606</v>
      </c>
    </row>
    <row r="3048" spans="1:14" ht="19.5" customHeight="1">
      <c r="A3048" s="8">
        <v>9</v>
      </c>
      <c r="B3048" s="18">
        <v>24203203906</v>
      </c>
      <c r="C3048" s="9" t="s">
        <v>2103</v>
      </c>
      <c r="D3048" s="10" t="s">
        <v>1299</v>
      </c>
      <c r="E3048" s="19" t="s">
        <v>1673</v>
      </c>
      <c r="F3048" s="19" t="s">
        <v>1673</v>
      </c>
      <c r="G3048" s="11"/>
      <c r="H3048" s="12"/>
      <c r="I3048" s="12"/>
      <c r="J3048" s="12"/>
      <c r="K3048" s="163">
        <v>0</v>
      </c>
      <c r="L3048" s="164"/>
      <c r="M3048" s="165"/>
      <c r="N3048" t="s">
        <v>3606</v>
      </c>
    </row>
    <row r="3049" spans="1:14" ht="19.5" customHeight="1">
      <c r="A3049" s="8">
        <v>10</v>
      </c>
      <c r="B3049" s="18">
        <v>24207102128</v>
      </c>
      <c r="C3049" s="9" t="s">
        <v>1844</v>
      </c>
      <c r="D3049" s="10" t="s">
        <v>1299</v>
      </c>
      <c r="E3049" s="19" t="s">
        <v>1667</v>
      </c>
      <c r="F3049" s="19" t="s">
        <v>1667</v>
      </c>
      <c r="G3049" s="11"/>
      <c r="H3049" s="12"/>
      <c r="I3049" s="12"/>
      <c r="J3049" s="12"/>
      <c r="K3049" s="163">
        <v>0</v>
      </c>
      <c r="L3049" s="164"/>
      <c r="M3049" s="165"/>
      <c r="N3049" t="s">
        <v>3606</v>
      </c>
    </row>
    <row r="3050" spans="1:14" ht="19.5" customHeight="1">
      <c r="A3050" s="8">
        <v>11</v>
      </c>
      <c r="B3050" s="18">
        <v>24207103661</v>
      </c>
      <c r="C3050" s="9" t="s">
        <v>1538</v>
      </c>
      <c r="D3050" s="10" t="s">
        <v>1299</v>
      </c>
      <c r="E3050" s="19" t="s">
        <v>1667</v>
      </c>
      <c r="F3050" s="19" t="s">
        <v>1667</v>
      </c>
      <c r="G3050" s="11"/>
      <c r="H3050" s="12"/>
      <c r="I3050" s="12"/>
      <c r="J3050" s="12"/>
      <c r="K3050" s="163">
        <v>0</v>
      </c>
      <c r="L3050" s="164"/>
      <c r="M3050" s="165"/>
      <c r="N3050" t="s">
        <v>3606</v>
      </c>
    </row>
    <row r="3051" spans="1:14" ht="19.5" customHeight="1">
      <c r="A3051" s="8">
        <v>12</v>
      </c>
      <c r="B3051" s="18">
        <v>24207103679</v>
      </c>
      <c r="C3051" s="9" t="s">
        <v>2223</v>
      </c>
      <c r="D3051" s="10" t="s">
        <v>1299</v>
      </c>
      <c r="E3051" s="19" t="s">
        <v>1379</v>
      </c>
      <c r="F3051" s="19" t="s">
        <v>1379</v>
      </c>
      <c r="G3051" s="11"/>
      <c r="H3051" s="12"/>
      <c r="I3051" s="12"/>
      <c r="J3051" s="12"/>
      <c r="K3051" s="163">
        <v>0</v>
      </c>
      <c r="L3051" s="164"/>
      <c r="M3051" s="165"/>
      <c r="N3051" t="s">
        <v>3606</v>
      </c>
    </row>
    <row r="3052" spans="1:14" ht="19.5" customHeight="1">
      <c r="A3052" s="8">
        <v>13</v>
      </c>
      <c r="B3052" s="18">
        <v>24207105354</v>
      </c>
      <c r="C3052" s="9" t="s">
        <v>2016</v>
      </c>
      <c r="D3052" s="10" t="s">
        <v>1299</v>
      </c>
      <c r="E3052" s="19" t="s">
        <v>1667</v>
      </c>
      <c r="F3052" s="19" t="s">
        <v>1667</v>
      </c>
      <c r="G3052" s="11"/>
      <c r="H3052" s="12"/>
      <c r="I3052" s="12"/>
      <c r="J3052" s="12"/>
      <c r="K3052" s="163">
        <v>0</v>
      </c>
      <c r="L3052" s="164"/>
      <c r="M3052" s="165"/>
      <c r="N3052" t="s">
        <v>3606</v>
      </c>
    </row>
    <row r="3053" spans="1:14" ht="19.5" customHeight="1">
      <c r="A3053" s="8">
        <v>14</v>
      </c>
      <c r="B3053" s="18">
        <v>24207105780</v>
      </c>
      <c r="C3053" s="9" t="s">
        <v>1883</v>
      </c>
      <c r="D3053" s="10" t="s">
        <v>1299</v>
      </c>
      <c r="E3053" s="19" t="s">
        <v>1679</v>
      </c>
      <c r="F3053" s="19" t="s">
        <v>1679</v>
      </c>
      <c r="G3053" s="11"/>
      <c r="H3053" s="12"/>
      <c r="I3053" s="12"/>
      <c r="J3053" s="12"/>
      <c r="K3053" s="163">
        <v>0</v>
      </c>
      <c r="L3053" s="164"/>
      <c r="M3053" s="165"/>
      <c r="N3053" t="s">
        <v>3606</v>
      </c>
    </row>
    <row r="3054" spans="1:14" ht="19.5" customHeight="1">
      <c r="A3054" s="8">
        <v>15</v>
      </c>
      <c r="B3054" s="18">
        <v>24207106832</v>
      </c>
      <c r="C3054" s="9" t="s">
        <v>2308</v>
      </c>
      <c r="D3054" s="10" t="s">
        <v>1299</v>
      </c>
      <c r="E3054" s="19" t="s">
        <v>1379</v>
      </c>
      <c r="F3054" s="19" t="s">
        <v>1379</v>
      </c>
      <c r="G3054" s="11"/>
      <c r="H3054" s="12"/>
      <c r="I3054" s="12"/>
      <c r="J3054" s="12"/>
      <c r="K3054" s="163">
        <v>0</v>
      </c>
      <c r="L3054" s="164"/>
      <c r="M3054" s="165"/>
      <c r="N3054" t="s">
        <v>3606</v>
      </c>
    </row>
    <row r="3055" spans="1:14" ht="19.5" customHeight="1">
      <c r="A3055" s="8">
        <v>16</v>
      </c>
      <c r="B3055" s="18">
        <v>24207107375</v>
      </c>
      <c r="C3055" s="9" t="s">
        <v>1421</v>
      </c>
      <c r="D3055" s="10" t="s">
        <v>1299</v>
      </c>
      <c r="E3055" s="19" t="s">
        <v>1667</v>
      </c>
      <c r="F3055" s="19" t="s">
        <v>1667</v>
      </c>
      <c r="G3055" s="11"/>
      <c r="H3055" s="12"/>
      <c r="I3055" s="12"/>
      <c r="J3055" s="12"/>
      <c r="K3055" s="163">
        <v>0</v>
      </c>
      <c r="L3055" s="164"/>
      <c r="M3055" s="165"/>
      <c r="N3055" t="s">
        <v>3606</v>
      </c>
    </row>
    <row r="3056" spans="1:14" ht="19.5" customHeight="1">
      <c r="A3056" s="8">
        <v>17</v>
      </c>
      <c r="B3056" s="18">
        <v>24207107856</v>
      </c>
      <c r="C3056" s="9" t="s">
        <v>2322</v>
      </c>
      <c r="D3056" s="10" t="s">
        <v>1299</v>
      </c>
      <c r="E3056" s="19" t="s">
        <v>1667</v>
      </c>
      <c r="F3056" s="19" t="s">
        <v>1667</v>
      </c>
      <c r="G3056" s="11"/>
      <c r="H3056" s="12"/>
      <c r="I3056" s="12"/>
      <c r="J3056" s="12"/>
      <c r="K3056" s="163">
        <v>0</v>
      </c>
      <c r="L3056" s="164"/>
      <c r="M3056" s="165"/>
      <c r="N3056" t="s">
        <v>3606</v>
      </c>
    </row>
    <row r="3057" spans="1:14" ht="19.5" customHeight="1">
      <c r="A3057" s="8">
        <v>18</v>
      </c>
      <c r="B3057" s="18">
        <v>24207108397</v>
      </c>
      <c r="C3057" s="9" t="s">
        <v>2331</v>
      </c>
      <c r="D3057" s="10" t="s">
        <v>1299</v>
      </c>
      <c r="E3057" s="19" t="s">
        <v>1667</v>
      </c>
      <c r="F3057" s="19" t="s">
        <v>1667</v>
      </c>
      <c r="G3057" s="11"/>
      <c r="H3057" s="12"/>
      <c r="I3057" s="12"/>
      <c r="J3057" s="12"/>
      <c r="K3057" s="163">
        <v>0</v>
      </c>
      <c r="L3057" s="164"/>
      <c r="M3057" s="165"/>
      <c r="N3057" t="s">
        <v>3606</v>
      </c>
    </row>
    <row r="3058" spans="1:14" ht="19.5" customHeight="1">
      <c r="A3058" s="8">
        <v>19</v>
      </c>
      <c r="B3058" s="18">
        <v>24207116654</v>
      </c>
      <c r="C3058" s="9" t="s">
        <v>2046</v>
      </c>
      <c r="D3058" s="10" t="s">
        <v>1299</v>
      </c>
      <c r="E3058" s="19" t="s">
        <v>1679</v>
      </c>
      <c r="F3058" s="19" t="s">
        <v>1679</v>
      </c>
      <c r="G3058" s="11"/>
      <c r="H3058" s="12"/>
      <c r="I3058" s="12"/>
      <c r="J3058" s="12"/>
      <c r="K3058" s="163">
        <v>0</v>
      </c>
      <c r="L3058" s="164"/>
      <c r="M3058" s="165"/>
      <c r="N3058" t="s">
        <v>3606</v>
      </c>
    </row>
    <row r="3059" spans="1:14" ht="19.5" customHeight="1">
      <c r="A3059" s="8">
        <v>20</v>
      </c>
      <c r="B3059" s="18">
        <v>24207116795</v>
      </c>
      <c r="C3059" s="9" t="s">
        <v>2379</v>
      </c>
      <c r="D3059" s="10" t="s">
        <v>1299</v>
      </c>
      <c r="E3059" s="19" t="s">
        <v>1667</v>
      </c>
      <c r="F3059" s="19" t="s">
        <v>1667</v>
      </c>
      <c r="G3059" s="11"/>
      <c r="H3059" s="12"/>
      <c r="I3059" s="12"/>
      <c r="J3059" s="12"/>
      <c r="K3059" s="163">
        <v>0</v>
      </c>
      <c r="L3059" s="164"/>
      <c r="M3059" s="165"/>
      <c r="N3059" t="s">
        <v>3606</v>
      </c>
    </row>
    <row r="3060" spans="1:14" ht="19.5" customHeight="1">
      <c r="A3060" s="8">
        <v>21</v>
      </c>
      <c r="B3060" s="18">
        <v>24207202561</v>
      </c>
      <c r="C3060" s="9" t="s">
        <v>1642</v>
      </c>
      <c r="D3060" s="10" t="s">
        <v>1299</v>
      </c>
      <c r="E3060" s="19" t="s">
        <v>1679</v>
      </c>
      <c r="F3060" s="19" t="s">
        <v>1679</v>
      </c>
      <c r="G3060" s="11"/>
      <c r="H3060" s="12"/>
      <c r="I3060" s="12"/>
      <c r="J3060" s="12"/>
      <c r="K3060" s="163">
        <v>0</v>
      </c>
      <c r="L3060" s="164"/>
      <c r="M3060" s="165"/>
      <c r="N3060" t="s">
        <v>3606</v>
      </c>
    </row>
    <row r="3061" spans="1:14" ht="19.5" customHeight="1">
      <c r="A3061" s="8">
        <v>22</v>
      </c>
      <c r="B3061" s="18">
        <v>24212103807</v>
      </c>
      <c r="C3061" s="9" t="s">
        <v>2728</v>
      </c>
      <c r="D3061" s="10" t="s">
        <v>1299</v>
      </c>
      <c r="E3061" s="19" t="s">
        <v>1415</v>
      </c>
      <c r="F3061" s="19" t="s">
        <v>1415</v>
      </c>
      <c r="G3061" s="11"/>
      <c r="H3061" s="12"/>
      <c r="I3061" s="12"/>
      <c r="J3061" s="12"/>
      <c r="K3061" s="163">
        <v>0</v>
      </c>
      <c r="L3061" s="164"/>
      <c r="M3061" s="165"/>
      <c r="N3061" t="s">
        <v>3606</v>
      </c>
    </row>
    <row r="3062" spans="1:14" ht="19.5" customHeight="1">
      <c r="A3062" s="8">
        <v>23</v>
      </c>
      <c r="B3062" s="18">
        <v>24207115206</v>
      </c>
      <c r="C3062" s="9" t="s">
        <v>1828</v>
      </c>
      <c r="D3062" s="10" t="s">
        <v>1299</v>
      </c>
      <c r="E3062" s="19" t="s">
        <v>1379</v>
      </c>
      <c r="F3062" s="19" t="s">
        <v>1379</v>
      </c>
      <c r="G3062" s="11"/>
      <c r="H3062" s="12"/>
      <c r="I3062" s="12"/>
      <c r="J3062" s="12"/>
      <c r="K3062" s="163">
        <v>0</v>
      </c>
      <c r="L3062" s="164"/>
      <c r="M3062" s="165"/>
      <c r="N3062" t="s">
        <v>3606</v>
      </c>
    </row>
    <row r="3063" spans="1:14" ht="19.5" customHeight="1">
      <c r="A3063" s="8">
        <v>24</v>
      </c>
      <c r="B3063" s="18">
        <v>24202716362</v>
      </c>
      <c r="C3063" s="9" t="s">
        <v>1477</v>
      </c>
      <c r="D3063" s="10" t="s">
        <v>2079</v>
      </c>
      <c r="E3063" s="19" t="s">
        <v>1673</v>
      </c>
      <c r="F3063" s="19" t="s">
        <v>1673</v>
      </c>
      <c r="G3063" s="11"/>
      <c r="H3063" s="12"/>
      <c r="I3063" s="12"/>
      <c r="J3063" s="12"/>
      <c r="K3063" s="163">
        <v>0</v>
      </c>
      <c r="L3063" s="164"/>
      <c r="M3063" s="165"/>
      <c r="N3063" t="s">
        <v>3606</v>
      </c>
    </row>
    <row r="3064" spans="1:14">
      <c r="K3064" s="150"/>
      <c r="L3064" s="150" t="s">
        <v>3607</v>
      </c>
      <c r="M3064" s="16" t="s">
        <v>3117</v>
      </c>
    </row>
    <row r="3065" spans="1:14" s="1" customFormat="1" ht="14.25" customHeight="1">
      <c r="B3065" s="158" t="s">
        <v>7</v>
      </c>
      <c r="C3065" s="158"/>
      <c r="D3065" s="159" t="s">
        <v>1258</v>
      </c>
      <c r="E3065" s="159"/>
      <c r="F3065" s="159"/>
      <c r="G3065" s="159"/>
      <c r="H3065" s="159"/>
      <c r="I3065" s="159"/>
      <c r="J3065" s="159"/>
      <c r="K3065" s="113" t="s">
        <v>3608</v>
      </c>
    </row>
    <row r="3066" spans="1:14" s="1" customFormat="1">
      <c r="B3066" s="158" t="s">
        <v>8</v>
      </c>
      <c r="C3066" s="158"/>
      <c r="D3066" s="2" t="s">
        <v>3362</v>
      </c>
      <c r="E3066" s="160" t="s">
        <v>1311</v>
      </c>
      <c r="F3066" s="160"/>
      <c r="G3066" s="160"/>
      <c r="H3066" s="160"/>
      <c r="I3066" s="160"/>
      <c r="J3066" s="160"/>
      <c r="K3066" s="149"/>
      <c r="L3066" s="4"/>
      <c r="M3066" s="4"/>
    </row>
    <row r="3067" spans="1:14" s="5" customFormat="1" ht="18.75" customHeight="1">
      <c r="B3067" s="6" t="s">
        <v>3609</v>
      </c>
      <c r="C3067" s="148"/>
      <c r="D3067" s="160" t="s">
        <v>3065</v>
      </c>
      <c r="E3067" s="160"/>
      <c r="F3067" s="160"/>
      <c r="G3067" s="160"/>
      <c r="H3067" s="160"/>
      <c r="I3067" s="160"/>
      <c r="J3067" s="160"/>
      <c r="K3067" s="3"/>
      <c r="L3067" s="3"/>
      <c r="M3067" s="3"/>
    </row>
    <row r="3068" spans="1:14" s="5" customFormat="1" ht="18.75" customHeight="1">
      <c r="A3068" s="161" t="s">
        <v>3610</v>
      </c>
      <c r="B3068" s="161"/>
      <c r="C3068" s="161"/>
      <c r="D3068" s="161"/>
      <c r="E3068" s="161"/>
      <c r="F3068" s="161"/>
      <c r="G3068" s="161"/>
      <c r="H3068" s="161"/>
      <c r="I3068" s="161"/>
      <c r="J3068" s="161"/>
      <c r="K3068" s="3"/>
      <c r="L3068" s="3"/>
      <c r="M3068" s="3"/>
    </row>
    <row r="3069" spans="1:14" ht="3.75" customHeight="1"/>
    <row r="3070" spans="1:14" ht="15" customHeight="1">
      <c r="A3070" s="154" t="s">
        <v>0</v>
      </c>
      <c r="B3070" s="155" t="s">
        <v>9</v>
      </c>
      <c r="C3070" s="156" t="s">
        <v>3</v>
      </c>
      <c r="D3070" s="157" t="s">
        <v>4</v>
      </c>
      <c r="E3070" s="155" t="s">
        <v>15</v>
      </c>
      <c r="F3070" s="155" t="s">
        <v>16</v>
      </c>
      <c r="G3070" s="155" t="s">
        <v>10</v>
      </c>
      <c r="H3070" s="155" t="s">
        <v>11</v>
      </c>
      <c r="I3070" s="166" t="s">
        <v>6</v>
      </c>
      <c r="J3070" s="166"/>
      <c r="K3070" s="167" t="s">
        <v>12</v>
      </c>
      <c r="L3070" s="168"/>
      <c r="M3070" s="169"/>
    </row>
    <row r="3071" spans="1:14" ht="27" customHeight="1">
      <c r="A3071" s="154"/>
      <c r="B3071" s="154"/>
      <c r="C3071" s="156"/>
      <c r="D3071" s="157"/>
      <c r="E3071" s="154"/>
      <c r="F3071" s="154"/>
      <c r="G3071" s="154"/>
      <c r="H3071" s="154"/>
      <c r="I3071" s="7" t="s">
        <v>13</v>
      </c>
      <c r="J3071" s="7" t="s">
        <v>14</v>
      </c>
      <c r="K3071" s="170"/>
      <c r="L3071" s="171"/>
      <c r="M3071" s="172"/>
    </row>
    <row r="3072" spans="1:14" ht="19.5" customHeight="1">
      <c r="A3072" s="8">
        <v>1</v>
      </c>
      <c r="B3072" s="18">
        <v>23205112447</v>
      </c>
      <c r="C3072" s="9" t="s">
        <v>1481</v>
      </c>
      <c r="D3072" s="10" t="s">
        <v>1295</v>
      </c>
      <c r="E3072" s="19" t="s">
        <v>1453</v>
      </c>
      <c r="F3072" s="19" t="s">
        <v>1453</v>
      </c>
      <c r="G3072" s="11"/>
      <c r="H3072" s="12"/>
      <c r="I3072" s="12"/>
      <c r="J3072" s="12"/>
      <c r="K3072" s="173">
        <v>0</v>
      </c>
      <c r="L3072" s="174"/>
      <c r="M3072" s="175"/>
      <c r="N3072" t="s">
        <v>3611</v>
      </c>
    </row>
    <row r="3073" spans="1:14" ht="19.5" customHeight="1">
      <c r="A3073" s="8">
        <v>2</v>
      </c>
      <c r="B3073" s="18">
        <v>2320525042</v>
      </c>
      <c r="C3073" s="9" t="s">
        <v>1596</v>
      </c>
      <c r="D3073" s="10" t="s">
        <v>1295</v>
      </c>
      <c r="E3073" s="19" t="s">
        <v>1359</v>
      </c>
      <c r="F3073" s="19" t="s">
        <v>1359</v>
      </c>
      <c r="G3073" s="11"/>
      <c r="H3073" s="12"/>
      <c r="I3073" s="12"/>
      <c r="J3073" s="12"/>
      <c r="K3073" s="163">
        <v>0</v>
      </c>
      <c r="L3073" s="164"/>
      <c r="M3073" s="165"/>
      <c r="N3073" t="s">
        <v>3611</v>
      </c>
    </row>
    <row r="3074" spans="1:14" ht="19.5" customHeight="1">
      <c r="A3074" s="8">
        <v>3</v>
      </c>
      <c r="B3074" s="18">
        <v>24201208492</v>
      </c>
      <c r="C3074" s="9" t="s">
        <v>1819</v>
      </c>
      <c r="D3074" s="10" t="s">
        <v>1295</v>
      </c>
      <c r="E3074" s="19" t="s">
        <v>1820</v>
      </c>
      <c r="F3074" s="19" t="s">
        <v>1820</v>
      </c>
      <c r="G3074" s="11"/>
      <c r="H3074" s="12"/>
      <c r="I3074" s="12"/>
      <c r="J3074" s="12"/>
      <c r="K3074" s="163">
        <v>0</v>
      </c>
      <c r="L3074" s="164"/>
      <c r="M3074" s="165"/>
      <c r="N3074" t="s">
        <v>3611</v>
      </c>
    </row>
    <row r="3075" spans="1:14" ht="19.5" customHeight="1">
      <c r="A3075" s="8">
        <v>4</v>
      </c>
      <c r="B3075" s="18">
        <v>24201402781</v>
      </c>
      <c r="C3075" s="9" t="s">
        <v>1828</v>
      </c>
      <c r="D3075" s="10" t="s">
        <v>1295</v>
      </c>
      <c r="E3075" s="19" t="s">
        <v>1829</v>
      </c>
      <c r="F3075" s="19" t="s">
        <v>1829</v>
      </c>
      <c r="G3075" s="11"/>
      <c r="H3075" s="12"/>
      <c r="I3075" s="12"/>
      <c r="J3075" s="12"/>
      <c r="K3075" s="163">
        <v>0</v>
      </c>
      <c r="L3075" s="164"/>
      <c r="M3075" s="165"/>
      <c r="N3075" t="s">
        <v>3611</v>
      </c>
    </row>
    <row r="3076" spans="1:14" ht="19.5" customHeight="1">
      <c r="A3076" s="8">
        <v>5</v>
      </c>
      <c r="B3076" s="18">
        <v>24202107241</v>
      </c>
      <c r="C3076" s="9" t="s">
        <v>1895</v>
      </c>
      <c r="D3076" s="10" t="s">
        <v>1295</v>
      </c>
      <c r="E3076" s="19" t="s">
        <v>1441</v>
      </c>
      <c r="F3076" s="19" t="s">
        <v>1441</v>
      </c>
      <c r="G3076" s="11"/>
      <c r="H3076" s="12"/>
      <c r="I3076" s="12"/>
      <c r="J3076" s="12"/>
      <c r="K3076" s="163">
        <v>0</v>
      </c>
      <c r="L3076" s="164"/>
      <c r="M3076" s="165"/>
      <c r="N3076" t="s">
        <v>3611</v>
      </c>
    </row>
    <row r="3077" spans="1:14" ht="19.5" customHeight="1">
      <c r="A3077" s="8">
        <v>6</v>
      </c>
      <c r="B3077" s="18">
        <v>24202414648</v>
      </c>
      <c r="C3077" s="9" t="s">
        <v>2001</v>
      </c>
      <c r="D3077" s="10" t="s">
        <v>1295</v>
      </c>
      <c r="E3077" s="19" t="s">
        <v>1959</v>
      </c>
      <c r="F3077" s="19" t="s">
        <v>1959</v>
      </c>
      <c r="G3077" s="11"/>
      <c r="H3077" s="12"/>
      <c r="I3077" s="12"/>
      <c r="J3077" s="12"/>
      <c r="K3077" s="163">
        <v>0</v>
      </c>
      <c r="L3077" s="164"/>
      <c r="M3077" s="165"/>
      <c r="N3077" t="s">
        <v>3611</v>
      </c>
    </row>
    <row r="3078" spans="1:14" ht="19.5" customHeight="1">
      <c r="A3078" s="8">
        <v>7</v>
      </c>
      <c r="B3078" s="18">
        <v>24202702353</v>
      </c>
      <c r="C3078" s="9" t="s">
        <v>2064</v>
      </c>
      <c r="D3078" s="10" t="s">
        <v>1295</v>
      </c>
      <c r="E3078" s="19" t="s">
        <v>1673</v>
      </c>
      <c r="F3078" s="19" t="s">
        <v>1673</v>
      </c>
      <c r="G3078" s="11"/>
      <c r="H3078" s="12"/>
      <c r="I3078" s="12"/>
      <c r="J3078" s="12"/>
      <c r="K3078" s="163">
        <v>0</v>
      </c>
      <c r="L3078" s="164"/>
      <c r="M3078" s="165"/>
      <c r="N3078" t="s">
        <v>3611</v>
      </c>
    </row>
    <row r="3079" spans="1:14" ht="19.5" customHeight="1">
      <c r="A3079" s="8">
        <v>8</v>
      </c>
      <c r="B3079" s="18">
        <v>24202703539</v>
      </c>
      <c r="C3079" s="9" t="s">
        <v>2016</v>
      </c>
      <c r="D3079" s="10" t="s">
        <v>1295</v>
      </c>
      <c r="E3079" s="19" t="s">
        <v>1673</v>
      </c>
      <c r="F3079" s="19" t="s">
        <v>1673</v>
      </c>
      <c r="G3079" s="11"/>
      <c r="H3079" s="12"/>
      <c r="I3079" s="12"/>
      <c r="J3079" s="12"/>
      <c r="K3079" s="163">
        <v>0</v>
      </c>
      <c r="L3079" s="164"/>
      <c r="M3079" s="165"/>
      <c r="N3079" t="s">
        <v>3611</v>
      </c>
    </row>
    <row r="3080" spans="1:14" ht="19.5" customHeight="1">
      <c r="A3080" s="8">
        <v>9</v>
      </c>
      <c r="B3080" s="18">
        <v>24203106874</v>
      </c>
      <c r="C3080" s="9" t="s">
        <v>2095</v>
      </c>
      <c r="D3080" s="10" t="s">
        <v>1295</v>
      </c>
      <c r="E3080" s="19" t="s">
        <v>1667</v>
      </c>
      <c r="F3080" s="19" t="s">
        <v>1667</v>
      </c>
      <c r="G3080" s="11"/>
      <c r="H3080" s="12"/>
      <c r="I3080" s="12"/>
      <c r="J3080" s="12"/>
      <c r="K3080" s="163">
        <v>0</v>
      </c>
      <c r="L3080" s="164"/>
      <c r="M3080" s="165"/>
      <c r="N3080" t="s">
        <v>3611</v>
      </c>
    </row>
    <row r="3081" spans="1:14" ht="19.5" customHeight="1">
      <c r="A3081" s="8">
        <v>10</v>
      </c>
      <c r="B3081" s="18">
        <v>24207102910</v>
      </c>
      <c r="C3081" s="9" t="s">
        <v>2221</v>
      </c>
      <c r="D3081" s="10" t="s">
        <v>1295</v>
      </c>
      <c r="E3081" s="19" t="s">
        <v>1667</v>
      </c>
      <c r="F3081" s="19" t="s">
        <v>1667</v>
      </c>
      <c r="G3081" s="11"/>
      <c r="H3081" s="12"/>
      <c r="I3081" s="12"/>
      <c r="J3081" s="12"/>
      <c r="K3081" s="163">
        <v>0</v>
      </c>
      <c r="L3081" s="164"/>
      <c r="M3081" s="165"/>
      <c r="N3081" t="s">
        <v>3611</v>
      </c>
    </row>
    <row r="3082" spans="1:14" ht="19.5" customHeight="1">
      <c r="A3082" s="8">
        <v>11</v>
      </c>
      <c r="B3082" s="18">
        <v>24207103701</v>
      </c>
      <c r="C3082" s="9" t="s">
        <v>1899</v>
      </c>
      <c r="D3082" s="10" t="s">
        <v>1295</v>
      </c>
      <c r="E3082" s="19" t="s">
        <v>1667</v>
      </c>
      <c r="F3082" s="19" t="s">
        <v>1667</v>
      </c>
      <c r="G3082" s="11"/>
      <c r="H3082" s="12"/>
      <c r="I3082" s="12"/>
      <c r="J3082" s="12"/>
      <c r="K3082" s="163">
        <v>0</v>
      </c>
      <c r="L3082" s="164"/>
      <c r="M3082" s="165"/>
      <c r="N3082" t="s">
        <v>3611</v>
      </c>
    </row>
    <row r="3083" spans="1:14" ht="19.5" customHeight="1">
      <c r="A3083" s="8">
        <v>12</v>
      </c>
      <c r="B3083" s="18">
        <v>24207105114</v>
      </c>
      <c r="C3083" s="9" t="s">
        <v>2268</v>
      </c>
      <c r="D3083" s="10" t="s">
        <v>1295</v>
      </c>
      <c r="E3083" s="19" t="s">
        <v>1679</v>
      </c>
      <c r="F3083" s="19" t="s">
        <v>1679</v>
      </c>
      <c r="G3083" s="11"/>
      <c r="H3083" s="12"/>
      <c r="I3083" s="12"/>
      <c r="J3083" s="12"/>
      <c r="K3083" s="163">
        <v>0</v>
      </c>
      <c r="L3083" s="164"/>
      <c r="M3083" s="165"/>
      <c r="N3083" t="s">
        <v>3611</v>
      </c>
    </row>
    <row r="3084" spans="1:14" ht="19.5" customHeight="1">
      <c r="A3084" s="8">
        <v>13</v>
      </c>
      <c r="B3084" s="18">
        <v>24207106064</v>
      </c>
      <c r="C3084" s="9" t="s">
        <v>1331</v>
      </c>
      <c r="D3084" s="10" t="s">
        <v>1295</v>
      </c>
      <c r="E3084" s="19" t="s">
        <v>1667</v>
      </c>
      <c r="F3084" s="19" t="s">
        <v>1667</v>
      </c>
      <c r="G3084" s="11"/>
      <c r="H3084" s="12"/>
      <c r="I3084" s="12"/>
      <c r="J3084" s="12"/>
      <c r="K3084" s="163">
        <v>0</v>
      </c>
      <c r="L3084" s="164"/>
      <c r="M3084" s="165"/>
      <c r="N3084" t="s">
        <v>3611</v>
      </c>
    </row>
    <row r="3085" spans="1:14" ht="19.5" customHeight="1">
      <c r="A3085" s="8">
        <v>14</v>
      </c>
      <c r="B3085" s="18">
        <v>24207106444</v>
      </c>
      <c r="C3085" s="9" t="s">
        <v>1365</v>
      </c>
      <c r="D3085" s="10" t="s">
        <v>1295</v>
      </c>
      <c r="E3085" s="19" t="s">
        <v>1667</v>
      </c>
      <c r="F3085" s="19" t="s">
        <v>1667</v>
      </c>
      <c r="G3085" s="11"/>
      <c r="H3085" s="12"/>
      <c r="I3085" s="12"/>
      <c r="J3085" s="12"/>
      <c r="K3085" s="163">
        <v>0</v>
      </c>
      <c r="L3085" s="164"/>
      <c r="M3085" s="165"/>
      <c r="N3085" t="s">
        <v>3611</v>
      </c>
    </row>
    <row r="3086" spans="1:14" ht="19.5" customHeight="1">
      <c r="A3086" s="8">
        <v>15</v>
      </c>
      <c r="B3086" s="18">
        <v>24207106728</v>
      </c>
      <c r="C3086" s="9" t="s">
        <v>2225</v>
      </c>
      <c r="D3086" s="10" t="s">
        <v>1295</v>
      </c>
      <c r="E3086" s="19" t="s">
        <v>1667</v>
      </c>
      <c r="F3086" s="19" t="s">
        <v>1667</v>
      </c>
      <c r="G3086" s="11"/>
      <c r="H3086" s="12"/>
      <c r="I3086" s="12"/>
      <c r="J3086" s="12"/>
      <c r="K3086" s="163">
        <v>0</v>
      </c>
      <c r="L3086" s="164"/>
      <c r="M3086" s="165"/>
      <c r="N3086" t="s">
        <v>3611</v>
      </c>
    </row>
    <row r="3087" spans="1:14" ht="19.5" customHeight="1">
      <c r="A3087" s="8">
        <v>16</v>
      </c>
      <c r="B3087" s="18">
        <v>24207106802</v>
      </c>
      <c r="C3087" s="9" t="s">
        <v>1477</v>
      </c>
      <c r="D3087" s="10" t="s">
        <v>1295</v>
      </c>
      <c r="E3087" s="19" t="s">
        <v>1679</v>
      </c>
      <c r="F3087" s="19" t="s">
        <v>1679</v>
      </c>
      <c r="G3087" s="11"/>
      <c r="H3087" s="12"/>
      <c r="I3087" s="12"/>
      <c r="J3087" s="12"/>
      <c r="K3087" s="163">
        <v>0</v>
      </c>
      <c r="L3087" s="164"/>
      <c r="M3087" s="165"/>
      <c r="N3087" t="s">
        <v>3611</v>
      </c>
    </row>
    <row r="3088" spans="1:14" ht="19.5" customHeight="1">
      <c r="A3088" s="8">
        <v>17</v>
      </c>
      <c r="B3088" s="18">
        <v>24207115613</v>
      </c>
      <c r="C3088" s="9" t="s">
        <v>2348</v>
      </c>
      <c r="D3088" s="10" t="s">
        <v>1295</v>
      </c>
      <c r="E3088" s="19" t="s">
        <v>1667</v>
      </c>
      <c r="F3088" s="19" t="s">
        <v>1667</v>
      </c>
      <c r="G3088" s="11"/>
      <c r="H3088" s="12"/>
      <c r="I3088" s="12"/>
      <c r="J3088" s="12"/>
      <c r="K3088" s="163">
        <v>0</v>
      </c>
      <c r="L3088" s="164"/>
      <c r="M3088" s="165"/>
      <c r="N3088" t="s">
        <v>3611</v>
      </c>
    </row>
    <row r="3089" spans="1:14" ht="19.5" customHeight="1">
      <c r="A3089" s="8">
        <v>18</v>
      </c>
      <c r="B3089" s="18">
        <v>24207116119</v>
      </c>
      <c r="C3089" s="9" t="s">
        <v>1962</v>
      </c>
      <c r="D3089" s="10" t="s">
        <v>1295</v>
      </c>
      <c r="E3089" s="19" t="s">
        <v>1667</v>
      </c>
      <c r="F3089" s="19" t="s">
        <v>1667</v>
      </c>
      <c r="G3089" s="11"/>
      <c r="H3089" s="12"/>
      <c r="I3089" s="12"/>
      <c r="J3089" s="12"/>
      <c r="K3089" s="163">
        <v>0</v>
      </c>
      <c r="L3089" s="164"/>
      <c r="M3089" s="165"/>
      <c r="N3089" t="s">
        <v>3611</v>
      </c>
    </row>
    <row r="3090" spans="1:14" ht="19.5" customHeight="1">
      <c r="A3090" s="8">
        <v>19</v>
      </c>
      <c r="B3090" s="18">
        <v>24207116367</v>
      </c>
      <c r="C3090" s="9" t="s">
        <v>1895</v>
      </c>
      <c r="D3090" s="10" t="s">
        <v>1295</v>
      </c>
      <c r="E3090" s="19" t="s">
        <v>1667</v>
      </c>
      <c r="F3090" s="19" t="s">
        <v>1667</v>
      </c>
      <c r="G3090" s="11"/>
      <c r="H3090" s="12"/>
      <c r="I3090" s="12"/>
      <c r="J3090" s="12"/>
      <c r="K3090" s="163">
        <v>0</v>
      </c>
      <c r="L3090" s="164"/>
      <c r="M3090" s="165"/>
      <c r="N3090" t="s">
        <v>3611</v>
      </c>
    </row>
    <row r="3091" spans="1:14" ht="19.5" customHeight="1">
      <c r="A3091" s="8">
        <v>20</v>
      </c>
      <c r="B3091" s="18">
        <v>24207116720</v>
      </c>
      <c r="C3091" s="9" t="s">
        <v>2376</v>
      </c>
      <c r="D3091" s="10" t="s">
        <v>1295</v>
      </c>
      <c r="E3091" s="19" t="s">
        <v>1667</v>
      </c>
      <c r="F3091" s="19" t="s">
        <v>1667</v>
      </c>
      <c r="G3091" s="11"/>
      <c r="H3091" s="12"/>
      <c r="I3091" s="12"/>
      <c r="J3091" s="12"/>
      <c r="K3091" s="163">
        <v>0</v>
      </c>
      <c r="L3091" s="164"/>
      <c r="M3091" s="165"/>
      <c r="N3091" t="s">
        <v>3611</v>
      </c>
    </row>
    <row r="3092" spans="1:14" ht="19.5" customHeight="1">
      <c r="A3092" s="8">
        <v>21</v>
      </c>
      <c r="B3092" s="18">
        <v>24207202185</v>
      </c>
      <c r="C3092" s="9" t="s">
        <v>2390</v>
      </c>
      <c r="D3092" s="10" t="s">
        <v>1295</v>
      </c>
      <c r="E3092" s="19" t="s">
        <v>1679</v>
      </c>
      <c r="F3092" s="19" t="s">
        <v>1679</v>
      </c>
      <c r="G3092" s="11"/>
      <c r="H3092" s="12"/>
      <c r="I3092" s="12"/>
      <c r="J3092" s="12"/>
      <c r="K3092" s="163">
        <v>0</v>
      </c>
      <c r="L3092" s="164"/>
      <c r="M3092" s="165"/>
      <c r="N3092" t="s">
        <v>3611</v>
      </c>
    </row>
    <row r="3093" spans="1:14" ht="19.5" customHeight="1">
      <c r="A3093" s="8">
        <v>22</v>
      </c>
      <c r="B3093" s="18">
        <v>24207202782</v>
      </c>
      <c r="C3093" s="9" t="s">
        <v>1819</v>
      </c>
      <c r="D3093" s="10" t="s">
        <v>1295</v>
      </c>
      <c r="E3093" s="19" t="s">
        <v>1679</v>
      </c>
      <c r="F3093" s="19" t="s">
        <v>1679</v>
      </c>
      <c r="G3093" s="11"/>
      <c r="H3093" s="12"/>
      <c r="I3093" s="12"/>
      <c r="J3093" s="12"/>
      <c r="K3093" s="163">
        <v>0</v>
      </c>
      <c r="L3093" s="164"/>
      <c r="M3093" s="165"/>
      <c r="N3093" t="s">
        <v>3611</v>
      </c>
    </row>
    <row r="3094" spans="1:14" ht="19.5" customHeight="1">
      <c r="A3094" s="8">
        <v>23</v>
      </c>
      <c r="B3094" s="18">
        <v>24207205789</v>
      </c>
      <c r="C3094" s="9" t="s">
        <v>2410</v>
      </c>
      <c r="D3094" s="10" t="s">
        <v>1295</v>
      </c>
      <c r="E3094" s="19" t="s">
        <v>1679</v>
      </c>
      <c r="F3094" s="19" t="s">
        <v>1679</v>
      </c>
      <c r="G3094" s="11"/>
      <c r="H3094" s="12"/>
      <c r="I3094" s="12"/>
      <c r="J3094" s="12"/>
      <c r="K3094" s="163">
        <v>0</v>
      </c>
      <c r="L3094" s="164"/>
      <c r="M3094" s="165"/>
      <c r="N3094" t="s">
        <v>3611</v>
      </c>
    </row>
    <row r="3095" spans="1:14" ht="19.5" customHeight="1">
      <c r="A3095" s="8">
        <v>24</v>
      </c>
      <c r="B3095" s="18">
        <v>24207214641</v>
      </c>
      <c r="C3095" s="9" t="s">
        <v>2486</v>
      </c>
      <c r="D3095" s="10" t="s">
        <v>1295</v>
      </c>
      <c r="E3095" s="19" t="s">
        <v>1667</v>
      </c>
      <c r="F3095" s="19" t="s">
        <v>1667</v>
      </c>
      <c r="G3095" s="11"/>
      <c r="H3095" s="12"/>
      <c r="I3095" s="12"/>
      <c r="J3095" s="12"/>
      <c r="K3095" s="163">
        <v>0</v>
      </c>
      <c r="L3095" s="164"/>
      <c r="M3095" s="165"/>
      <c r="N3095" t="s">
        <v>3611</v>
      </c>
    </row>
    <row r="3096" spans="1:14" ht="19.5" customHeight="1">
      <c r="A3096" s="8">
        <v>25</v>
      </c>
      <c r="B3096" s="18">
        <v>24207214684</v>
      </c>
      <c r="C3096" s="9" t="s">
        <v>2487</v>
      </c>
      <c r="D3096" s="10" t="s">
        <v>1295</v>
      </c>
      <c r="E3096" s="19" t="s">
        <v>1379</v>
      </c>
      <c r="F3096" s="19" t="s">
        <v>1379</v>
      </c>
      <c r="G3096" s="11"/>
      <c r="H3096" s="12"/>
      <c r="I3096" s="12"/>
      <c r="J3096" s="12"/>
      <c r="K3096" s="163">
        <v>0</v>
      </c>
      <c r="L3096" s="164"/>
      <c r="M3096" s="165"/>
      <c r="N3096" t="s">
        <v>3611</v>
      </c>
    </row>
    <row r="3097" spans="1:14" ht="19.5" customHeight="1">
      <c r="A3097" s="8">
        <v>26</v>
      </c>
      <c r="B3097" s="18">
        <v>24207215584</v>
      </c>
      <c r="C3097" s="9" t="s">
        <v>2495</v>
      </c>
      <c r="D3097" s="10" t="s">
        <v>1295</v>
      </c>
      <c r="E3097" s="19" t="s">
        <v>1340</v>
      </c>
      <c r="F3097" s="19" t="s">
        <v>1340</v>
      </c>
      <c r="G3097" s="11"/>
      <c r="H3097" s="12"/>
      <c r="I3097" s="12"/>
      <c r="J3097" s="12"/>
      <c r="K3097" s="163">
        <v>0</v>
      </c>
      <c r="L3097" s="164"/>
      <c r="M3097" s="165"/>
      <c r="N3097" t="s">
        <v>3611</v>
      </c>
    </row>
    <row r="3098" spans="1:14" ht="19.5" customHeight="1">
      <c r="A3098" s="8">
        <v>27</v>
      </c>
      <c r="B3098" s="18">
        <v>24208607622</v>
      </c>
      <c r="C3098" s="9" t="s">
        <v>1841</v>
      </c>
      <c r="D3098" s="10" t="s">
        <v>1295</v>
      </c>
      <c r="E3098" s="19" t="s">
        <v>1412</v>
      </c>
      <c r="F3098" s="19" t="s">
        <v>1412</v>
      </c>
      <c r="G3098" s="11"/>
      <c r="H3098" s="12"/>
      <c r="I3098" s="12"/>
      <c r="J3098" s="12"/>
      <c r="K3098" s="163">
        <v>0</v>
      </c>
      <c r="L3098" s="164"/>
      <c r="M3098" s="165"/>
      <c r="N3098" t="s">
        <v>3611</v>
      </c>
    </row>
    <row r="3099" spans="1:14" ht="19.5" customHeight="1">
      <c r="A3099" s="8">
        <v>28</v>
      </c>
      <c r="B3099" s="18">
        <v>24208607842</v>
      </c>
      <c r="C3099" s="9" t="s">
        <v>2258</v>
      </c>
      <c r="D3099" s="10" t="s">
        <v>1295</v>
      </c>
      <c r="E3099" s="19" t="s">
        <v>1412</v>
      </c>
      <c r="F3099" s="19" t="s">
        <v>1412</v>
      </c>
      <c r="G3099" s="11"/>
      <c r="H3099" s="12"/>
      <c r="I3099" s="12"/>
      <c r="J3099" s="12"/>
      <c r="K3099" s="163">
        <v>0</v>
      </c>
      <c r="L3099" s="164"/>
      <c r="M3099" s="165"/>
      <c r="N3099" t="s">
        <v>3611</v>
      </c>
    </row>
    <row r="3100" spans="1:14">
      <c r="K3100" s="150"/>
      <c r="L3100" s="150" t="s">
        <v>3612</v>
      </c>
      <c r="M3100" s="16" t="s">
        <v>3117</v>
      </c>
    </row>
    <row r="3101" spans="1:14" s="1" customFormat="1" ht="14.25" customHeight="1">
      <c r="B3101" s="158" t="s">
        <v>7</v>
      </c>
      <c r="C3101" s="158"/>
      <c r="D3101" s="159" t="s">
        <v>1258</v>
      </c>
      <c r="E3101" s="159"/>
      <c r="F3101" s="159"/>
      <c r="G3101" s="159"/>
      <c r="H3101" s="159"/>
      <c r="I3101" s="159"/>
      <c r="J3101" s="159"/>
      <c r="K3101" s="113" t="s">
        <v>3613</v>
      </c>
    </row>
    <row r="3102" spans="1:14" s="1" customFormat="1">
      <c r="B3102" s="158" t="s">
        <v>8</v>
      </c>
      <c r="C3102" s="158"/>
      <c r="D3102" s="2" t="s">
        <v>3368</v>
      </c>
      <c r="E3102" s="160" t="s">
        <v>1311</v>
      </c>
      <c r="F3102" s="160"/>
      <c r="G3102" s="160"/>
      <c r="H3102" s="160"/>
      <c r="I3102" s="160"/>
      <c r="J3102" s="160"/>
      <c r="K3102" s="149"/>
      <c r="L3102" s="4"/>
      <c r="M3102" s="4"/>
    </row>
    <row r="3103" spans="1:14" s="5" customFormat="1" ht="18.75" customHeight="1">
      <c r="B3103" s="6" t="s">
        <v>3614</v>
      </c>
      <c r="C3103" s="148"/>
      <c r="D3103" s="160" t="s">
        <v>3065</v>
      </c>
      <c r="E3103" s="160"/>
      <c r="F3103" s="160"/>
      <c r="G3103" s="160"/>
      <c r="H3103" s="160"/>
      <c r="I3103" s="160"/>
      <c r="J3103" s="160"/>
      <c r="K3103" s="3"/>
      <c r="L3103" s="3"/>
      <c r="M3103" s="3"/>
    </row>
    <row r="3104" spans="1:14" s="5" customFormat="1" ht="18.75" customHeight="1">
      <c r="A3104" s="161" t="s">
        <v>3615</v>
      </c>
      <c r="B3104" s="161"/>
      <c r="C3104" s="161"/>
      <c r="D3104" s="161"/>
      <c r="E3104" s="161"/>
      <c r="F3104" s="161"/>
      <c r="G3104" s="161"/>
      <c r="H3104" s="161"/>
      <c r="I3104" s="161"/>
      <c r="J3104" s="161"/>
      <c r="K3104" s="3"/>
      <c r="L3104" s="3"/>
      <c r="M3104" s="3"/>
    </row>
    <row r="3105" spans="1:14" ht="3.75" customHeight="1"/>
    <row r="3106" spans="1:14" ht="15" customHeight="1">
      <c r="A3106" s="154" t="s">
        <v>0</v>
      </c>
      <c r="B3106" s="155" t="s">
        <v>9</v>
      </c>
      <c r="C3106" s="156" t="s">
        <v>3</v>
      </c>
      <c r="D3106" s="157" t="s">
        <v>4</v>
      </c>
      <c r="E3106" s="155" t="s">
        <v>15</v>
      </c>
      <c r="F3106" s="155" t="s">
        <v>16</v>
      </c>
      <c r="G3106" s="155" t="s">
        <v>10</v>
      </c>
      <c r="H3106" s="155" t="s">
        <v>11</v>
      </c>
      <c r="I3106" s="166" t="s">
        <v>6</v>
      </c>
      <c r="J3106" s="166"/>
      <c r="K3106" s="167" t="s">
        <v>12</v>
      </c>
      <c r="L3106" s="168"/>
      <c r="M3106" s="169"/>
    </row>
    <row r="3107" spans="1:14" ht="27" customHeight="1">
      <c r="A3107" s="154"/>
      <c r="B3107" s="154"/>
      <c r="C3107" s="156"/>
      <c r="D3107" s="157"/>
      <c r="E3107" s="154"/>
      <c r="F3107" s="154"/>
      <c r="G3107" s="154"/>
      <c r="H3107" s="154"/>
      <c r="I3107" s="7" t="s">
        <v>13</v>
      </c>
      <c r="J3107" s="7" t="s">
        <v>14</v>
      </c>
      <c r="K3107" s="170"/>
      <c r="L3107" s="171"/>
      <c r="M3107" s="172"/>
    </row>
    <row r="3108" spans="1:14" ht="19.5" customHeight="1">
      <c r="A3108" s="8">
        <v>1</v>
      </c>
      <c r="B3108" s="18">
        <v>2320377919</v>
      </c>
      <c r="C3108" s="9" t="s">
        <v>2225</v>
      </c>
      <c r="D3108" s="10" t="s">
        <v>1295</v>
      </c>
      <c r="E3108" s="19" t="s">
        <v>1412</v>
      </c>
      <c r="F3108" s="19" t="s">
        <v>1412</v>
      </c>
      <c r="G3108" s="11"/>
      <c r="H3108" s="12"/>
      <c r="I3108" s="12"/>
      <c r="J3108" s="12"/>
      <c r="K3108" s="173">
        <v>0</v>
      </c>
      <c r="L3108" s="174"/>
      <c r="M3108" s="175"/>
      <c r="N3108" t="s">
        <v>3616</v>
      </c>
    </row>
    <row r="3109" spans="1:14" ht="19.5" customHeight="1">
      <c r="A3109" s="8">
        <v>2</v>
      </c>
      <c r="B3109" s="18">
        <v>24217101278</v>
      </c>
      <c r="C3109" s="9" t="s">
        <v>2821</v>
      </c>
      <c r="D3109" s="10" t="s">
        <v>2822</v>
      </c>
      <c r="E3109" s="19" t="s">
        <v>1667</v>
      </c>
      <c r="F3109" s="19" t="s">
        <v>1667</v>
      </c>
      <c r="G3109" s="11"/>
      <c r="H3109" s="12"/>
      <c r="I3109" s="12"/>
      <c r="J3109" s="12"/>
      <c r="K3109" s="163">
        <v>0</v>
      </c>
      <c r="L3109" s="164"/>
      <c r="M3109" s="165"/>
      <c r="N3109" t="s">
        <v>3616</v>
      </c>
    </row>
    <row r="3110" spans="1:14" ht="19.5" customHeight="1">
      <c r="A3110" s="8">
        <v>3</v>
      </c>
      <c r="B3110" s="18">
        <v>2320520302</v>
      </c>
      <c r="C3110" s="9" t="s">
        <v>1492</v>
      </c>
      <c r="D3110" s="10" t="s">
        <v>1493</v>
      </c>
      <c r="E3110" s="19" t="s">
        <v>1359</v>
      </c>
      <c r="F3110" s="19" t="s">
        <v>1359</v>
      </c>
      <c r="G3110" s="11"/>
      <c r="H3110" s="12"/>
      <c r="I3110" s="12"/>
      <c r="J3110" s="12"/>
      <c r="K3110" s="163">
        <v>0</v>
      </c>
      <c r="L3110" s="164"/>
      <c r="M3110" s="165"/>
      <c r="N3110" t="s">
        <v>3616</v>
      </c>
    </row>
    <row r="3111" spans="1:14" ht="19.5" customHeight="1">
      <c r="A3111" s="8">
        <v>4</v>
      </c>
      <c r="B3111" s="18">
        <v>2320523895</v>
      </c>
      <c r="C3111" s="9" t="s">
        <v>1584</v>
      </c>
      <c r="D3111" s="10" t="s">
        <v>1493</v>
      </c>
      <c r="E3111" s="19" t="s">
        <v>1359</v>
      </c>
      <c r="F3111" s="19" t="s">
        <v>1359</v>
      </c>
      <c r="G3111" s="11"/>
      <c r="H3111" s="12"/>
      <c r="I3111" s="12"/>
      <c r="J3111" s="12"/>
      <c r="K3111" s="163">
        <v>0</v>
      </c>
      <c r="L3111" s="164"/>
      <c r="M3111" s="165"/>
      <c r="N3111" t="s">
        <v>3616</v>
      </c>
    </row>
    <row r="3112" spans="1:14" ht="19.5" customHeight="1">
      <c r="A3112" s="8">
        <v>5</v>
      </c>
      <c r="B3112" s="18">
        <v>24202114708</v>
      </c>
      <c r="C3112" s="9" t="s">
        <v>1933</v>
      </c>
      <c r="D3112" s="10" t="s">
        <v>1493</v>
      </c>
      <c r="E3112" s="19" t="s">
        <v>1893</v>
      </c>
      <c r="F3112" s="19" t="s">
        <v>1893</v>
      </c>
      <c r="G3112" s="11"/>
      <c r="H3112" s="12"/>
      <c r="I3112" s="12"/>
      <c r="J3112" s="12"/>
      <c r="K3112" s="163">
        <v>0</v>
      </c>
      <c r="L3112" s="164"/>
      <c r="M3112" s="165"/>
      <c r="N3112" t="s">
        <v>3616</v>
      </c>
    </row>
    <row r="3113" spans="1:14" ht="19.5" customHeight="1">
      <c r="A3113" s="8">
        <v>6</v>
      </c>
      <c r="B3113" s="18">
        <v>24202807427</v>
      </c>
      <c r="C3113" s="9" t="s">
        <v>1494</v>
      </c>
      <c r="D3113" s="10" t="s">
        <v>1493</v>
      </c>
      <c r="E3113" s="19" t="s">
        <v>1936</v>
      </c>
      <c r="F3113" s="19" t="s">
        <v>1936</v>
      </c>
      <c r="G3113" s="11"/>
      <c r="H3113" s="12"/>
      <c r="I3113" s="12"/>
      <c r="J3113" s="12"/>
      <c r="K3113" s="163">
        <v>0</v>
      </c>
      <c r="L3113" s="164"/>
      <c r="M3113" s="165"/>
      <c r="N3113" t="s">
        <v>3616</v>
      </c>
    </row>
    <row r="3114" spans="1:14" ht="19.5" customHeight="1">
      <c r="A3114" s="8">
        <v>7</v>
      </c>
      <c r="B3114" s="18">
        <v>24211115213</v>
      </c>
      <c r="C3114" s="9" t="s">
        <v>2549</v>
      </c>
      <c r="D3114" s="10" t="s">
        <v>1493</v>
      </c>
      <c r="E3114" s="19" t="s">
        <v>1805</v>
      </c>
      <c r="F3114" s="19" t="s">
        <v>1805</v>
      </c>
      <c r="G3114" s="11"/>
      <c r="H3114" s="12"/>
      <c r="I3114" s="12"/>
      <c r="J3114" s="12"/>
      <c r="K3114" s="163">
        <v>0</v>
      </c>
      <c r="L3114" s="164"/>
      <c r="M3114" s="165"/>
      <c r="N3114" t="s">
        <v>3616</v>
      </c>
    </row>
    <row r="3115" spans="1:14" ht="19.5" customHeight="1">
      <c r="A3115" s="8">
        <v>8</v>
      </c>
      <c r="B3115" s="18">
        <v>2221512690</v>
      </c>
      <c r="C3115" s="9" t="s">
        <v>1451</v>
      </c>
      <c r="D3115" s="10" t="s">
        <v>1452</v>
      </c>
      <c r="E3115" s="19" t="s">
        <v>1453</v>
      </c>
      <c r="F3115" s="19" t="s">
        <v>1453</v>
      </c>
      <c r="G3115" s="11"/>
      <c r="H3115" s="12"/>
      <c r="I3115" s="12"/>
      <c r="J3115" s="12"/>
      <c r="K3115" s="163">
        <v>0</v>
      </c>
      <c r="L3115" s="164"/>
      <c r="M3115" s="165"/>
      <c r="N3115" t="s">
        <v>3616</v>
      </c>
    </row>
    <row r="3116" spans="1:14" ht="19.5" customHeight="1">
      <c r="A3116" s="8">
        <v>9</v>
      </c>
      <c r="B3116" s="18">
        <v>24211204991</v>
      </c>
      <c r="C3116" s="9" t="s">
        <v>2531</v>
      </c>
      <c r="D3116" s="10" t="s">
        <v>1452</v>
      </c>
      <c r="E3116" s="19" t="s">
        <v>1695</v>
      </c>
      <c r="F3116" s="19" t="s">
        <v>1695</v>
      </c>
      <c r="G3116" s="11"/>
      <c r="H3116" s="12"/>
      <c r="I3116" s="12"/>
      <c r="J3116" s="12"/>
      <c r="K3116" s="163">
        <v>0</v>
      </c>
      <c r="L3116" s="164"/>
      <c r="M3116" s="165"/>
      <c r="N3116" t="s">
        <v>3616</v>
      </c>
    </row>
    <row r="3117" spans="1:14" ht="19.5" customHeight="1">
      <c r="A3117" s="8">
        <v>10</v>
      </c>
      <c r="B3117" s="18">
        <v>2321529259</v>
      </c>
      <c r="C3117" s="9" t="s">
        <v>1770</v>
      </c>
      <c r="D3117" s="10" t="s">
        <v>1771</v>
      </c>
      <c r="E3117" s="19" t="s">
        <v>1359</v>
      </c>
      <c r="F3117" s="19" t="s">
        <v>1359</v>
      </c>
      <c r="G3117" s="11"/>
      <c r="H3117" s="12"/>
      <c r="I3117" s="12"/>
      <c r="J3117" s="12"/>
      <c r="K3117" s="163">
        <v>0</v>
      </c>
      <c r="L3117" s="164"/>
      <c r="M3117" s="165"/>
      <c r="N3117" t="s">
        <v>3616</v>
      </c>
    </row>
    <row r="3118" spans="1:14" ht="19.5" customHeight="1">
      <c r="A3118" s="8">
        <v>11</v>
      </c>
      <c r="B3118" s="18">
        <v>24211201441</v>
      </c>
      <c r="C3118" s="9" t="s">
        <v>2559</v>
      </c>
      <c r="D3118" s="10" t="s">
        <v>1771</v>
      </c>
      <c r="E3118" s="19" t="s">
        <v>1695</v>
      </c>
      <c r="F3118" s="19" t="s">
        <v>1695</v>
      </c>
      <c r="G3118" s="11"/>
      <c r="H3118" s="12"/>
      <c r="I3118" s="12"/>
      <c r="J3118" s="12"/>
      <c r="K3118" s="163">
        <v>0</v>
      </c>
      <c r="L3118" s="164"/>
      <c r="M3118" s="165"/>
      <c r="N3118" t="s">
        <v>3616</v>
      </c>
    </row>
    <row r="3119" spans="1:14" ht="19.5" customHeight="1">
      <c r="A3119" s="8">
        <v>12</v>
      </c>
      <c r="B3119" s="18">
        <v>24211202823</v>
      </c>
      <c r="C3119" s="9" t="s">
        <v>2584</v>
      </c>
      <c r="D3119" s="10" t="s">
        <v>1771</v>
      </c>
      <c r="E3119" s="19" t="s">
        <v>1695</v>
      </c>
      <c r="F3119" s="19" t="s">
        <v>1695</v>
      </c>
      <c r="G3119" s="11"/>
      <c r="H3119" s="12"/>
      <c r="I3119" s="12"/>
      <c r="J3119" s="12"/>
      <c r="K3119" s="163">
        <v>0</v>
      </c>
      <c r="L3119" s="164"/>
      <c r="M3119" s="165"/>
      <c r="N3119" t="s">
        <v>3616</v>
      </c>
    </row>
    <row r="3120" spans="1:14" ht="19.5" customHeight="1">
      <c r="A3120" s="8">
        <v>13</v>
      </c>
      <c r="B3120" s="18">
        <v>24212104603</v>
      </c>
      <c r="C3120" s="9" t="s">
        <v>2731</v>
      </c>
      <c r="D3120" s="10" t="s">
        <v>1771</v>
      </c>
      <c r="E3120" s="19" t="s">
        <v>1441</v>
      </c>
      <c r="F3120" s="19" t="s">
        <v>1441</v>
      </c>
      <c r="G3120" s="11"/>
      <c r="H3120" s="12"/>
      <c r="I3120" s="12"/>
      <c r="J3120" s="12"/>
      <c r="K3120" s="163">
        <v>0</v>
      </c>
      <c r="L3120" s="164"/>
      <c r="M3120" s="165"/>
      <c r="N3120" t="s">
        <v>3616</v>
      </c>
    </row>
    <row r="3121" spans="1:14" ht="19.5" customHeight="1">
      <c r="A3121" s="8">
        <v>14</v>
      </c>
      <c r="B3121" s="18">
        <v>24212105121</v>
      </c>
      <c r="C3121" s="9" t="s">
        <v>2735</v>
      </c>
      <c r="D3121" s="10" t="s">
        <v>1771</v>
      </c>
      <c r="E3121" s="19" t="s">
        <v>1667</v>
      </c>
      <c r="F3121" s="19" t="s">
        <v>1667</v>
      </c>
      <c r="G3121" s="11"/>
      <c r="H3121" s="12"/>
      <c r="I3121" s="12"/>
      <c r="J3121" s="12"/>
      <c r="K3121" s="163">
        <v>0</v>
      </c>
      <c r="L3121" s="164"/>
      <c r="M3121" s="165"/>
      <c r="N3121" t="s">
        <v>3616</v>
      </c>
    </row>
    <row r="3122" spans="1:14" ht="19.5" customHeight="1">
      <c r="A3122" s="8">
        <v>15</v>
      </c>
      <c r="B3122" s="18">
        <v>24217102703</v>
      </c>
      <c r="C3122" s="9" t="s">
        <v>2758</v>
      </c>
      <c r="D3122" s="10" t="s">
        <v>1771</v>
      </c>
      <c r="E3122" s="19" t="s">
        <v>1379</v>
      </c>
      <c r="F3122" s="19" t="s">
        <v>1379</v>
      </c>
      <c r="G3122" s="11"/>
      <c r="H3122" s="12"/>
      <c r="I3122" s="12"/>
      <c r="J3122" s="12"/>
      <c r="K3122" s="163">
        <v>0</v>
      </c>
      <c r="L3122" s="164"/>
      <c r="M3122" s="165"/>
      <c r="N3122" t="s">
        <v>3616</v>
      </c>
    </row>
    <row r="3123" spans="1:14" ht="19.5" customHeight="1">
      <c r="A3123" s="8">
        <v>16</v>
      </c>
      <c r="B3123" s="18">
        <v>24217108361</v>
      </c>
      <c r="C3123" s="9" t="s">
        <v>2591</v>
      </c>
      <c r="D3123" s="10" t="s">
        <v>1771</v>
      </c>
      <c r="E3123" s="19" t="s">
        <v>1340</v>
      </c>
      <c r="F3123" s="19" t="s">
        <v>1340</v>
      </c>
      <c r="G3123" s="11"/>
      <c r="H3123" s="12"/>
      <c r="I3123" s="12"/>
      <c r="J3123" s="12"/>
      <c r="K3123" s="163">
        <v>0</v>
      </c>
      <c r="L3123" s="164"/>
      <c r="M3123" s="165"/>
      <c r="N3123" t="s">
        <v>3616</v>
      </c>
    </row>
    <row r="3124" spans="1:14" ht="19.5" customHeight="1">
      <c r="A3124" s="8">
        <v>17</v>
      </c>
      <c r="B3124" s="18">
        <v>24217104392</v>
      </c>
      <c r="C3124" s="9" t="s">
        <v>1397</v>
      </c>
      <c r="D3124" s="10" t="s">
        <v>1771</v>
      </c>
      <c r="E3124" s="19" t="s">
        <v>1667</v>
      </c>
      <c r="F3124" s="19" t="s">
        <v>1667</v>
      </c>
      <c r="G3124" s="11"/>
      <c r="H3124" s="12"/>
      <c r="I3124" s="12"/>
      <c r="J3124" s="12"/>
      <c r="K3124" s="163">
        <v>0</v>
      </c>
      <c r="L3124" s="164"/>
      <c r="M3124" s="165"/>
      <c r="N3124" t="s">
        <v>3616</v>
      </c>
    </row>
    <row r="3125" spans="1:14" ht="19.5" customHeight="1">
      <c r="A3125" s="8">
        <v>18</v>
      </c>
      <c r="B3125" s="18">
        <v>2221727438</v>
      </c>
      <c r="C3125" s="9" t="s">
        <v>1460</v>
      </c>
      <c r="D3125" s="10" t="s">
        <v>1461</v>
      </c>
      <c r="E3125" s="19" t="s">
        <v>1462</v>
      </c>
      <c r="F3125" s="19" t="s">
        <v>1462</v>
      </c>
      <c r="G3125" s="11"/>
      <c r="H3125" s="12"/>
      <c r="I3125" s="12"/>
      <c r="J3125" s="12"/>
      <c r="K3125" s="163">
        <v>0</v>
      </c>
      <c r="L3125" s="164"/>
      <c r="M3125" s="165"/>
      <c r="N3125" t="s">
        <v>3616</v>
      </c>
    </row>
    <row r="3126" spans="1:14" ht="19.5" customHeight="1">
      <c r="A3126" s="8">
        <v>19</v>
      </c>
      <c r="B3126" s="18">
        <v>2320710576</v>
      </c>
      <c r="C3126" s="9" t="s">
        <v>1665</v>
      </c>
      <c r="D3126" s="10" t="s">
        <v>1461</v>
      </c>
      <c r="E3126" s="19" t="s">
        <v>1379</v>
      </c>
      <c r="F3126" s="19" t="s">
        <v>1379</v>
      </c>
      <c r="G3126" s="11"/>
      <c r="H3126" s="12"/>
      <c r="I3126" s="12"/>
      <c r="J3126" s="12"/>
      <c r="K3126" s="163">
        <v>0</v>
      </c>
      <c r="L3126" s="164"/>
      <c r="M3126" s="165"/>
      <c r="N3126" t="s">
        <v>3616</v>
      </c>
    </row>
    <row r="3127" spans="1:14" ht="19.5" customHeight="1">
      <c r="A3127" s="8">
        <v>20</v>
      </c>
      <c r="B3127" s="18">
        <v>24202114722</v>
      </c>
      <c r="C3127" s="9" t="s">
        <v>1934</v>
      </c>
      <c r="D3127" s="10" t="s">
        <v>1461</v>
      </c>
      <c r="E3127" s="19" t="s">
        <v>1441</v>
      </c>
      <c r="F3127" s="19" t="s">
        <v>1441</v>
      </c>
      <c r="G3127" s="11"/>
      <c r="H3127" s="12"/>
      <c r="I3127" s="12"/>
      <c r="J3127" s="12"/>
      <c r="K3127" s="163">
        <v>0</v>
      </c>
      <c r="L3127" s="164"/>
      <c r="M3127" s="165"/>
      <c r="N3127" t="s">
        <v>3616</v>
      </c>
    </row>
    <row r="3128" spans="1:14">
      <c r="K3128" s="150"/>
      <c r="L3128" s="150" t="s">
        <v>3617</v>
      </c>
      <c r="M3128" s="16" t="s">
        <v>3117</v>
      </c>
    </row>
    <row r="3129" spans="1:14" s="1" customFormat="1" ht="14.25" customHeight="1">
      <c r="B3129" s="158" t="s">
        <v>7</v>
      </c>
      <c r="C3129" s="158"/>
      <c r="D3129" s="159" t="s">
        <v>1258</v>
      </c>
      <c r="E3129" s="159"/>
      <c r="F3129" s="159"/>
      <c r="G3129" s="159"/>
      <c r="H3129" s="159"/>
      <c r="I3129" s="159"/>
      <c r="J3129" s="159"/>
      <c r="K3129" s="113" t="s">
        <v>3618</v>
      </c>
    </row>
    <row r="3130" spans="1:14" s="1" customFormat="1">
      <c r="B3130" s="158" t="s">
        <v>8</v>
      </c>
      <c r="C3130" s="158"/>
      <c r="D3130" s="2" t="s">
        <v>3619</v>
      </c>
      <c r="E3130" s="160" t="s">
        <v>1311</v>
      </c>
      <c r="F3130" s="160"/>
      <c r="G3130" s="160"/>
      <c r="H3130" s="160"/>
      <c r="I3130" s="160"/>
      <c r="J3130" s="160"/>
      <c r="K3130" s="149"/>
      <c r="L3130" s="4"/>
      <c r="M3130" s="4"/>
    </row>
    <row r="3131" spans="1:14" s="5" customFormat="1" ht="18.75" customHeight="1">
      <c r="B3131" s="6" t="s">
        <v>3620</v>
      </c>
      <c r="C3131" s="148"/>
      <c r="D3131" s="160" t="s">
        <v>3065</v>
      </c>
      <c r="E3131" s="160"/>
      <c r="F3131" s="160"/>
      <c r="G3131" s="160"/>
      <c r="H3131" s="160"/>
      <c r="I3131" s="160"/>
      <c r="J3131" s="160"/>
      <c r="K3131" s="3"/>
      <c r="L3131" s="3"/>
      <c r="M3131" s="3"/>
    </row>
    <row r="3132" spans="1:14" s="5" customFormat="1" ht="18.75" customHeight="1">
      <c r="A3132" s="161" t="s">
        <v>3621</v>
      </c>
      <c r="B3132" s="161"/>
      <c r="C3132" s="161"/>
      <c r="D3132" s="161"/>
      <c r="E3132" s="161"/>
      <c r="F3132" s="161"/>
      <c r="G3132" s="161"/>
      <c r="H3132" s="161"/>
      <c r="I3132" s="161"/>
      <c r="J3132" s="161"/>
      <c r="K3132" s="3"/>
      <c r="L3132" s="3"/>
      <c r="M3132" s="3"/>
    </row>
    <row r="3133" spans="1:14" ht="3.75" customHeight="1"/>
    <row r="3134" spans="1:14" ht="15" customHeight="1">
      <c r="A3134" s="154" t="s">
        <v>0</v>
      </c>
      <c r="B3134" s="155" t="s">
        <v>9</v>
      </c>
      <c r="C3134" s="156" t="s">
        <v>3</v>
      </c>
      <c r="D3134" s="157" t="s">
        <v>4</v>
      </c>
      <c r="E3134" s="155" t="s">
        <v>15</v>
      </c>
      <c r="F3134" s="155" t="s">
        <v>16</v>
      </c>
      <c r="G3134" s="155" t="s">
        <v>10</v>
      </c>
      <c r="H3134" s="155" t="s">
        <v>11</v>
      </c>
      <c r="I3134" s="166" t="s">
        <v>6</v>
      </c>
      <c r="J3134" s="166"/>
      <c r="K3134" s="167" t="s">
        <v>12</v>
      </c>
      <c r="L3134" s="168"/>
      <c r="M3134" s="169"/>
    </row>
    <row r="3135" spans="1:14" ht="27" customHeight="1">
      <c r="A3135" s="154"/>
      <c r="B3135" s="154"/>
      <c r="C3135" s="156"/>
      <c r="D3135" s="157"/>
      <c r="E3135" s="154"/>
      <c r="F3135" s="154"/>
      <c r="G3135" s="154"/>
      <c r="H3135" s="154"/>
      <c r="I3135" s="7" t="s">
        <v>13</v>
      </c>
      <c r="J3135" s="7" t="s">
        <v>14</v>
      </c>
      <c r="K3135" s="170"/>
      <c r="L3135" s="171"/>
      <c r="M3135" s="172"/>
    </row>
    <row r="3136" spans="1:14" ht="19.5" customHeight="1">
      <c r="A3136" s="8">
        <v>1</v>
      </c>
      <c r="B3136" s="18">
        <v>24211100620</v>
      </c>
      <c r="C3136" s="9" t="s">
        <v>2531</v>
      </c>
      <c r="D3136" s="10" t="s">
        <v>1461</v>
      </c>
      <c r="E3136" s="19" t="s">
        <v>1835</v>
      </c>
      <c r="F3136" s="19" t="s">
        <v>1835</v>
      </c>
      <c r="G3136" s="11"/>
      <c r="H3136" s="12"/>
      <c r="I3136" s="12"/>
      <c r="J3136" s="12"/>
      <c r="K3136" s="173">
        <v>0</v>
      </c>
      <c r="L3136" s="174"/>
      <c r="M3136" s="175"/>
      <c r="N3136" t="s">
        <v>3622</v>
      </c>
    </row>
    <row r="3137" spans="1:14" ht="19.5" customHeight="1">
      <c r="A3137" s="8">
        <v>2</v>
      </c>
      <c r="B3137" s="18">
        <v>24212115039</v>
      </c>
      <c r="C3137" s="9" t="s">
        <v>2755</v>
      </c>
      <c r="D3137" s="10" t="s">
        <v>1461</v>
      </c>
      <c r="E3137" s="19" t="s">
        <v>1415</v>
      </c>
      <c r="F3137" s="19" t="s">
        <v>1415</v>
      </c>
      <c r="G3137" s="11"/>
      <c r="H3137" s="12"/>
      <c r="I3137" s="12"/>
      <c r="J3137" s="12"/>
      <c r="K3137" s="163">
        <v>0</v>
      </c>
      <c r="L3137" s="164"/>
      <c r="M3137" s="165"/>
      <c r="N3137" t="s">
        <v>3622</v>
      </c>
    </row>
    <row r="3138" spans="1:14" ht="19.5" customHeight="1">
      <c r="A3138" s="8">
        <v>3</v>
      </c>
      <c r="B3138" s="18">
        <v>24212816504</v>
      </c>
      <c r="C3138" s="9" t="s">
        <v>2798</v>
      </c>
      <c r="D3138" s="10" t="s">
        <v>1461</v>
      </c>
      <c r="E3138" s="19" t="s">
        <v>1936</v>
      </c>
      <c r="F3138" s="19" t="s">
        <v>1936</v>
      </c>
      <c r="G3138" s="11"/>
      <c r="H3138" s="12"/>
      <c r="I3138" s="12"/>
      <c r="J3138" s="12"/>
      <c r="K3138" s="163">
        <v>0</v>
      </c>
      <c r="L3138" s="164"/>
      <c r="M3138" s="165"/>
      <c r="N3138" t="s">
        <v>3622</v>
      </c>
    </row>
    <row r="3139" spans="1:14" ht="19.5" customHeight="1">
      <c r="A3139" s="8">
        <v>4</v>
      </c>
      <c r="B3139" s="18">
        <v>24216116855</v>
      </c>
      <c r="C3139" s="9" t="s">
        <v>1684</v>
      </c>
      <c r="D3139" s="10" t="s">
        <v>1461</v>
      </c>
      <c r="E3139" s="19" t="s">
        <v>1779</v>
      </c>
      <c r="F3139" s="19" t="s">
        <v>1779</v>
      </c>
      <c r="G3139" s="11"/>
      <c r="H3139" s="12"/>
      <c r="I3139" s="12"/>
      <c r="J3139" s="12"/>
      <c r="K3139" s="163">
        <v>0</v>
      </c>
      <c r="L3139" s="164"/>
      <c r="M3139" s="165"/>
      <c r="N3139" t="s">
        <v>3622</v>
      </c>
    </row>
    <row r="3140" spans="1:14" ht="19.5" customHeight="1">
      <c r="A3140" s="8">
        <v>5</v>
      </c>
      <c r="B3140" s="18">
        <v>24217216890</v>
      </c>
      <c r="C3140" s="9" t="s">
        <v>2925</v>
      </c>
      <c r="D3140" s="10" t="s">
        <v>1461</v>
      </c>
      <c r="E3140" s="19" t="s">
        <v>1679</v>
      </c>
      <c r="F3140" s="19" t="s">
        <v>1679</v>
      </c>
      <c r="G3140" s="11"/>
      <c r="H3140" s="12"/>
      <c r="I3140" s="12"/>
      <c r="J3140" s="12"/>
      <c r="K3140" s="163">
        <v>0</v>
      </c>
      <c r="L3140" s="164"/>
      <c r="M3140" s="165"/>
      <c r="N3140" t="s">
        <v>3622</v>
      </c>
    </row>
    <row r="3141" spans="1:14" ht="19.5" customHeight="1">
      <c r="A3141" s="8">
        <v>6</v>
      </c>
      <c r="B3141" s="18">
        <v>24211216413</v>
      </c>
      <c r="C3141" s="9" t="s">
        <v>3017</v>
      </c>
      <c r="D3141" s="10" t="s">
        <v>1461</v>
      </c>
      <c r="E3141" s="19" t="s">
        <v>1695</v>
      </c>
      <c r="F3141" s="19" t="s">
        <v>1695</v>
      </c>
      <c r="G3141" s="11"/>
      <c r="H3141" s="12"/>
      <c r="I3141" s="12"/>
      <c r="J3141" s="12"/>
      <c r="K3141" s="163">
        <v>0</v>
      </c>
      <c r="L3141" s="164"/>
      <c r="M3141" s="165"/>
      <c r="N3141" t="s">
        <v>3622</v>
      </c>
    </row>
    <row r="3142" spans="1:14" ht="19.5" customHeight="1">
      <c r="A3142" s="8">
        <v>7</v>
      </c>
      <c r="B3142" s="18">
        <v>23211610308</v>
      </c>
      <c r="C3142" s="9" t="s">
        <v>1401</v>
      </c>
      <c r="D3142" s="10" t="s">
        <v>1461</v>
      </c>
      <c r="E3142" s="19" t="s">
        <v>3057</v>
      </c>
      <c r="F3142" s="19" t="s">
        <v>3057</v>
      </c>
      <c r="G3142" s="11"/>
      <c r="H3142" s="12"/>
      <c r="I3142" s="12"/>
      <c r="J3142" s="12"/>
      <c r="K3142" s="163">
        <v>0</v>
      </c>
      <c r="L3142" s="164"/>
      <c r="M3142" s="165"/>
      <c r="N3142" t="s">
        <v>3622</v>
      </c>
    </row>
    <row r="3143" spans="1:14" ht="19.5" customHeight="1">
      <c r="A3143" s="8">
        <v>8</v>
      </c>
      <c r="B3143" s="18">
        <v>24211207047</v>
      </c>
      <c r="C3143" s="9" t="s">
        <v>2547</v>
      </c>
      <c r="D3143" s="10" t="s">
        <v>1461</v>
      </c>
      <c r="E3143" s="19" t="s">
        <v>1695</v>
      </c>
      <c r="F3143" s="19" t="s">
        <v>1695</v>
      </c>
      <c r="G3143" s="11"/>
      <c r="H3143" s="12"/>
      <c r="I3143" s="12"/>
      <c r="J3143" s="12"/>
      <c r="K3143" s="163">
        <v>0</v>
      </c>
      <c r="L3143" s="164"/>
      <c r="M3143" s="165"/>
      <c r="N3143" t="s">
        <v>3622</v>
      </c>
    </row>
    <row r="3144" spans="1:14" ht="19.5" customHeight="1">
      <c r="A3144" s="8">
        <v>9</v>
      </c>
      <c r="B3144" s="18">
        <v>24217106771</v>
      </c>
      <c r="C3144" s="9" t="s">
        <v>3031</v>
      </c>
      <c r="D3144" s="10" t="s">
        <v>3032</v>
      </c>
      <c r="E3144" s="19" t="s">
        <v>1667</v>
      </c>
      <c r="F3144" s="19" t="s">
        <v>1667</v>
      </c>
      <c r="G3144" s="11"/>
      <c r="H3144" s="12"/>
      <c r="I3144" s="12"/>
      <c r="J3144" s="12"/>
      <c r="K3144" s="163">
        <v>0</v>
      </c>
      <c r="L3144" s="164"/>
      <c r="M3144" s="165"/>
      <c r="N3144" t="s">
        <v>3622</v>
      </c>
    </row>
    <row r="3145" spans="1:14" ht="19.5" customHeight="1">
      <c r="A3145" s="8">
        <v>10</v>
      </c>
      <c r="B3145" s="18">
        <v>2321520303</v>
      </c>
      <c r="C3145" s="9" t="s">
        <v>1722</v>
      </c>
      <c r="D3145" s="10" t="s">
        <v>1723</v>
      </c>
      <c r="E3145" s="19" t="s">
        <v>1359</v>
      </c>
      <c r="F3145" s="19" t="s">
        <v>1359</v>
      </c>
      <c r="G3145" s="11"/>
      <c r="H3145" s="12"/>
      <c r="I3145" s="12"/>
      <c r="J3145" s="12"/>
      <c r="K3145" s="163">
        <v>0</v>
      </c>
      <c r="L3145" s="164"/>
      <c r="M3145" s="165"/>
      <c r="N3145" t="s">
        <v>3622</v>
      </c>
    </row>
    <row r="3146" spans="1:14" ht="19.5" customHeight="1">
      <c r="A3146" s="8">
        <v>11</v>
      </c>
      <c r="B3146" s="18">
        <v>24211216455</v>
      </c>
      <c r="C3146" s="9" t="s">
        <v>2678</v>
      </c>
      <c r="D3146" s="10" t="s">
        <v>1723</v>
      </c>
      <c r="E3146" s="19" t="s">
        <v>1807</v>
      </c>
      <c r="F3146" s="19" t="s">
        <v>1807</v>
      </c>
      <c r="G3146" s="11"/>
      <c r="H3146" s="12"/>
      <c r="I3146" s="12"/>
      <c r="J3146" s="12"/>
      <c r="K3146" s="163">
        <v>0</v>
      </c>
      <c r="L3146" s="164"/>
      <c r="M3146" s="165"/>
      <c r="N3146" t="s">
        <v>3622</v>
      </c>
    </row>
    <row r="3147" spans="1:14" ht="19.5" customHeight="1">
      <c r="A3147" s="8">
        <v>12</v>
      </c>
      <c r="B3147" s="18">
        <v>24212101784</v>
      </c>
      <c r="C3147" s="9" t="s">
        <v>2718</v>
      </c>
      <c r="D3147" s="10" t="s">
        <v>1723</v>
      </c>
      <c r="E3147" s="19" t="s">
        <v>1441</v>
      </c>
      <c r="F3147" s="19" t="s">
        <v>1441</v>
      </c>
      <c r="G3147" s="11"/>
      <c r="H3147" s="12"/>
      <c r="I3147" s="12"/>
      <c r="J3147" s="12"/>
      <c r="K3147" s="163">
        <v>0</v>
      </c>
      <c r="L3147" s="164"/>
      <c r="M3147" s="165"/>
      <c r="N3147" t="s">
        <v>3622</v>
      </c>
    </row>
    <row r="3148" spans="1:14" ht="19.5" customHeight="1">
      <c r="A3148" s="8">
        <v>13</v>
      </c>
      <c r="B3148" s="18">
        <v>24212105051</v>
      </c>
      <c r="C3148" s="9" t="s">
        <v>2734</v>
      </c>
      <c r="D3148" s="10" t="s">
        <v>1723</v>
      </c>
      <c r="E3148" s="19" t="s">
        <v>1415</v>
      </c>
      <c r="F3148" s="19" t="s">
        <v>1415</v>
      </c>
      <c r="G3148" s="11"/>
      <c r="H3148" s="12"/>
      <c r="I3148" s="12"/>
      <c r="J3148" s="12"/>
      <c r="K3148" s="163">
        <v>0</v>
      </c>
      <c r="L3148" s="164"/>
      <c r="M3148" s="165"/>
      <c r="N3148" t="s">
        <v>3622</v>
      </c>
    </row>
    <row r="3149" spans="1:14" ht="19.5" customHeight="1">
      <c r="A3149" s="8">
        <v>14</v>
      </c>
      <c r="B3149" s="18">
        <v>24212107118</v>
      </c>
      <c r="C3149" s="9" t="s">
        <v>2741</v>
      </c>
      <c r="D3149" s="10" t="s">
        <v>1723</v>
      </c>
      <c r="E3149" s="19" t="s">
        <v>1441</v>
      </c>
      <c r="F3149" s="19" t="s">
        <v>1441</v>
      </c>
      <c r="G3149" s="11"/>
      <c r="H3149" s="12"/>
      <c r="I3149" s="12"/>
      <c r="J3149" s="12"/>
      <c r="K3149" s="163">
        <v>0</v>
      </c>
      <c r="L3149" s="164"/>
      <c r="M3149" s="165"/>
      <c r="N3149" t="s">
        <v>3622</v>
      </c>
    </row>
    <row r="3150" spans="1:14" ht="19.5" customHeight="1">
      <c r="A3150" s="8">
        <v>15</v>
      </c>
      <c r="B3150" s="18">
        <v>24217101207</v>
      </c>
      <c r="C3150" s="9" t="s">
        <v>2807</v>
      </c>
      <c r="D3150" s="10" t="s">
        <v>1723</v>
      </c>
      <c r="E3150" s="19" t="s">
        <v>1667</v>
      </c>
      <c r="F3150" s="19" t="s">
        <v>1667</v>
      </c>
      <c r="G3150" s="11"/>
      <c r="H3150" s="12"/>
      <c r="I3150" s="12"/>
      <c r="J3150" s="12"/>
      <c r="K3150" s="163">
        <v>0</v>
      </c>
      <c r="L3150" s="164"/>
      <c r="M3150" s="165"/>
      <c r="N3150" t="s">
        <v>3622</v>
      </c>
    </row>
    <row r="3151" spans="1:14">
      <c r="K3151" s="150"/>
      <c r="L3151" s="150" t="s">
        <v>3623</v>
      </c>
      <c r="M3151" s="16" t="s">
        <v>3117</v>
      </c>
    </row>
    <row r="3152" spans="1:14" s="1" customFormat="1" ht="14.25" customHeight="1">
      <c r="B3152" s="158" t="s">
        <v>7</v>
      </c>
      <c r="C3152" s="158"/>
      <c r="D3152" s="159" t="s">
        <v>1258</v>
      </c>
      <c r="E3152" s="159"/>
      <c r="F3152" s="159"/>
      <c r="G3152" s="159"/>
      <c r="H3152" s="159"/>
      <c r="I3152" s="159"/>
      <c r="J3152" s="159"/>
      <c r="K3152" s="113" t="s">
        <v>3624</v>
      </c>
    </row>
    <row r="3153" spans="1:14" s="1" customFormat="1">
      <c r="B3153" s="158" t="s">
        <v>8</v>
      </c>
      <c r="C3153" s="158"/>
      <c r="D3153" s="2" t="s">
        <v>3625</v>
      </c>
      <c r="E3153" s="160" t="s">
        <v>1311</v>
      </c>
      <c r="F3153" s="160"/>
      <c r="G3153" s="160"/>
      <c r="H3153" s="160"/>
      <c r="I3153" s="160"/>
      <c r="J3153" s="160"/>
      <c r="K3153" s="149"/>
      <c r="L3153" s="4"/>
      <c r="M3153" s="4"/>
    </row>
    <row r="3154" spans="1:14" s="5" customFormat="1" ht="18.75" customHeight="1">
      <c r="B3154" s="6" t="s">
        <v>3626</v>
      </c>
      <c r="C3154" s="148"/>
      <c r="D3154" s="160" t="s">
        <v>3065</v>
      </c>
      <c r="E3154" s="160"/>
      <c r="F3154" s="160"/>
      <c r="G3154" s="160"/>
      <c r="H3154" s="160"/>
      <c r="I3154" s="160"/>
      <c r="J3154" s="160"/>
      <c r="K3154" s="3"/>
      <c r="L3154" s="3"/>
      <c r="M3154" s="3"/>
    </row>
    <row r="3155" spans="1:14" s="5" customFormat="1" ht="18.75" customHeight="1">
      <c r="A3155" s="161" t="s">
        <v>3627</v>
      </c>
      <c r="B3155" s="161"/>
      <c r="C3155" s="161"/>
      <c r="D3155" s="161"/>
      <c r="E3155" s="161"/>
      <c r="F3155" s="161"/>
      <c r="G3155" s="161"/>
      <c r="H3155" s="161"/>
      <c r="I3155" s="161"/>
      <c r="J3155" s="161"/>
      <c r="K3155" s="3"/>
      <c r="L3155" s="3"/>
      <c r="M3155" s="3"/>
    </row>
    <row r="3156" spans="1:14" ht="3.75" customHeight="1"/>
    <row r="3157" spans="1:14" ht="15" customHeight="1">
      <c r="A3157" s="154" t="s">
        <v>0</v>
      </c>
      <c r="B3157" s="155" t="s">
        <v>9</v>
      </c>
      <c r="C3157" s="156" t="s">
        <v>3</v>
      </c>
      <c r="D3157" s="157" t="s">
        <v>4</v>
      </c>
      <c r="E3157" s="155" t="s">
        <v>15</v>
      </c>
      <c r="F3157" s="155" t="s">
        <v>16</v>
      </c>
      <c r="G3157" s="155" t="s">
        <v>10</v>
      </c>
      <c r="H3157" s="155" t="s">
        <v>11</v>
      </c>
      <c r="I3157" s="166" t="s">
        <v>6</v>
      </c>
      <c r="J3157" s="166"/>
      <c r="K3157" s="167" t="s">
        <v>12</v>
      </c>
      <c r="L3157" s="168"/>
      <c r="M3157" s="169"/>
    </row>
    <row r="3158" spans="1:14" ht="27" customHeight="1">
      <c r="A3158" s="154"/>
      <c r="B3158" s="154"/>
      <c r="C3158" s="156"/>
      <c r="D3158" s="157"/>
      <c r="E3158" s="154"/>
      <c r="F3158" s="154"/>
      <c r="G3158" s="154"/>
      <c r="H3158" s="154"/>
      <c r="I3158" s="7" t="s">
        <v>13</v>
      </c>
      <c r="J3158" s="7" t="s">
        <v>14</v>
      </c>
      <c r="K3158" s="170"/>
      <c r="L3158" s="171"/>
      <c r="M3158" s="172"/>
    </row>
    <row r="3159" spans="1:14" ht="19.5" customHeight="1">
      <c r="A3159" s="8">
        <v>1</v>
      </c>
      <c r="B3159" s="18">
        <v>24217115053</v>
      </c>
      <c r="C3159" s="9" t="s">
        <v>1405</v>
      </c>
      <c r="D3159" s="10" t="s">
        <v>1723</v>
      </c>
      <c r="E3159" s="19" t="s">
        <v>1667</v>
      </c>
      <c r="F3159" s="19" t="s">
        <v>1667</v>
      </c>
      <c r="G3159" s="11"/>
      <c r="H3159" s="12"/>
      <c r="I3159" s="12"/>
      <c r="J3159" s="12"/>
      <c r="K3159" s="173">
        <v>0</v>
      </c>
      <c r="L3159" s="174"/>
      <c r="M3159" s="175"/>
      <c r="N3159" t="s">
        <v>3628</v>
      </c>
    </row>
    <row r="3160" spans="1:14" ht="19.5" customHeight="1">
      <c r="A3160" s="8">
        <v>2</v>
      </c>
      <c r="B3160" s="18">
        <v>24217115931</v>
      </c>
      <c r="C3160" s="9" t="s">
        <v>2795</v>
      </c>
      <c r="D3160" s="10" t="s">
        <v>1723</v>
      </c>
      <c r="E3160" s="19" t="s">
        <v>1379</v>
      </c>
      <c r="F3160" s="19" t="s">
        <v>1379</v>
      </c>
      <c r="G3160" s="11"/>
      <c r="H3160" s="12"/>
      <c r="I3160" s="12"/>
      <c r="J3160" s="12"/>
      <c r="K3160" s="163">
        <v>0</v>
      </c>
      <c r="L3160" s="164"/>
      <c r="M3160" s="165"/>
      <c r="N3160" t="s">
        <v>3628</v>
      </c>
    </row>
    <row r="3161" spans="1:14" ht="19.5" customHeight="1">
      <c r="A3161" s="8">
        <v>3</v>
      </c>
      <c r="B3161" s="18">
        <v>24217201221</v>
      </c>
      <c r="C3161" s="9" t="s">
        <v>2584</v>
      </c>
      <c r="D3161" s="10" t="s">
        <v>1723</v>
      </c>
      <c r="E3161" s="19" t="s">
        <v>1340</v>
      </c>
      <c r="F3161" s="19" t="s">
        <v>1340</v>
      </c>
      <c r="G3161" s="11"/>
      <c r="H3161" s="12"/>
      <c r="I3161" s="12"/>
      <c r="J3161" s="12"/>
      <c r="K3161" s="163">
        <v>0</v>
      </c>
      <c r="L3161" s="164"/>
      <c r="M3161" s="165"/>
      <c r="N3161" t="s">
        <v>3628</v>
      </c>
    </row>
    <row r="3162" spans="1:14" ht="19.5" customHeight="1">
      <c r="A3162" s="8">
        <v>4</v>
      </c>
      <c r="B3162" s="18">
        <v>24211205687</v>
      </c>
      <c r="C3162" s="9" t="s">
        <v>1806</v>
      </c>
      <c r="D3162" s="10" t="s">
        <v>1723</v>
      </c>
      <c r="E3162" s="19" t="s">
        <v>1667</v>
      </c>
      <c r="F3162" s="19" t="s">
        <v>1667</v>
      </c>
      <c r="G3162" s="11"/>
      <c r="H3162" s="12"/>
      <c r="I3162" s="12"/>
      <c r="J3162" s="12"/>
      <c r="K3162" s="163">
        <v>0</v>
      </c>
      <c r="L3162" s="164"/>
      <c r="M3162" s="165"/>
      <c r="N3162" t="s">
        <v>3628</v>
      </c>
    </row>
    <row r="3163" spans="1:14" ht="19.5" customHeight="1">
      <c r="A3163" s="8">
        <v>5</v>
      </c>
      <c r="B3163" s="18">
        <v>24201207153</v>
      </c>
      <c r="C3163" s="9" t="s">
        <v>1816</v>
      </c>
      <c r="D3163" s="10" t="s">
        <v>1817</v>
      </c>
      <c r="E3163" s="19" t="s">
        <v>1695</v>
      </c>
      <c r="F3163" s="19" t="s">
        <v>1695</v>
      </c>
      <c r="G3163" s="11"/>
      <c r="H3163" s="12"/>
      <c r="I3163" s="12"/>
      <c r="J3163" s="12"/>
      <c r="K3163" s="163">
        <v>0</v>
      </c>
      <c r="L3163" s="164"/>
      <c r="M3163" s="165"/>
      <c r="N3163" t="s">
        <v>3628</v>
      </c>
    </row>
    <row r="3164" spans="1:14" ht="19.5" customHeight="1">
      <c r="A3164" s="8">
        <v>6</v>
      </c>
      <c r="B3164" s="18">
        <v>2321173811</v>
      </c>
      <c r="C3164" s="9" t="s">
        <v>1699</v>
      </c>
      <c r="D3164" s="10" t="s">
        <v>1700</v>
      </c>
      <c r="E3164" s="19" t="s">
        <v>1701</v>
      </c>
      <c r="F3164" s="19" t="s">
        <v>1701</v>
      </c>
      <c r="G3164" s="11"/>
      <c r="H3164" s="12"/>
      <c r="I3164" s="12"/>
      <c r="J3164" s="12"/>
      <c r="K3164" s="163">
        <v>0</v>
      </c>
      <c r="L3164" s="164"/>
      <c r="M3164" s="165"/>
      <c r="N3164" t="s">
        <v>3628</v>
      </c>
    </row>
    <row r="3165" spans="1:14" ht="19.5" customHeight="1">
      <c r="A3165" s="8">
        <v>7</v>
      </c>
      <c r="B3165" s="18">
        <v>24211205020</v>
      </c>
      <c r="C3165" s="9" t="s">
        <v>2608</v>
      </c>
      <c r="D3165" s="10" t="s">
        <v>1700</v>
      </c>
      <c r="E3165" s="19" t="s">
        <v>1695</v>
      </c>
      <c r="F3165" s="19" t="s">
        <v>1695</v>
      </c>
      <c r="G3165" s="11"/>
      <c r="H3165" s="12"/>
      <c r="I3165" s="12"/>
      <c r="J3165" s="12"/>
      <c r="K3165" s="163">
        <v>0</v>
      </c>
      <c r="L3165" s="164"/>
      <c r="M3165" s="165"/>
      <c r="N3165" t="s">
        <v>3628</v>
      </c>
    </row>
    <row r="3166" spans="1:14" ht="19.5" customHeight="1">
      <c r="A3166" s="8">
        <v>8</v>
      </c>
      <c r="B3166" s="18">
        <v>24212100231</v>
      </c>
      <c r="C3166" s="9" t="s">
        <v>2706</v>
      </c>
      <c r="D3166" s="10" t="s">
        <v>1700</v>
      </c>
      <c r="E3166" s="19" t="s">
        <v>1441</v>
      </c>
      <c r="F3166" s="19" t="s">
        <v>1441</v>
      </c>
      <c r="G3166" s="11"/>
      <c r="H3166" s="12"/>
      <c r="I3166" s="12"/>
      <c r="J3166" s="12"/>
      <c r="K3166" s="163">
        <v>0</v>
      </c>
      <c r="L3166" s="164"/>
      <c r="M3166" s="165"/>
      <c r="N3166" t="s">
        <v>3628</v>
      </c>
    </row>
    <row r="3167" spans="1:14" ht="19.5" customHeight="1">
      <c r="A3167" s="8">
        <v>9</v>
      </c>
      <c r="B3167" s="18">
        <v>24212100272</v>
      </c>
      <c r="C3167" s="9" t="s">
        <v>2707</v>
      </c>
      <c r="D3167" s="10" t="s">
        <v>1700</v>
      </c>
      <c r="E3167" s="19" t="s">
        <v>1415</v>
      </c>
      <c r="F3167" s="19" t="s">
        <v>1415</v>
      </c>
      <c r="G3167" s="11"/>
      <c r="H3167" s="12"/>
      <c r="I3167" s="12"/>
      <c r="J3167" s="12"/>
      <c r="K3167" s="163">
        <v>0</v>
      </c>
      <c r="L3167" s="164"/>
      <c r="M3167" s="165"/>
      <c r="N3167" t="s">
        <v>3628</v>
      </c>
    </row>
    <row r="3168" spans="1:14" ht="19.5" customHeight="1">
      <c r="A3168" s="8">
        <v>10</v>
      </c>
      <c r="B3168" s="18">
        <v>24217214794</v>
      </c>
      <c r="C3168" s="9" t="s">
        <v>1455</v>
      </c>
      <c r="D3168" s="10" t="s">
        <v>1700</v>
      </c>
      <c r="E3168" s="19" t="s">
        <v>1379</v>
      </c>
      <c r="F3168" s="19" t="s">
        <v>1379</v>
      </c>
      <c r="G3168" s="11"/>
      <c r="H3168" s="12"/>
      <c r="I3168" s="12"/>
      <c r="J3168" s="12"/>
      <c r="K3168" s="163">
        <v>0</v>
      </c>
      <c r="L3168" s="164"/>
      <c r="M3168" s="165"/>
      <c r="N3168" t="s">
        <v>3628</v>
      </c>
    </row>
    <row r="3169" spans="1:14" ht="19.5" customHeight="1">
      <c r="A3169" s="8">
        <v>11</v>
      </c>
      <c r="B3169" s="18">
        <v>24211214795</v>
      </c>
      <c r="C3169" s="9" t="s">
        <v>1688</v>
      </c>
      <c r="D3169" s="10" t="s">
        <v>1700</v>
      </c>
      <c r="E3169" s="19" t="s">
        <v>1695</v>
      </c>
      <c r="F3169" s="19" t="s">
        <v>1695</v>
      </c>
      <c r="G3169" s="11"/>
      <c r="H3169" s="12"/>
      <c r="I3169" s="12"/>
      <c r="J3169" s="12"/>
      <c r="K3169" s="163">
        <v>0</v>
      </c>
      <c r="L3169" s="164"/>
      <c r="M3169" s="165"/>
      <c r="N3169" t="s">
        <v>3628</v>
      </c>
    </row>
    <row r="3170" spans="1:14" ht="19.5" customHeight="1">
      <c r="A3170" s="8">
        <v>12</v>
      </c>
      <c r="B3170" s="18">
        <v>24212405190</v>
      </c>
      <c r="C3170" s="9" t="s">
        <v>3020</v>
      </c>
      <c r="D3170" s="10" t="s">
        <v>1700</v>
      </c>
      <c r="E3170" s="19" t="s">
        <v>1994</v>
      </c>
      <c r="F3170" s="19" t="s">
        <v>1994</v>
      </c>
      <c r="G3170" s="11"/>
      <c r="H3170" s="12"/>
      <c r="I3170" s="12"/>
      <c r="J3170" s="12"/>
      <c r="K3170" s="163">
        <v>0</v>
      </c>
      <c r="L3170" s="164"/>
      <c r="M3170" s="165"/>
      <c r="N3170" t="s">
        <v>3628</v>
      </c>
    </row>
    <row r="3171" spans="1:14" ht="19.5" customHeight="1">
      <c r="A3171" s="8">
        <v>13</v>
      </c>
      <c r="B3171" s="18">
        <v>23205212111</v>
      </c>
      <c r="C3171" s="9" t="s">
        <v>1543</v>
      </c>
      <c r="D3171" s="10" t="s">
        <v>1283</v>
      </c>
      <c r="E3171" s="19" t="s">
        <v>1359</v>
      </c>
      <c r="F3171" s="19" t="s">
        <v>1359</v>
      </c>
      <c r="G3171" s="11"/>
      <c r="H3171" s="12"/>
      <c r="I3171" s="12"/>
      <c r="J3171" s="12"/>
      <c r="K3171" s="163">
        <v>0</v>
      </c>
      <c r="L3171" s="164"/>
      <c r="M3171" s="165"/>
      <c r="N3171" t="s">
        <v>3628</v>
      </c>
    </row>
    <row r="3172" spans="1:14" ht="19.5" customHeight="1">
      <c r="A3172" s="8">
        <v>14</v>
      </c>
      <c r="B3172" s="18">
        <v>2320529127</v>
      </c>
      <c r="C3172" s="9" t="s">
        <v>1641</v>
      </c>
      <c r="D3172" s="10" t="s">
        <v>1283</v>
      </c>
      <c r="E3172" s="19" t="s">
        <v>1359</v>
      </c>
      <c r="F3172" s="19" t="s">
        <v>1359</v>
      </c>
      <c r="G3172" s="11"/>
      <c r="H3172" s="12"/>
      <c r="I3172" s="12"/>
      <c r="J3172" s="12"/>
      <c r="K3172" s="163">
        <v>0</v>
      </c>
      <c r="L3172" s="164"/>
      <c r="M3172" s="165"/>
      <c r="N3172" t="s">
        <v>3628</v>
      </c>
    </row>
    <row r="3173" spans="1:14" ht="19.5" customHeight="1">
      <c r="A3173" s="8">
        <v>15</v>
      </c>
      <c r="B3173" s="18">
        <v>2320529153</v>
      </c>
      <c r="C3173" s="9" t="s">
        <v>1645</v>
      </c>
      <c r="D3173" s="10" t="s">
        <v>1283</v>
      </c>
      <c r="E3173" s="19" t="s">
        <v>1359</v>
      </c>
      <c r="F3173" s="19" t="s">
        <v>1359</v>
      </c>
      <c r="G3173" s="11"/>
      <c r="H3173" s="12"/>
      <c r="I3173" s="12"/>
      <c r="J3173" s="12"/>
      <c r="K3173" s="163">
        <v>0</v>
      </c>
      <c r="L3173" s="164"/>
      <c r="M3173" s="165"/>
      <c r="N3173" t="s">
        <v>3628</v>
      </c>
    </row>
    <row r="3174" spans="1:14" ht="19.5" customHeight="1">
      <c r="A3174" s="8">
        <v>16</v>
      </c>
      <c r="B3174" s="18">
        <v>24202100512</v>
      </c>
      <c r="C3174" s="9" t="s">
        <v>1840</v>
      </c>
      <c r="D3174" s="10" t="s">
        <v>1283</v>
      </c>
      <c r="E3174" s="19" t="s">
        <v>1441</v>
      </c>
      <c r="F3174" s="19" t="s">
        <v>1441</v>
      </c>
      <c r="G3174" s="11"/>
      <c r="H3174" s="12"/>
      <c r="I3174" s="12"/>
      <c r="J3174" s="12"/>
      <c r="K3174" s="163">
        <v>0</v>
      </c>
      <c r="L3174" s="164"/>
      <c r="M3174" s="165"/>
      <c r="N3174" t="s">
        <v>3628</v>
      </c>
    </row>
    <row r="3175" spans="1:14" ht="19.5" customHeight="1">
      <c r="A3175" s="8">
        <v>17</v>
      </c>
      <c r="B3175" s="18">
        <v>24202104566</v>
      </c>
      <c r="C3175" s="9" t="s">
        <v>1878</v>
      </c>
      <c r="D3175" s="10" t="s">
        <v>1283</v>
      </c>
      <c r="E3175" s="19" t="s">
        <v>1415</v>
      </c>
      <c r="F3175" s="19" t="s">
        <v>1415</v>
      </c>
      <c r="G3175" s="11"/>
      <c r="H3175" s="12"/>
      <c r="I3175" s="12"/>
      <c r="J3175" s="12"/>
      <c r="K3175" s="163">
        <v>0</v>
      </c>
      <c r="L3175" s="164"/>
      <c r="M3175" s="165"/>
      <c r="N3175" t="s">
        <v>3628</v>
      </c>
    </row>
    <row r="3176" spans="1:14" ht="19.5" customHeight="1">
      <c r="A3176" s="8">
        <v>18</v>
      </c>
      <c r="B3176" s="18">
        <v>24202108331</v>
      </c>
      <c r="C3176" s="9" t="s">
        <v>1899</v>
      </c>
      <c r="D3176" s="10" t="s">
        <v>1283</v>
      </c>
      <c r="E3176" s="19" t="s">
        <v>1441</v>
      </c>
      <c r="F3176" s="19" t="s">
        <v>1441</v>
      </c>
      <c r="G3176" s="11"/>
      <c r="H3176" s="12"/>
      <c r="I3176" s="12"/>
      <c r="J3176" s="12"/>
      <c r="K3176" s="163">
        <v>0</v>
      </c>
      <c r="L3176" s="164"/>
      <c r="M3176" s="165"/>
      <c r="N3176" t="s">
        <v>3628</v>
      </c>
    </row>
    <row r="3177" spans="1:14" ht="19.5" customHeight="1">
      <c r="A3177" s="8">
        <v>19</v>
      </c>
      <c r="B3177" s="18">
        <v>24202114822</v>
      </c>
      <c r="C3177" s="9" t="s">
        <v>1935</v>
      </c>
      <c r="D3177" s="10" t="s">
        <v>1283</v>
      </c>
      <c r="E3177" s="19" t="s">
        <v>1936</v>
      </c>
      <c r="F3177" s="19" t="s">
        <v>1936</v>
      </c>
      <c r="G3177" s="11"/>
      <c r="H3177" s="12"/>
      <c r="I3177" s="12"/>
      <c r="J3177" s="12"/>
      <c r="K3177" s="163">
        <v>0</v>
      </c>
      <c r="L3177" s="164"/>
      <c r="M3177" s="165"/>
      <c r="N3177" t="s">
        <v>3628</v>
      </c>
    </row>
    <row r="3178" spans="1:14" ht="19.5" customHeight="1">
      <c r="A3178" s="8">
        <v>20</v>
      </c>
      <c r="B3178" s="18">
        <v>24202201101</v>
      </c>
      <c r="C3178" s="9" t="s">
        <v>1955</v>
      </c>
      <c r="D3178" s="10" t="s">
        <v>1283</v>
      </c>
      <c r="E3178" s="19" t="s">
        <v>1424</v>
      </c>
      <c r="F3178" s="19" t="s">
        <v>1424</v>
      </c>
      <c r="G3178" s="11"/>
      <c r="H3178" s="12"/>
      <c r="I3178" s="12"/>
      <c r="J3178" s="12"/>
      <c r="K3178" s="163">
        <v>0</v>
      </c>
      <c r="L3178" s="164"/>
      <c r="M3178" s="165"/>
      <c r="N3178" t="s">
        <v>3628</v>
      </c>
    </row>
    <row r="3179" spans="1:14" ht="19.5" customHeight="1">
      <c r="A3179" s="8">
        <v>21</v>
      </c>
      <c r="B3179" s="18">
        <v>24202315199</v>
      </c>
      <c r="C3179" s="9" t="s">
        <v>1991</v>
      </c>
      <c r="D3179" s="10" t="s">
        <v>1283</v>
      </c>
      <c r="E3179" s="19" t="s">
        <v>1872</v>
      </c>
      <c r="F3179" s="19" t="s">
        <v>1872</v>
      </c>
      <c r="G3179" s="11"/>
      <c r="H3179" s="12"/>
      <c r="I3179" s="12"/>
      <c r="J3179" s="12"/>
      <c r="K3179" s="163">
        <v>0</v>
      </c>
      <c r="L3179" s="164"/>
      <c r="M3179" s="165"/>
      <c r="N3179" t="s">
        <v>3628</v>
      </c>
    </row>
    <row r="3180" spans="1:14" ht="19.5" customHeight="1">
      <c r="A3180" s="8">
        <v>22</v>
      </c>
      <c r="B3180" s="18">
        <v>24202502592</v>
      </c>
      <c r="C3180" s="9" t="s">
        <v>1899</v>
      </c>
      <c r="D3180" s="10" t="s">
        <v>1283</v>
      </c>
      <c r="E3180" s="19" t="s">
        <v>1852</v>
      </c>
      <c r="F3180" s="19" t="s">
        <v>1852</v>
      </c>
      <c r="G3180" s="11"/>
      <c r="H3180" s="12"/>
      <c r="I3180" s="12"/>
      <c r="J3180" s="12"/>
      <c r="K3180" s="163">
        <v>0</v>
      </c>
      <c r="L3180" s="164"/>
      <c r="M3180" s="165"/>
      <c r="N3180" t="s">
        <v>3628</v>
      </c>
    </row>
    <row r="3181" spans="1:14" ht="19.5" customHeight="1">
      <c r="A3181" s="8">
        <v>23</v>
      </c>
      <c r="B3181" s="18">
        <v>24203202231</v>
      </c>
      <c r="C3181" s="9" t="s">
        <v>2101</v>
      </c>
      <c r="D3181" s="10" t="s">
        <v>1283</v>
      </c>
      <c r="E3181" s="19" t="s">
        <v>1679</v>
      </c>
      <c r="F3181" s="19" t="s">
        <v>1679</v>
      </c>
      <c r="G3181" s="11"/>
      <c r="H3181" s="12"/>
      <c r="I3181" s="12"/>
      <c r="J3181" s="12"/>
      <c r="K3181" s="163">
        <v>0</v>
      </c>
      <c r="L3181" s="164"/>
      <c r="M3181" s="165"/>
      <c r="N3181" t="s">
        <v>3628</v>
      </c>
    </row>
    <row r="3182" spans="1:14" ht="19.5" customHeight="1">
      <c r="A3182" s="8">
        <v>24</v>
      </c>
      <c r="B3182" s="18">
        <v>24205104870</v>
      </c>
      <c r="C3182" s="9" t="s">
        <v>2132</v>
      </c>
      <c r="D3182" s="10" t="s">
        <v>1283</v>
      </c>
      <c r="E3182" s="19" t="s">
        <v>1453</v>
      </c>
      <c r="F3182" s="19" t="s">
        <v>1453</v>
      </c>
      <c r="G3182" s="11"/>
      <c r="H3182" s="12"/>
      <c r="I3182" s="12"/>
      <c r="J3182" s="12"/>
      <c r="K3182" s="163">
        <v>0</v>
      </c>
      <c r="L3182" s="164"/>
      <c r="M3182" s="165"/>
      <c r="N3182" t="s">
        <v>3628</v>
      </c>
    </row>
    <row r="3183" spans="1:14" ht="19.5" customHeight="1">
      <c r="A3183" s="8">
        <v>25</v>
      </c>
      <c r="B3183" s="18">
        <v>24205105534</v>
      </c>
      <c r="C3183" s="9" t="s">
        <v>2135</v>
      </c>
      <c r="D3183" s="10" t="s">
        <v>1283</v>
      </c>
      <c r="E3183" s="19" t="s">
        <v>1453</v>
      </c>
      <c r="F3183" s="19" t="s">
        <v>1453</v>
      </c>
      <c r="G3183" s="11"/>
      <c r="H3183" s="12"/>
      <c r="I3183" s="12"/>
      <c r="J3183" s="12"/>
      <c r="K3183" s="163">
        <v>0</v>
      </c>
      <c r="L3183" s="164"/>
      <c r="M3183" s="165"/>
      <c r="N3183" t="s">
        <v>3628</v>
      </c>
    </row>
    <row r="3184" spans="1:14" ht="19.5" customHeight="1">
      <c r="A3184" s="8">
        <v>26</v>
      </c>
      <c r="B3184" s="18">
        <v>24205105617</v>
      </c>
      <c r="C3184" s="9" t="s">
        <v>1911</v>
      </c>
      <c r="D3184" s="10" t="s">
        <v>1283</v>
      </c>
      <c r="E3184" s="19" t="s">
        <v>1453</v>
      </c>
      <c r="F3184" s="19" t="s">
        <v>1453</v>
      </c>
      <c r="G3184" s="11"/>
      <c r="H3184" s="12"/>
      <c r="I3184" s="12"/>
      <c r="J3184" s="12"/>
      <c r="K3184" s="163">
        <v>0</v>
      </c>
      <c r="L3184" s="164"/>
      <c r="M3184" s="165"/>
      <c r="N3184" t="s">
        <v>3628</v>
      </c>
    </row>
    <row r="3185" spans="1:14" ht="19.5" customHeight="1">
      <c r="A3185" s="8">
        <v>27</v>
      </c>
      <c r="B3185" s="18">
        <v>24207100009</v>
      </c>
      <c r="C3185" s="9" t="s">
        <v>2164</v>
      </c>
      <c r="D3185" s="10" t="s">
        <v>1283</v>
      </c>
      <c r="E3185" s="19" t="s">
        <v>1379</v>
      </c>
      <c r="F3185" s="19" t="s">
        <v>1379</v>
      </c>
      <c r="G3185" s="11"/>
      <c r="H3185" s="12"/>
      <c r="I3185" s="12"/>
      <c r="J3185" s="12"/>
      <c r="K3185" s="163">
        <v>0</v>
      </c>
      <c r="L3185" s="164"/>
      <c r="M3185" s="165"/>
      <c r="N3185" t="s">
        <v>3628</v>
      </c>
    </row>
    <row r="3186" spans="1:14" ht="19.5" customHeight="1">
      <c r="A3186" s="8">
        <v>28</v>
      </c>
      <c r="B3186" s="18">
        <v>24207101816</v>
      </c>
      <c r="C3186" s="9" t="s">
        <v>2201</v>
      </c>
      <c r="D3186" s="10" t="s">
        <v>1283</v>
      </c>
      <c r="E3186" s="19" t="s">
        <v>1379</v>
      </c>
      <c r="F3186" s="19" t="s">
        <v>1379</v>
      </c>
      <c r="G3186" s="11"/>
      <c r="H3186" s="12"/>
      <c r="I3186" s="12"/>
      <c r="J3186" s="12"/>
      <c r="K3186" s="163">
        <v>0</v>
      </c>
      <c r="L3186" s="164"/>
      <c r="M3186" s="165"/>
      <c r="N3186" t="s">
        <v>3628</v>
      </c>
    </row>
    <row r="3187" spans="1:14" ht="19.5" customHeight="1">
      <c r="A3187" s="8">
        <v>29</v>
      </c>
      <c r="B3187" s="18">
        <v>24207102382</v>
      </c>
      <c r="C3187" s="9" t="s">
        <v>1582</v>
      </c>
      <c r="D3187" s="10" t="s">
        <v>1283</v>
      </c>
      <c r="E3187" s="19" t="s">
        <v>1667</v>
      </c>
      <c r="F3187" s="19" t="s">
        <v>1667</v>
      </c>
      <c r="G3187" s="11"/>
      <c r="H3187" s="12"/>
      <c r="I3187" s="12"/>
      <c r="J3187" s="12"/>
      <c r="K3187" s="163">
        <v>0</v>
      </c>
      <c r="L3187" s="164"/>
      <c r="M3187" s="165"/>
      <c r="N3187" t="s">
        <v>3628</v>
      </c>
    </row>
    <row r="3188" spans="1:14" ht="19.5" customHeight="1">
      <c r="A3188" s="13">
        <v>30</v>
      </c>
      <c r="B3188" s="18">
        <v>24207102749</v>
      </c>
      <c r="C3188" s="9" t="s">
        <v>2218</v>
      </c>
      <c r="D3188" s="10" t="s">
        <v>1283</v>
      </c>
      <c r="E3188" s="19" t="s">
        <v>1667</v>
      </c>
      <c r="F3188" s="19" t="s">
        <v>1667</v>
      </c>
      <c r="G3188" s="14"/>
      <c r="H3188" s="15"/>
      <c r="I3188" s="15"/>
      <c r="J3188" s="15"/>
      <c r="K3188" s="176">
        <v>0</v>
      </c>
      <c r="L3188" s="177"/>
      <c r="M3188" s="178"/>
      <c r="N3188" t="s">
        <v>3628</v>
      </c>
    </row>
    <row r="3189" spans="1:14">
      <c r="K3189" s="150"/>
      <c r="L3189" s="150" t="s">
        <v>3629</v>
      </c>
      <c r="M3189" s="16" t="s">
        <v>3117</v>
      </c>
    </row>
    <row r="3190" spans="1:14" s="1" customFormat="1" ht="14.25" customHeight="1">
      <c r="B3190" s="158" t="s">
        <v>7</v>
      </c>
      <c r="C3190" s="158"/>
      <c r="D3190" s="159" t="s">
        <v>1258</v>
      </c>
      <c r="E3190" s="159"/>
      <c r="F3190" s="159"/>
      <c r="G3190" s="159"/>
      <c r="H3190" s="159"/>
      <c r="I3190" s="159"/>
      <c r="J3190" s="159"/>
      <c r="K3190" s="113" t="s">
        <v>3630</v>
      </c>
    </row>
    <row r="3191" spans="1:14" s="1" customFormat="1">
      <c r="B3191" s="158" t="s">
        <v>8</v>
      </c>
      <c r="C3191" s="158"/>
      <c r="D3191" s="2" t="s">
        <v>3631</v>
      </c>
      <c r="E3191" s="160" t="s">
        <v>1311</v>
      </c>
      <c r="F3191" s="160"/>
      <c r="G3191" s="160"/>
      <c r="H3191" s="160"/>
      <c r="I3191" s="160"/>
      <c r="J3191" s="160"/>
      <c r="K3191" s="149"/>
      <c r="L3191" s="4"/>
      <c r="M3191" s="4"/>
    </row>
    <row r="3192" spans="1:14" s="5" customFormat="1" ht="18.75" customHeight="1">
      <c r="B3192" s="6" t="s">
        <v>3632</v>
      </c>
      <c r="C3192" s="148"/>
      <c r="D3192" s="160" t="s">
        <v>3065</v>
      </c>
      <c r="E3192" s="160"/>
      <c r="F3192" s="160"/>
      <c r="G3192" s="160"/>
      <c r="H3192" s="160"/>
      <c r="I3192" s="160"/>
      <c r="J3192" s="160"/>
      <c r="K3192" s="3"/>
      <c r="L3192" s="3"/>
      <c r="M3192" s="3"/>
    </row>
    <row r="3193" spans="1:14" s="5" customFormat="1" ht="18.75" customHeight="1">
      <c r="A3193" s="161" t="s">
        <v>3633</v>
      </c>
      <c r="B3193" s="161"/>
      <c r="C3193" s="161"/>
      <c r="D3193" s="161"/>
      <c r="E3193" s="161"/>
      <c r="F3193" s="161"/>
      <c r="G3193" s="161"/>
      <c r="H3193" s="161"/>
      <c r="I3193" s="161"/>
      <c r="J3193" s="161"/>
      <c r="K3193" s="3"/>
      <c r="L3193" s="3"/>
      <c r="M3193" s="3"/>
    </row>
    <row r="3194" spans="1:14" ht="3.75" customHeight="1"/>
    <row r="3195" spans="1:14" ht="15" customHeight="1">
      <c r="A3195" s="154" t="s">
        <v>0</v>
      </c>
      <c r="B3195" s="155" t="s">
        <v>9</v>
      </c>
      <c r="C3195" s="156" t="s">
        <v>3</v>
      </c>
      <c r="D3195" s="157" t="s">
        <v>4</v>
      </c>
      <c r="E3195" s="155" t="s">
        <v>15</v>
      </c>
      <c r="F3195" s="155" t="s">
        <v>16</v>
      </c>
      <c r="G3195" s="155" t="s">
        <v>10</v>
      </c>
      <c r="H3195" s="155" t="s">
        <v>11</v>
      </c>
      <c r="I3195" s="166" t="s">
        <v>6</v>
      </c>
      <c r="J3195" s="166"/>
      <c r="K3195" s="167" t="s">
        <v>12</v>
      </c>
      <c r="L3195" s="168"/>
      <c r="M3195" s="169"/>
    </row>
    <row r="3196" spans="1:14" ht="27" customHeight="1">
      <c r="A3196" s="154"/>
      <c r="B3196" s="154"/>
      <c r="C3196" s="156"/>
      <c r="D3196" s="157"/>
      <c r="E3196" s="154"/>
      <c r="F3196" s="154"/>
      <c r="G3196" s="154"/>
      <c r="H3196" s="154"/>
      <c r="I3196" s="7" t="s">
        <v>13</v>
      </c>
      <c r="J3196" s="7" t="s">
        <v>14</v>
      </c>
      <c r="K3196" s="170"/>
      <c r="L3196" s="171"/>
      <c r="M3196" s="172"/>
    </row>
    <row r="3197" spans="1:14" ht="19.5" customHeight="1">
      <c r="A3197" s="8">
        <v>1</v>
      </c>
      <c r="B3197" s="18">
        <v>24207103746</v>
      </c>
      <c r="C3197" s="9" t="s">
        <v>2225</v>
      </c>
      <c r="D3197" s="10" t="s">
        <v>1283</v>
      </c>
      <c r="E3197" s="19" t="s">
        <v>1667</v>
      </c>
      <c r="F3197" s="19" t="s">
        <v>1667</v>
      </c>
      <c r="G3197" s="11"/>
      <c r="H3197" s="12"/>
      <c r="I3197" s="12"/>
      <c r="J3197" s="12"/>
      <c r="K3197" s="173">
        <v>0</v>
      </c>
      <c r="L3197" s="174"/>
      <c r="M3197" s="175"/>
      <c r="N3197" t="s">
        <v>3634</v>
      </c>
    </row>
    <row r="3198" spans="1:14" ht="19.5" customHeight="1">
      <c r="A3198" s="8">
        <v>2</v>
      </c>
      <c r="B3198" s="18">
        <v>24207104978</v>
      </c>
      <c r="C3198" s="9" t="s">
        <v>2263</v>
      </c>
      <c r="D3198" s="10" t="s">
        <v>1283</v>
      </c>
      <c r="E3198" s="19" t="s">
        <v>1667</v>
      </c>
      <c r="F3198" s="19" t="s">
        <v>1667</v>
      </c>
      <c r="G3198" s="11"/>
      <c r="H3198" s="12"/>
      <c r="I3198" s="12"/>
      <c r="J3198" s="12"/>
      <c r="K3198" s="163">
        <v>0</v>
      </c>
      <c r="L3198" s="164"/>
      <c r="M3198" s="165"/>
      <c r="N3198" t="s">
        <v>3634</v>
      </c>
    </row>
    <row r="3199" spans="1:14" ht="19.5" customHeight="1">
      <c r="A3199" s="8">
        <v>3</v>
      </c>
      <c r="B3199" s="18">
        <v>24207105385</v>
      </c>
      <c r="C3199" s="9" t="s">
        <v>1841</v>
      </c>
      <c r="D3199" s="10" t="s">
        <v>1283</v>
      </c>
      <c r="E3199" s="19" t="s">
        <v>1379</v>
      </c>
      <c r="F3199" s="19" t="s">
        <v>1379</v>
      </c>
      <c r="G3199" s="11"/>
      <c r="H3199" s="12"/>
      <c r="I3199" s="12"/>
      <c r="J3199" s="12"/>
      <c r="K3199" s="163">
        <v>0</v>
      </c>
      <c r="L3199" s="164"/>
      <c r="M3199" s="165"/>
      <c r="N3199" t="s">
        <v>3634</v>
      </c>
    </row>
    <row r="3200" spans="1:14" ht="19.5" customHeight="1">
      <c r="A3200" s="8">
        <v>4</v>
      </c>
      <c r="B3200" s="18">
        <v>24207105466</v>
      </c>
      <c r="C3200" s="9" t="s">
        <v>2273</v>
      </c>
      <c r="D3200" s="10" t="s">
        <v>1283</v>
      </c>
      <c r="E3200" s="19" t="s">
        <v>1667</v>
      </c>
      <c r="F3200" s="19" t="s">
        <v>1667</v>
      </c>
      <c r="G3200" s="11"/>
      <c r="H3200" s="12"/>
      <c r="I3200" s="12"/>
      <c r="J3200" s="12"/>
      <c r="K3200" s="163">
        <v>0</v>
      </c>
      <c r="L3200" s="164"/>
      <c r="M3200" s="165"/>
      <c r="N3200" t="s">
        <v>3634</v>
      </c>
    </row>
    <row r="3201" spans="1:14" ht="19.5" customHeight="1">
      <c r="A3201" s="8">
        <v>5</v>
      </c>
      <c r="B3201" s="18">
        <v>24207107096</v>
      </c>
      <c r="C3201" s="9" t="s">
        <v>1819</v>
      </c>
      <c r="D3201" s="10" t="s">
        <v>1283</v>
      </c>
      <c r="E3201" s="19" t="s">
        <v>1379</v>
      </c>
      <c r="F3201" s="19" t="s">
        <v>1379</v>
      </c>
      <c r="G3201" s="11"/>
      <c r="H3201" s="12"/>
      <c r="I3201" s="12"/>
      <c r="J3201" s="12"/>
      <c r="K3201" s="163">
        <v>0</v>
      </c>
      <c r="L3201" s="164"/>
      <c r="M3201" s="165"/>
      <c r="N3201" t="s">
        <v>3634</v>
      </c>
    </row>
    <row r="3202" spans="1:14" ht="19.5" customHeight="1">
      <c r="A3202" s="8">
        <v>6</v>
      </c>
      <c r="B3202" s="18">
        <v>24207107297</v>
      </c>
      <c r="C3202" s="9" t="s">
        <v>1899</v>
      </c>
      <c r="D3202" s="10" t="s">
        <v>1283</v>
      </c>
      <c r="E3202" s="19" t="s">
        <v>1667</v>
      </c>
      <c r="F3202" s="19" t="s">
        <v>1667</v>
      </c>
      <c r="G3202" s="11"/>
      <c r="H3202" s="12"/>
      <c r="I3202" s="12"/>
      <c r="J3202" s="12"/>
      <c r="K3202" s="163">
        <v>0</v>
      </c>
      <c r="L3202" s="164"/>
      <c r="M3202" s="165"/>
      <c r="N3202" t="s">
        <v>3634</v>
      </c>
    </row>
    <row r="3203" spans="1:14" ht="19.5" customHeight="1">
      <c r="A3203" s="8">
        <v>7</v>
      </c>
      <c r="B3203" s="18">
        <v>24207107365</v>
      </c>
      <c r="C3203" s="9" t="s">
        <v>2313</v>
      </c>
      <c r="D3203" s="10" t="s">
        <v>1283</v>
      </c>
      <c r="E3203" s="19" t="s">
        <v>1667</v>
      </c>
      <c r="F3203" s="19" t="s">
        <v>1667</v>
      </c>
      <c r="G3203" s="11"/>
      <c r="H3203" s="12"/>
      <c r="I3203" s="12"/>
      <c r="J3203" s="12"/>
      <c r="K3203" s="163">
        <v>0</v>
      </c>
      <c r="L3203" s="164"/>
      <c r="M3203" s="165"/>
      <c r="N3203" t="s">
        <v>3634</v>
      </c>
    </row>
    <row r="3204" spans="1:14" ht="19.5" customHeight="1">
      <c r="A3204" s="8">
        <v>8</v>
      </c>
      <c r="B3204" s="18">
        <v>24207107827</v>
      </c>
      <c r="C3204" s="9" t="s">
        <v>1499</v>
      </c>
      <c r="D3204" s="10" t="s">
        <v>1283</v>
      </c>
      <c r="E3204" s="19" t="s">
        <v>1441</v>
      </c>
      <c r="F3204" s="19" t="s">
        <v>1441</v>
      </c>
      <c r="G3204" s="11"/>
      <c r="H3204" s="12"/>
      <c r="I3204" s="12"/>
      <c r="J3204" s="12"/>
      <c r="K3204" s="163">
        <v>0</v>
      </c>
      <c r="L3204" s="164"/>
      <c r="M3204" s="165"/>
      <c r="N3204" t="s">
        <v>3634</v>
      </c>
    </row>
    <row r="3205" spans="1:14" ht="19.5" customHeight="1">
      <c r="A3205" s="8">
        <v>9</v>
      </c>
      <c r="B3205" s="18">
        <v>24207115323</v>
      </c>
      <c r="C3205" s="9" t="s">
        <v>2340</v>
      </c>
      <c r="D3205" s="10" t="s">
        <v>1283</v>
      </c>
      <c r="E3205" s="19" t="s">
        <v>1667</v>
      </c>
      <c r="F3205" s="19" t="s">
        <v>1667</v>
      </c>
      <c r="G3205" s="11"/>
      <c r="H3205" s="12"/>
      <c r="I3205" s="12"/>
      <c r="J3205" s="12"/>
      <c r="K3205" s="163">
        <v>0</v>
      </c>
      <c r="L3205" s="164"/>
      <c r="M3205" s="165"/>
      <c r="N3205" t="s">
        <v>3634</v>
      </c>
    </row>
    <row r="3206" spans="1:14" ht="19.5" customHeight="1">
      <c r="A3206" s="8">
        <v>10</v>
      </c>
      <c r="B3206" s="18">
        <v>24207116037</v>
      </c>
      <c r="C3206" s="9" t="s">
        <v>1297</v>
      </c>
      <c r="D3206" s="10" t="s">
        <v>1283</v>
      </c>
      <c r="E3206" s="19" t="s">
        <v>1667</v>
      </c>
      <c r="F3206" s="19" t="s">
        <v>1667</v>
      </c>
      <c r="G3206" s="11"/>
      <c r="H3206" s="12"/>
      <c r="I3206" s="12"/>
      <c r="J3206" s="12"/>
      <c r="K3206" s="163">
        <v>0</v>
      </c>
      <c r="L3206" s="164"/>
      <c r="M3206" s="165"/>
      <c r="N3206" t="s">
        <v>3634</v>
      </c>
    </row>
    <row r="3207" spans="1:14" ht="19.5" customHeight="1">
      <c r="A3207" s="8">
        <v>11</v>
      </c>
      <c r="B3207" s="18">
        <v>24207116039</v>
      </c>
      <c r="C3207" s="9" t="s">
        <v>2360</v>
      </c>
      <c r="D3207" s="10" t="s">
        <v>1283</v>
      </c>
      <c r="E3207" s="19" t="s">
        <v>1667</v>
      </c>
      <c r="F3207" s="19" t="s">
        <v>1667</v>
      </c>
      <c r="G3207" s="11"/>
      <c r="H3207" s="12"/>
      <c r="I3207" s="12"/>
      <c r="J3207" s="12"/>
      <c r="K3207" s="163">
        <v>0</v>
      </c>
      <c r="L3207" s="164"/>
      <c r="M3207" s="165"/>
      <c r="N3207" t="s">
        <v>3634</v>
      </c>
    </row>
    <row r="3208" spans="1:14" ht="19.5" customHeight="1">
      <c r="A3208" s="8">
        <v>12</v>
      </c>
      <c r="B3208" s="18">
        <v>24207207591</v>
      </c>
      <c r="C3208" s="9" t="s">
        <v>1609</v>
      </c>
      <c r="D3208" s="10" t="s">
        <v>1283</v>
      </c>
      <c r="E3208" s="19" t="s">
        <v>1667</v>
      </c>
      <c r="F3208" s="19" t="s">
        <v>1667</v>
      </c>
      <c r="G3208" s="11"/>
      <c r="H3208" s="12"/>
      <c r="I3208" s="12"/>
      <c r="J3208" s="12"/>
      <c r="K3208" s="163">
        <v>0</v>
      </c>
      <c r="L3208" s="164"/>
      <c r="M3208" s="165"/>
      <c r="N3208" t="s">
        <v>3634</v>
      </c>
    </row>
    <row r="3209" spans="1:14" ht="19.5" customHeight="1">
      <c r="A3209" s="8">
        <v>13</v>
      </c>
      <c r="B3209" s="18">
        <v>24207216660</v>
      </c>
      <c r="C3209" s="9" t="s">
        <v>2502</v>
      </c>
      <c r="D3209" s="10" t="s">
        <v>1283</v>
      </c>
      <c r="E3209" s="19" t="s">
        <v>1340</v>
      </c>
      <c r="F3209" s="19" t="s">
        <v>1340</v>
      </c>
      <c r="G3209" s="11"/>
      <c r="H3209" s="12"/>
      <c r="I3209" s="12"/>
      <c r="J3209" s="12"/>
      <c r="K3209" s="163">
        <v>0</v>
      </c>
      <c r="L3209" s="164"/>
      <c r="M3209" s="165"/>
      <c r="N3209" t="s">
        <v>3634</v>
      </c>
    </row>
    <row r="3210" spans="1:14" ht="19.5" customHeight="1">
      <c r="A3210" s="8">
        <v>14</v>
      </c>
      <c r="B3210" s="18">
        <v>24208702598</v>
      </c>
      <c r="C3210" s="9" t="s">
        <v>2527</v>
      </c>
      <c r="D3210" s="10" t="s">
        <v>1283</v>
      </c>
      <c r="E3210" s="19" t="s">
        <v>1441</v>
      </c>
      <c r="F3210" s="19" t="s">
        <v>1441</v>
      </c>
      <c r="G3210" s="11"/>
      <c r="H3210" s="12"/>
      <c r="I3210" s="12"/>
      <c r="J3210" s="12"/>
      <c r="K3210" s="163">
        <v>0</v>
      </c>
      <c r="L3210" s="164"/>
      <c r="M3210" s="165"/>
      <c r="N3210" t="s">
        <v>3634</v>
      </c>
    </row>
    <row r="3211" spans="1:14" ht="19.5" customHeight="1">
      <c r="A3211" s="8">
        <v>15</v>
      </c>
      <c r="B3211" s="18">
        <v>24207207848</v>
      </c>
      <c r="C3211" s="9" t="s">
        <v>2987</v>
      </c>
      <c r="D3211" s="10" t="s">
        <v>1283</v>
      </c>
      <c r="E3211" s="19" t="s">
        <v>1679</v>
      </c>
      <c r="F3211" s="19" t="s">
        <v>1679</v>
      </c>
      <c r="G3211" s="11"/>
      <c r="H3211" s="12"/>
      <c r="I3211" s="12"/>
      <c r="J3211" s="12"/>
      <c r="K3211" s="163">
        <v>0</v>
      </c>
      <c r="L3211" s="164"/>
      <c r="M3211" s="165"/>
      <c r="N3211" t="s">
        <v>3634</v>
      </c>
    </row>
    <row r="3212" spans="1:14" ht="19.5" customHeight="1">
      <c r="A3212" s="8">
        <v>16</v>
      </c>
      <c r="B3212" s="18">
        <v>24207214908</v>
      </c>
      <c r="C3212" s="9" t="s">
        <v>2995</v>
      </c>
      <c r="D3212" s="10" t="s">
        <v>1283</v>
      </c>
      <c r="E3212" s="19" t="s">
        <v>1379</v>
      </c>
      <c r="F3212" s="19" t="s">
        <v>1379</v>
      </c>
      <c r="G3212" s="11"/>
      <c r="H3212" s="12"/>
      <c r="I3212" s="12"/>
      <c r="J3212" s="12"/>
      <c r="K3212" s="163">
        <v>0</v>
      </c>
      <c r="L3212" s="164"/>
      <c r="M3212" s="165"/>
      <c r="N3212" t="s">
        <v>3634</v>
      </c>
    </row>
    <row r="3213" spans="1:14" ht="19.5" customHeight="1">
      <c r="A3213" s="8">
        <v>17</v>
      </c>
      <c r="B3213" s="18">
        <v>2221214536</v>
      </c>
      <c r="C3213" s="9" t="s">
        <v>1439</v>
      </c>
      <c r="D3213" s="10" t="s">
        <v>1440</v>
      </c>
      <c r="E3213" s="19" t="s">
        <v>1441</v>
      </c>
      <c r="F3213" s="19" t="s">
        <v>1441</v>
      </c>
      <c r="G3213" s="11"/>
      <c r="H3213" s="12"/>
      <c r="I3213" s="12"/>
      <c r="J3213" s="12"/>
      <c r="K3213" s="163">
        <v>0</v>
      </c>
      <c r="L3213" s="164"/>
      <c r="M3213" s="165"/>
      <c r="N3213" t="s">
        <v>3634</v>
      </c>
    </row>
    <row r="3214" spans="1:14" ht="19.5" customHeight="1">
      <c r="A3214" s="8">
        <v>18</v>
      </c>
      <c r="B3214" s="18">
        <v>24207101669</v>
      </c>
      <c r="C3214" s="9" t="s">
        <v>1618</v>
      </c>
      <c r="D3214" s="10" t="s">
        <v>1440</v>
      </c>
      <c r="E3214" s="19" t="s">
        <v>1379</v>
      </c>
      <c r="F3214" s="19" t="s">
        <v>1379</v>
      </c>
      <c r="G3214" s="11"/>
      <c r="H3214" s="12"/>
      <c r="I3214" s="12"/>
      <c r="J3214" s="12"/>
      <c r="K3214" s="163">
        <v>0</v>
      </c>
      <c r="L3214" s="164"/>
      <c r="M3214" s="165"/>
      <c r="N3214" t="s">
        <v>3634</v>
      </c>
    </row>
    <row r="3215" spans="1:14" ht="19.5" customHeight="1">
      <c r="A3215" s="8">
        <v>19</v>
      </c>
      <c r="B3215" s="18">
        <v>24207206467</v>
      </c>
      <c r="C3215" s="9" t="s">
        <v>1876</v>
      </c>
      <c r="D3215" s="10" t="s">
        <v>1440</v>
      </c>
      <c r="E3215" s="19" t="s">
        <v>1667</v>
      </c>
      <c r="F3215" s="19" t="s">
        <v>1667</v>
      </c>
      <c r="G3215" s="11"/>
      <c r="H3215" s="12"/>
      <c r="I3215" s="12"/>
      <c r="J3215" s="12"/>
      <c r="K3215" s="163">
        <v>0</v>
      </c>
      <c r="L3215" s="164"/>
      <c r="M3215" s="165"/>
      <c r="N3215" t="s">
        <v>3634</v>
      </c>
    </row>
    <row r="3216" spans="1:14" ht="19.5" customHeight="1">
      <c r="A3216" s="8">
        <v>20</v>
      </c>
      <c r="B3216" s="18">
        <v>24211414568</v>
      </c>
      <c r="C3216" s="9" t="s">
        <v>2687</v>
      </c>
      <c r="D3216" s="10" t="s">
        <v>1440</v>
      </c>
      <c r="E3216" s="19" t="s">
        <v>1829</v>
      </c>
      <c r="F3216" s="19" t="s">
        <v>1829</v>
      </c>
      <c r="G3216" s="11"/>
      <c r="H3216" s="12"/>
      <c r="I3216" s="12"/>
      <c r="J3216" s="12"/>
      <c r="K3216" s="163">
        <v>0</v>
      </c>
      <c r="L3216" s="164"/>
      <c r="M3216" s="165"/>
      <c r="N3216" t="s">
        <v>3634</v>
      </c>
    </row>
    <row r="3217" spans="1:14" ht="19.5" customHeight="1">
      <c r="A3217" s="8">
        <v>21</v>
      </c>
      <c r="B3217" s="18">
        <v>24212114558</v>
      </c>
      <c r="C3217" s="9" t="s">
        <v>2754</v>
      </c>
      <c r="D3217" s="10" t="s">
        <v>1440</v>
      </c>
      <c r="E3217" s="19" t="s">
        <v>1415</v>
      </c>
      <c r="F3217" s="19" t="s">
        <v>1415</v>
      </c>
      <c r="G3217" s="11"/>
      <c r="H3217" s="12"/>
      <c r="I3217" s="12"/>
      <c r="J3217" s="12"/>
      <c r="K3217" s="163">
        <v>0</v>
      </c>
      <c r="L3217" s="164"/>
      <c r="M3217" s="165"/>
      <c r="N3217" t="s">
        <v>3634</v>
      </c>
    </row>
    <row r="3218" spans="1:14" ht="19.5" customHeight="1">
      <c r="A3218" s="8">
        <v>22</v>
      </c>
      <c r="B3218" s="18">
        <v>24217115044</v>
      </c>
      <c r="C3218" s="9" t="s">
        <v>1728</v>
      </c>
      <c r="D3218" s="10" t="s">
        <v>1440</v>
      </c>
      <c r="E3218" s="19" t="s">
        <v>1667</v>
      </c>
      <c r="F3218" s="19" t="s">
        <v>1667</v>
      </c>
      <c r="G3218" s="11"/>
      <c r="H3218" s="12"/>
      <c r="I3218" s="12"/>
      <c r="J3218" s="12"/>
      <c r="K3218" s="163">
        <v>0</v>
      </c>
      <c r="L3218" s="164"/>
      <c r="M3218" s="165"/>
      <c r="N3218" t="s">
        <v>3634</v>
      </c>
    </row>
    <row r="3219" spans="1:14" ht="19.5" customHeight="1">
      <c r="A3219" s="8">
        <v>23</v>
      </c>
      <c r="B3219" s="18">
        <v>24217206673</v>
      </c>
      <c r="C3219" s="9" t="s">
        <v>2890</v>
      </c>
      <c r="D3219" s="10" t="s">
        <v>1440</v>
      </c>
      <c r="E3219" s="19" t="s">
        <v>1679</v>
      </c>
      <c r="F3219" s="19" t="s">
        <v>1679</v>
      </c>
      <c r="G3219" s="11"/>
      <c r="H3219" s="12"/>
      <c r="I3219" s="12"/>
      <c r="J3219" s="12"/>
      <c r="K3219" s="163">
        <v>0</v>
      </c>
      <c r="L3219" s="164"/>
      <c r="M3219" s="165"/>
      <c r="N3219" t="s">
        <v>3634</v>
      </c>
    </row>
    <row r="3220" spans="1:14" ht="19.5" customHeight="1">
      <c r="A3220" s="8">
        <v>24</v>
      </c>
      <c r="B3220" s="18">
        <v>24218615679</v>
      </c>
      <c r="C3220" s="9" t="s">
        <v>2932</v>
      </c>
      <c r="D3220" s="10" t="s">
        <v>1440</v>
      </c>
      <c r="E3220" s="19" t="s">
        <v>1953</v>
      </c>
      <c r="F3220" s="19" t="s">
        <v>1953</v>
      </c>
      <c r="G3220" s="11"/>
      <c r="H3220" s="12"/>
      <c r="I3220" s="12"/>
      <c r="J3220" s="12"/>
      <c r="K3220" s="163">
        <v>0</v>
      </c>
      <c r="L3220" s="164"/>
      <c r="M3220" s="165"/>
      <c r="N3220" t="s">
        <v>3634</v>
      </c>
    </row>
    <row r="3221" spans="1:14" ht="19.5" customHeight="1">
      <c r="A3221" s="8">
        <v>25</v>
      </c>
      <c r="B3221" s="18">
        <v>24217115212</v>
      </c>
      <c r="C3221" s="9" t="s">
        <v>1720</v>
      </c>
      <c r="D3221" s="10" t="s">
        <v>2866</v>
      </c>
      <c r="E3221" s="19" t="s">
        <v>1667</v>
      </c>
      <c r="F3221" s="19" t="s">
        <v>1667</v>
      </c>
      <c r="G3221" s="11"/>
      <c r="H3221" s="12"/>
      <c r="I3221" s="12"/>
      <c r="J3221" s="12"/>
      <c r="K3221" s="163">
        <v>0</v>
      </c>
      <c r="L3221" s="164"/>
      <c r="M3221" s="165"/>
      <c r="N3221" t="s">
        <v>3634</v>
      </c>
    </row>
    <row r="3222" spans="1:14" ht="19.5" customHeight="1">
      <c r="A3222" s="8">
        <v>26</v>
      </c>
      <c r="B3222" s="18">
        <v>23205211377</v>
      </c>
      <c r="C3222" s="9" t="s">
        <v>1531</v>
      </c>
      <c r="D3222" s="10" t="s">
        <v>1532</v>
      </c>
      <c r="E3222" s="19" t="s">
        <v>1359</v>
      </c>
      <c r="F3222" s="19" t="s">
        <v>1359</v>
      </c>
      <c r="G3222" s="11"/>
      <c r="H3222" s="12"/>
      <c r="I3222" s="12"/>
      <c r="J3222" s="12"/>
      <c r="K3222" s="163">
        <v>0</v>
      </c>
      <c r="L3222" s="164"/>
      <c r="M3222" s="165"/>
      <c r="N3222" t="s">
        <v>3634</v>
      </c>
    </row>
    <row r="3223" spans="1:14" ht="19.5" customHeight="1">
      <c r="A3223" s="8">
        <v>27</v>
      </c>
      <c r="B3223" s="18">
        <v>24207100686</v>
      </c>
      <c r="C3223" s="9" t="s">
        <v>2181</v>
      </c>
      <c r="D3223" s="10" t="s">
        <v>1532</v>
      </c>
      <c r="E3223" s="19" t="s">
        <v>1667</v>
      </c>
      <c r="F3223" s="19" t="s">
        <v>1667</v>
      </c>
      <c r="G3223" s="11"/>
      <c r="H3223" s="12"/>
      <c r="I3223" s="12"/>
      <c r="J3223" s="12"/>
      <c r="K3223" s="163">
        <v>0</v>
      </c>
      <c r="L3223" s="164"/>
      <c r="M3223" s="165"/>
      <c r="N3223" t="s">
        <v>3634</v>
      </c>
    </row>
    <row r="3224" spans="1:14" ht="19.5" customHeight="1">
      <c r="A3224" s="8">
        <v>28</v>
      </c>
      <c r="B3224" s="18">
        <v>24207101461</v>
      </c>
      <c r="C3224" s="9" t="s">
        <v>2196</v>
      </c>
      <c r="D3224" s="10" t="s">
        <v>1532</v>
      </c>
      <c r="E3224" s="19" t="s">
        <v>1667</v>
      </c>
      <c r="F3224" s="19" t="s">
        <v>1667</v>
      </c>
      <c r="G3224" s="11"/>
      <c r="H3224" s="12"/>
      <c r="I3224" s="12"/>
      <c r="J3224" s="12"/>
      <c r="K3224" s="163">
        <v>0</v>
      </c>
      <c r="L3224" s="164"/>
      <c r="M3224" s="165"/>
      <c r="N3224" t="s">
        <v>3634</v>
      </c>
    </row>
    <row r="3225" spans="1:14" ht="19.5" customHeight="1">
      <c r="A3225" s="8">
        <v>29</v>
      </c>
      <c r="B3225" s="18">
        <v>24207206774</v>
      </c>
      <c r="C3225" s="9" t="s">
        <v>1566</v>
      </c>
      <c r="D3225" s="10" t="s">
        <v>1532</v>
      </c>
      <c r="E3225" s="19" t="s">
        <v>1679</v>
      </c>
      <c r="F3225" s="19" t="s">
        <v>1679</v>
      </c>
      <c r="G3225" s="11"/>
      <c r="H3225" s="12"/>
      <c r="I3225" s="12"/>
      <c r="J3225" s="12"/>
      <c r="K3225" s="163">
        <v>0</v>
      </c>
      <c r="L3225" s="164"/>
      <c r="M3225" s="165"/>
      <c r="N3225" t="s">
        <v>3634</v>
      </c>
    </row>
    <row r="3226" spans="1:14" ht="19.5" customHeight="1">
      <c r="A3226" s="13">
        <v>30</v>
      </c>
      <c r="B3226" s="18">
        <v>24203405957</v>
      </c>
      <c r="C3226" s="9" t="s">
        <v>2969</v>
      </c>
      <c r="D3226" s="10" t="s">
        <v>1532</v>
      </c>
      <c r="E3226" s="19" t="s">
        <v>1667</v>
      </c>
      <c r="F3226" s="19" t="s">
        <v>1667</v>
      </c>
      <c r="G3226" s="14"/>
      <c r="H3226" s="15"/>
      <c r="I3226" s="15"/>
      <c r="J3226" s="15"/>
      <c r="K3226" s="176">
        <v>0</v>
      </c>
      <c r="L3226" s="177"/>
      <c r="M3226" s="178"/>
      <c r="N3226" t="s">
        <v>3634</v>
      </c>
    </row>
    <row r="3227" spans="1:14">
      <c r="K3227" s="150"/>
      <c r="L3227" s="150" t="s">
        <v>3635</v>
      </c>
      <c r="M3227" s="16" t="s">
        <v>3117</v>
      </c>
    </row>
    <row r="3228" spans="1:14" s="1" customFormat="1" ht="14.25" customHeight="1">
      <c r="B3228" s="158" t="s">
        <v>7</v>
      </c>
      <c r="C3228" s="158"/>
      <c r="D3228" s="159" t="s">
        <v>1258</v>
      </c>
      <c r="E3228" s="159"/>
      <c r="F3228" s="159"/>
      <c r="G3228" s="159"/>
      <c r="H3228" s="159"/>
      <c r="I3228" s="159"/>
      <c r="J3228" s="159"/>
      <c r="K3228" s="113" t="s">
        <v>3636</v>
      </c>
    </row>
    <row r="3229" spans="1:14" s="1" customFormat="1">
      <c r="B3229" s="158" t="s">
        <v>8</v>
      </c>
      <c r="C3229" s="158"/>
      <c r="D3229" s="2" t="s">
        <v>3637</v>
      </c>
      <c r="E3229" s="160" t="s">
        <v>1311</v>
      </c>
      <c r="F3229" s="160"/>
      <c r="G3229" s="160"/>
      <c r="H3229" s="160"/>
      <c r="I3229" s="160"/>
      <c r="J3229" s="160"/>
      <c r="K3229" s="149"/>
      <c r="L3229" s="4"/>
      <c r="M3229" s="4"/>
    </row>
    <row r="3230" spans="1:14" s="5" customFormat="1" ht="18.75" customHeight="1">
      <c r="B3230" s="6" t="s">
        <v>3638</v>
      </c>
      <c r="C3230" s="148"/>
      <c r="D3230" s="160" t="s">
        <v>3065</v>
      </c>
      <c r="E3230" s="160"/>
      <c r="F3230" s="160"/>
      <c r="G3230" s="160"/>
      <c r="H3230" s="160"/>
      <c r="I3230" s="160"/>
      <c r="J3230" s="160"/>
      <c r="K3230" s="3"/>
      <c r="L3230" s="3"/>
      <c r="M3230" s="3"/>
    </row>
    <row r="3231" spans="1:14" s="5" customFormat="1" ht="18.75" customHeight="1">
      <c r="A3231" s="161" t="s">
        <v>3639</v>
      </c>
      <c r="B3231" s="161"/>
      <c r="C3231" s="161"/>
      <c r="D3231" s="161"/>
      <c r="E3231" s="161"/>
      <c r="F3231" s="161"/>
      <c r="G3231" s="161"/>
      <c r="H3231" s="161"/>
      <c r="I3231" s="161"/>
      <c r="J3231" s="161"/>
      <c r="K3231" s="3"/>
      <c r="L3231" s="3"/>
      <c r="M3231" s="3"/>
    </row>
    <row r="3232" spans="1:14" ht="3.75" customHeight="1"/>
    <row r="3233" spans="1:14" ht="15" customHeight="1">
      <c r="A3233" s="154" t="s">
        <v>0</v>
      </c>
      <c r="B3233" s="155" t="s">
        <v>9</v>
      </c>
      <c r="C3233" s="156" t="s">
        <v>3</v>
      </c>
      <c r="D3233" s="157" t="s">
        <v>4</v>
      </c>
      <c r="E3233" s="155" t="s">
        <v>15</v>
      </c>
      <c r="F3233" s="155" t="s">
        <v>16</v>
      </c>
      <c r="G3233" s="155" t="s">
        <v>10</v>
      </c>
      <c r="H3233" s="155" t="s">
        <v>11</v>
      </c>
      <c r="I3233" s="166" t="s">
        <v>6</v>
      </c>
      <c r="J3233" s="166"/>
      <c r="K3233" s="167" t="s">
        <v>12</v>
      </c>
      <c r="L3233" s="168"/>
      <c r="M3233" s="169"/>
    </row>
    <row r="3234" spans="1:14" ht="27" customHeight="1">
      <c r="A3234" s="154"/>
      <c r="B3234" s="154"/>
      <c r="C3234" s="156"/>
      <c r="D3234" s="157"/>
      <c r="E3234" s="154"/>
      <c r="F3234" s="154"/>
      <c r="G3234" s="154"/>
      <c r="H3234" s="154"/>
      <c r="I3234" s="7" t="s">
        <v>13</v>
      </c>
      <c r="J3234" s="7" t="s">
        <v>14</v>
      </c>
      <c r="K3234" s="170"/>
      <c r="L3234" s="171"/>
      <c r="M3234" s="172"/>
    </row>
    <row r="3235" spans="1:14" ht="19.5" customHeight="1">
      <c r="A3235" s="8">
        <v>1</v>
      </c>
      <c r="B3235" s="18">
        <v>23205212001</v>
      </c>
      <c r="C3235" s="9" t="s">
        <v>1844</v>
      </c>
      <c r="D3235" s="10" t="s">
        <v>1532</v>
      </c>
      <c r="E3235" s="19" t="s">
        <v>1359</v>
      </c>
      <c r="F3235" s="19" t="s">
        <v>1359</v>
      </c>
      <c r="G3235" s="11"/>
      <c r="H3235" s="12"/>
      <c r="I3235" s="12"/>
      <c r="J3235" s="12"/>
      <c r="K3235" s="173">
        <v>0</v>
      </c>
      <c r="L3235" s="174"/>
      <c r="M3235" s="175"/>
      <c r="N3235" t="s">
        <v>3640</v>
      </c>
    </row>
    <row r="3236" spans="1:14" ht="19.5" customHeight="1">
      <c r="A3236" s="8">
        <v>2</v>
      </c>
      <c r="B3236" s="18">
        <v>23205210616</v>
      </c>
      <c r="C3236" s="9" t="s">
        <v>1520</v>
      </c>
      <c r="D3236" s="10" t="s">
        <v>1265</v>
      </c>
      <c r="E3236" s="19" t="s">
        <v>1359</v>
      </c>
      <c r="F3236" s="19" t="s">
        <v>1359</v>
      </c>
      <c r="G3236" s="11"/>
      <c r="H3236" s="12"/>
      <c r="I3236" s="12"/>
      <c r="J3236" s="12"/>
      <c r="K3236" s="163">
        <v>0</v>
      </c>
      <c r="L3236" s="164"/>
      <c r="M3236" s="165"/>
      <c r="N3236" t="s">
        <v>3640</v>
      </c>
    </row>
    <row r="3237" spans="1:14" ht="19.5" customHeight="1">
      <c r="A3237" s="8">
        <v>3</v>
      </c>
      <c r="B3237" s="18">
        <v>24202101997</v>
      </c>
      <c r="C3237" s="9" t="s">
        <v>1859</v>
      </c>
      <c r="D3237" s="10" t="s">
        <v>1265</v>
      </c>
      <c r="E3237" s="19" t="s">
        <v>1415</v>
      </c>
      <c r="F3237" s="19" t="s">
        <v>1415</v>
      </c>
      <c r="G3237" s="11"/>
      <c r="H3237" s="12"/>
      <c r="I3237" s="12"/>
      <c r="J3237" s="12"/>
      <c r="K3237" s="163">
        <v>0</v>
      </c>
      <c r="L3237" s="164"/>
      <c r="M3237" s="165"/>
      <c r="N3237" t="s">
        <v>3640</v>
      </c>
    </row>
    <row r="3238" spans="1:14" ht="19.5" customHeight="1">
      <c r="A3238" s="8">
        <v>4</v>
      </c>
      <c r="B3238" s="18">
        <v>24202105091</v>
      </c>
      <c r="C3238" s="9" t="s">
        <v>1520</v>
      </c>
      <c r="D3238" s="10" t="s">
        <v>1265</v>
      </c>
      <c r="E3238" s="19" t="s">
        <v>1415</v>
      </c>
      <c r="F3238" s="19" t="s">
        <v>1415</v>
      </c>
      <c r="G3238" s="11"/>
      <c r="H3238" s="12"/>
      <c r="I3238" s="12"/>
      <c r="J3238" s="12"/>
      <c r="K3238" s="163">
        <v>0</v>
      </c>
      <c r="L3238" s="164"/>
      <c r="M3238" s="165"/>
      <c r="N3238" t="s">
        <v>3640</v>
      </c>
    </row>
    <row r="3239" spans="1:14" ht="19.5" customHeight="1">
      <c r="A3239" s="8">
        <v>5</v>
      </c>
      <c r="B3239" s="18">
        <v>24202706123</v>
      </c>
      <c r="C3239" s="9" t="s">
        <v>1531</v>
      </c>
      <c r="D3239" s="10" t="s">
        <v>1265</v>
      </c>
      <c r="E3239" s="19" t="s">
        <v>1673</v>
      </c>
      <c r="F3239" s="19" t="s">
        <v>1673</v>
      </c>
      <c r="G3239" s="11"/>
      <c r="H3239" s="12"/>
      <c r="I3239" s="12"/>
      <c r="J3239" s="12"/>
      <c r="K3239" s="163">
        <v>0</v>
      </c>
      <c r="L3239" s="164"/>
      <c r="M3239" s="165"/>
      <c r="N3239" t="s">
        <v>3640</v>
      </c>
    </row>
    <row r="3240" spans="1:14" ht="19.5" customHeight="1">
      <c r="A3240" s="8">
        <v>6</v>
      </c>
      <c r="B3240" s="18">
        <v>24207100973</v>
      </c>
      <c r="C3240" s="9" t="s">
        <v>1520</v>
      </c>
      <c r="D3240" s="10" t="s">
        <v>1265</v>
      </c>
      <c r="E3240" s="19" t="s">
        <v>1667</v>
      </c>
      <c r="F3240" s="19" t="s">
        <v>1667</v>
      </c>
      <c r="G3240" s="11"/>
      <c r="H3240" s="12"/>
      <c r="I3240" s="12"/>
      <c r="J3240" s="12"/>
      <c r="K3240" s="163">
        <v>0</v>
      </c>
      <c r="L3240" s="164"/>
      <c r="M3240" s="165"/>
      <c r="N3240" t="s">
        <v>3640</v>
      </c>
    </row>
    <row r="3241" spans="1:14" ht="19.5" customHeight="1">
      <c r="A3241" s="8">
        <v>7</v>
      </c>
      <c r="B3241" s="18">
        <v>24207104041</v>
      </c>
      <c r="C3241" s="9" t="s">
        <v>2231</v>
      </c>
      <c r="D3241" s="10" t="s">
        <v>1265</v>
      </c>
      <c r="E3241" s="19" t="s">
        <v>1667</v>
      </c>
      <c r="F3241" s="19" t="s">
        <v>1667</v>
      </c>
      <c r="G3241" s="11"/>
      <c r="H3241" s="12"/>
      <c r="I3241" s="12"/>
      <c r="J3241" s="12"/>
      <c r="K3241" s="163">
        <v>0</v>
      </c>
      <c r="L3241" s="164"/>
      <c r="M3241" s="165"/>
      <c r="N3241" t="s">
        <v>3640</v>
      </c>
    </row>
    <row r="3242" spans="1:14" ht="19.5" customHeight="1">
      <c r="A3242" s="8">
        <v>8</v>
      </c>
      <c r="B3242" s="18">
        <v>24207104442</v>
      </c>
      <c r="C3242" s="9" t="s">
        <v>1520</v>
      </c>
      <c r="D3242" s="10" t="s">
        <v>1265</v>
      </c>
      <c r="E3242" s="19" t="s">
        <v>1379</v>
      </c>
      <c r="F3242" s="19" t="s">
        <v>1379</v>
      </c>
      <c r="G3242" s="11"/>
      <c r="H3242" s="12"/>
      <c r="I3242" s="12"/>
      <c r="J3242" s="12"/>
      <c r="K3242" s="163">
        <v>0</v>
      </c>
      <c r="L3242" s="164"/>
      <c r="M3242" s="165"/>
      <c r="N3242" t="s">
        <v>3640</v>
      </c>
    </row>
    <row r="3243" spans="1:14" ht="19.5" customHeight="1">
      <c r="A3243" s="8">
        <v>9</v>
      </c>
      <c r="B3243" s="18">
        <v>24207105873</v>
      </c>
      <c r="C3243" s="9" t="s">
        <v>1531</v>
      </c>
      <c r="D3243" s="10" t="s">
        <v>1265</v>
      </c>
      <c r="E3243" s="19" t="s">
        <v>1667</v>
      </c>
      <c r="F3243" s="19" t="s">
        <v>1667</v>
      </c>
      <c r="G3243" s="11"/>
      <c r="H3243" s="12"/>
      <c r="I3243" s="12"/>
      <c r="J3243" s="12"/>
      <c r="K3243" s="163">
        <v>0</v>
      </c>
      <c r="L3243" s="164"/>
      <c r="M3243" s="165"/>
      <c r="N3243" t="s">
        <v>3640</v>
      </c>
    </row>
    <row r="3244" spans="1:14" ht="19.5" customHeight="1">
      <c r="A3244" s="8">
        <v>10</v>
      </c>
      <c r="B3244" s="18">
        <v>24207115216</v>
      </c>
      <c r="C3244" s="9" t="s">
        <v>2338</v>
      </c>
      <c r="D3244" s="10" t="s">
        <v>1265</v>
      </c>
      <c r="E3244" s="19" t="s">
        <v>1379</v>
      </c>
      <c r="F3244" s="19" t="s">
        <v>1379</v>
      </c>
      <c r="G3244" s="11"/>
      <c r="H3244" s="12"/>
      <c r="I3244" s="12"/>
      <c r="J3244" s="12"/>
      <c r="K3244" s="163">
        <v>0</v>
      </c>
      <c r="L3244" s="164"/>
      <c r="M3244" s="165"/>
      <c r="N3244" t="s">
        <v>3640</v>
      </c>
    </row>
    <row r="3245" spans="1:14" ht="19.5" customHeight="1">
      <c r="A3245" s="8">
        <v>11</v>
      </c>
      <c r="B3245" s="18">
        <v>24207115434</v>
      </c>
      <c r="C3245" s="9" t="s">
        <v>2343</v>
      </c>
      <c r="D3245" s="10" t="s">
        <v>1265</v>
      </c>
      <c r="E3245" s="19" t="s">
        <v>1667</v>
      </c>
      <c r="F3245" s="19" t="s">
        <v>1667</v>
      </c>
      <c r="G3245" s="11"/>
      <c r="H3245" s="12"/>
      <c r="I3245" s="12"/>
      <c r="J3245" s="12"/>
      <c r="K3245" s="163">
        <v>0</v>
      </c>
      <c r="L3245" s="164"/>
      <c r="M3245" s="165"/>
      <c r="N3245" t="s">
        <v>3640</v>
      </c>
    </row>
    <row r="3246" spans="1:14" ht="19.5" customHeight="1">
      <c r="A3246" s="8">
        <v>12</v>
      </c>
      <c r="B3246" s="18">
        <v>24207204961</v>
      </c>
      <c r="C3246" s="9" t="s">
        <v>2232</v>
      </c>
      <c r="D3246" s="10" t="s">
        <v>1265</v>
      </c>
      <c r="E3246" s="19" t="s">
        <v>1415</v>
      </c>
      <c r="F3246" s="19" t="s">
        <v>1415</v>
      </c>
      <c r="G3246" s="11"/>
      <c r="H3246" s="12"/>
      <c r="I3246" s="12"/>
      <c r="J3246" s="12"/>
      <c r="K3246" s="163">
        <v>0</v>
      </c>
      <c r="L3246" s="164"/>
      <c r="M3246" s="165"/>
      <c r="N3246" t="s">
        <v>3640</v>
      </c>
    </row>
    <row r="3247" spans="1:14" ht="19.5" customHeight="1">
      <c r="A3247" s="8">
        <v>13</v>
      </c>
      <c r="B3247" s="18">
        <v>24208606235</v>
      </c>
      <c r="C3247" s="9" t="s">
        <v>1520</v>
      </c>
      <c r="D3247" s="10" t="s">
        <v>1265</v>
      </c>
      <c r="E3247" s="19" t="s">
        <v>1412</v>
      </c>
      <c r="F3247" s="19" t="s">
        <v>1412</v>
      </c>
      <c r="G3247" s="11"/>
      <c r="H3247" s="12"/>
      <c r="I3247" s="12"/>
      <c r="J3247" s="12"/>
      <c r="K3247" s="163">
        <v>0</v>
      </c>
      <c r="L3247" s="164"/>
      <c r="M3247" s="165"/>
      <c r="N3247" t="s">
        <v>3640</v>
      </c>
    </row>
    <row r="3248" spans="1:14" ht="19.5" customHeight="1">
      <c r="A3248" s="8">
        <v>14</v>
      </c>
      <c r="B3248" s="18">
        <v>24212206109</v>
      </c>
      <c r="C3248" s="9" t="s">
        <v>2762</v>
      </c>
      <c r="D3248" s="10" t="s">
        <v>1265</v>
      </c>
      <c r="E3248" s="19" t="s">
        <v>1424</v>
      </c>
      <c r="F3248" s="19" t="s">
        <v>1424</v>
      </c>
      <c r="G3248" s="11"/>
      <c r="H3248" s="12"/>
      <c r="I3248" s="12"/>
      <c r="J3248" s="12"/>
      <c r="K3248" s="163">
        <v>0</v>
      </c>
      <c r="L3248" s="164"/>
      <c r="M3248" s="165"/>
      <c r="N3248" t="s">
        <v>3640</v>
      </c>
    </row>
    <row r="3249" spans="1:14" ht="19.5" customHeight="1">
      <c r="A3249" s="8">
        <v>15</v>
      </c>
      <c r="B3249" s="18">
        <v>24217216859</v>
      </c>
      <c r="C3249" s="9" t="s">
        <v>2859</v>
      </c>
      <c r="D3249" s="10" t="s">
        <v>1265</v>
      </c>
      <c r="E3249" s="19" t="s">
        <v>1679</v>
      </c>
      <c r="F3249" s="19" t="s">
        <v>1679</v>
      </c>
      <c r="G3249" s="11"/>
      <c r="H3249" s="12"/>
      <c r="I3249" s="12"/>
      <c r="J3249" s="12"/>
      <c r="K3249" s="163">
        <v>0</v>
      </c>
      <c r="L3249" s="164"/>
      <c r="M3249" s="165"/>
      <c r="N3249" t="s">
        <v>3640</v>
      </c>
    </row>
    <row r="3250" spans="1:14" ht="19.5" customHeight="1">
      <c r="A3250" s="8">
        <v>16</v>
      </c>
      <c r="B3250" s="18">
        <v>2320521572</v>
      </c>
      <c r="C3250" s="9" t="s">
        <v>1557</v>
      </c>
      <c r="D3250" s="10" t="s">
        <v>1558</v>
      </c>
      <c r="E3250" s="19" t="s">
        <v>1359</v>
      </c>
      <c r="F3250" s="19" t="s">
        <v>1359</v>
      </c>
      <c r="G3250" s="11"/>
      <c r="H3250" s="12"/>
      <c r="I3250" s="12"/>
      <c r="J3250" s="12"/>
      <c r="K3250" s="163">
        <v>0</v>
      </c>
      <c r="L3250" s="164"/>
      <c r="M3250" s="165"/>
      <c r="N3250" t="s">
        <v>3640</v>
      </c>
    </row>
    <row r="3251" spans="1:14" ht="19.5" customHeight="1">
      <c r="A3251" s="8">
        <v>17</v>
      </c>
      <c r="B3251" s="18">
        <v>24202503902</v>
      </c>
      <c r="C3251" s="9" t="s">
        <v>1861</v>
      </c>
      <c r="D3251" s="10" t="s">
        <v>1558</v>
      </c>
      <c r="E3251" s="19" t="s">
        <v>1852</v>
      </c>
      <c r="F3251" s="19" t="s">
        <v>1852</v>
      </c>
      <c r="G3251" s="11"/>
      <c r="H3251" s="12"/>
      <c r="I3251" s="12"/>
      <c r="J3251" s="12"/>
      <c r="K3251" s="163">
        <v>0</v>
      </c>
      <c r="L3251" s="164"/>
      <c r="M3251" s="165"/>
      <c r="N3251" t="s">
        <v>3640</v>
      </c>
    </row>
    <row r="3252" spans="1:14" ht="19.5" customHeight="1">
      <c r="A3252" s="8">
        <v>18</v>
      </c>
      <c r="B3252" s="18">
        <v>24207105843</v>
      </c>
      <c r="C3252" s="9" t="s">
        <v>2287</v>
      </c>
      <c r="D3252" s="10" t="s">
        <v>1558</v>
      </c>
      <c r="E3252" s="19" t="s">
        <v>1667</v>
      </c>
      <c r="F3252" s="19" t="s">
        <v>1667</v>
      </c>
      <c r="G3252" s="11"/>
      <c r="H3252" s="12"/>
      <c r="I3252" s="12"/>
      <c r="J3252" s="12"/>
      <c r="K3252" s="163">
        <v>0</v>
      </c>
      <c r="L3252" s="164"/>
      <c r="M3252" s="165"/>
      <c r="N3252" t="s">
        <v>3640</v>
      </c>
    </row>
    <row r="3253" spans="1:14" ht="19.5" customHeight="1">
      <c r="A3253" s="8">
        <v>19</v>
      </c>
      <c r="B3253" s="18">
        <v>24207116188</v>
      </c>
      <c r="C3253" s="9" t="s">
        <v>2364</v>
      </c>
      <c r="D3253" s="10" t="s">
        <v>1558</v>
      </c>
      <c r="E3253" s="19" t="s">
        <v>1379</v>
      </c>
      <c r="F3253" s="19" t="s">
        <v>1379</v>
      </c>
      <c r="G3253" s="11"/>
      <c r="H3253" s="12"/>
      <c r="I3253" s="12"/>
      <c r="J3253" s="12"/>
      <c r="K3253" s="163">
        <v>0</v>
      </c>
      <c r="L3253" s="164"/>
      <c r="M3253" s="165"/>
      <c r="N3253" t="s">
        <v>3640</v>
      </c>
    </row>
    <row r="3254" spans="1:14" ht="19.5" customHeight="1">
      <c r="A3254" s="8">
        <v>20</v>
      </c>
      <c r="B3254" s="18">
        <v>24207203986</v>
      </c>
      <c r="C3254" s="9" t="s">
        <v>1566</v>
      </c>
      <c r="D3254" s="10" t="s">
        <v>1558</v>
      </c>
      <c r="E3254" s="19" t="s">
        <v>1679</v>
      </c>
      <c r="F3254" s="19" t="s">
        <v>1679</v>
      </c>
      <c r="G3254" s="11"/>
      <c r="H3254" s="12"/>
      <c r="I3254" s="12"/>
      <c r="J3254" s="12"/>
      <c r="K3254" s="163">
        <v>0</v>
      </c>
      <c r="L3254" s="164"/>
      <c r="M3254" s="165"/>
      <c r="N3254" t="s">
        <v>3640</v>
      </c>
    </row>
    <row r="3255" spans="1:14" ht="19.5" customHeight="1">
      <c r="A3255" s="8">
        <v>21</v>
      </c>
      <c r="B3255" s="18">
        <v>24207206463</v>
      </c>
      <c r="C3255" s="9" t="s">
        <v>2419</v>
      </c>
      <c r="D3255" s="10" t="s">
        <v>1558</v>
      </c>
      <c r="E3255" s="19" t="s">
        <v>1340</v>
      </c>
      <c r="F3255" s="19" t="s">
        <v>1340</v>
      </c>
      <c r="G3255" s="11"/>
      <c r="H3255" s="12"/>
      <c r="I3255" s="12"/>
      <c r="J3255" s="12"/>
      <c r="K3255" s="163">
        <v>0</v>
      </c>
      <c r="L3255" s="164"/>
      <c r="M3255" s="165"/>
      <c r="N3255" t="s">
        <v>3640</v>
      </c>
    </row>
    <row r="3256" spans="1:14" ht="19.5" customHeight="1">
      <c r="A3256" s="8">
        <v>22</v>
      </c>
      <c r="B3256" s="18">
        <v>24207216112</v>
      </c>
      <c r="C3256" s="9" t="s">
        <v>1336</v>
      </c>
      <c r="D3256" s="10" t="s">
        <v>1558</v>
      </c>
      <c r="E3256" s="19" t="s">
        <v>1679</v>
      </c>
      <c r="F3256" s="19" t="s">
        <v>1679</v>
      </c>
      <c r="G3256" s="11"/>
      <c r="H3256" s="12"/>
      <c r="I3256" s="12"/>
      <c r="J3256" s="12"/>
      <c r="K3256" s="163">
        <v>0</v>
      </c>
      <c r="L3256" s="164"/>
      <c r="M3256" s="165"/>
      <c r="N3256" t="s">
        <v>3640</v>
      </c>
    </row>
    <row r="3257" spans="1:14" ht="19.5" customHeight="1">
      <c r="A3257" s="8">
        <v>23</v>
      </c>
      <c r="B3257" s="18">
        <v>24211206995</v>
      </c>
      <c r="C3257" s="9" t="s">
        <v>2627</v>
      </c>
      <c r="D3257" s="10" t="s">
        <v>1558</v>
      </c>
      <c r="E3257" s="19" t="s">
        <v>1695</v>
      </c>
      <c r="F3257" s="19" t="s">
        <v>1695</v>
      </c>
      <c r="G3257" s="11"/>
      <c r="H3257" s="12"/>
      <c r="I3257" s="12"/>
      <c r="J3257" s="12"/>
      <c r="K3257" s="163">
        <v>0</v>
      </c>
      <c r="L3257" s="164"/>
      <c r="M3257" s="165"/>
      <c r="N3257" t="s">
        <v>3640</v>
      </c>
    </row>
    <row r="3258" spans="1:14" ht="19.5" customHeight="1">
      <c r="A3258" s="8">
        <v>24</v>
      </c>
      <c r="B3258" s="18">
        <v>24212114963</v>
      </c>
      <c r="C3258" s="9" t="s">
        <v>1736</v>
      </c>
      <c r="D3258" s="10" t="s">
        <v>1558</v>
      </c>
      <c r="E3258" s="19" t="s">
        <v>1679</v>
      </c>
      <c r="F3258" s="19" t="s">
        <v>1679</v>
      </c>
      <c r="G3258" s="11"/>
      <c r="H3258" s="12"/>
      <c r="I3258" s="12"/>
      <c r="J3258" s="12"/>
      <c r="K3258" s="163">
        <v>0</v>
      </c>
      <c r="L3258" s="164"/>
      <c r="M3258" s="165"/>
      <c r="N3258" t="s">
        <v>3640</v>
      </c>
    </row>
    <row r="3259" spans="1:14" ht="19.5" customHeight="1">
      <c r="A3259" s="8">
        <v>25</v>
      </c>
      <c r="B3259" s="18">
        <v>2320524994</v>
      </c>
      <c r="C3259" s="9" t="s">
        <v>1593</v>
      </c>
      <c r="D3259" s="10" t="s">
        <v>1594</v>
      </c>
      <c r="E3259" s="19" t="s">
        <v>1359</v>
      </c>
      <c r="F3259" s="19" t="s">
        <v>1359</v>
      </c>
      <c r="G3259" s="11"/>
      <c r="H3259" s="12"/>
      <c r="I3259" s="12"/>
      <c r="J3259" s="12"/>
      <c r="K3259" s="163">
        <v>0</v>
      </c>
      <c r="L3259" s="164"/>
      <c r="M3259" s="165"/>
      <c r="N3259" t="s">
        <v>3640</v>
      </c>
    </row>
    <row r="3260" spans="1:14" ht="19.5" customHeight="1">
      <c r="A3260" s="8">
        <v>26</v>
      </c>
      <c r="B3260" s="18">
        <v>2320529058</v>
      </c>
      <c r="C3260" s="9" t="s">
        <v>1625</v>
      </c>
      <c r="D3260" s="10" t="s">
        <v>1594</v>
      </c>
      <c r="E3260" s="19" t="s">
        <v>1359</v>
      </c>
      <c r="F3260" s="19" t="s">
        <v>1359</v>
      </c>
      <c r="G3260" s="11"/>
      <c r="H3260" s="12"/>
      <c r="I3260" s="12"/>
      <c r="J3260" s="12"/>
      <c r="K3260" s="163">
        <v>0</v>
      </c>
      <c r="L3260" s="164"/>
      <c r="M3260" s="165"/>
      <c r="N3260" t="s">
        <v>3640</v>
      </c>
    </row>
    <row r="3261" spans="1:14" ht="19.5" customHeight="1">
      <c r="A3261" s="8">
        <v>27</v>
      </c>
      <c r="B3261" s="18">
        <v>24202114966</v>
      </c>
      <c r="C3261" s="9" t="s">
        <v>1885</v>
      </c>
      <c r="D3261" s="10" t="s">
        <v>1594</v>
      </c>
      <c r="E3261" s="19" t="s">
        <v>1906</v>
      </c>
      <c r="F3261" s="19" t="s">
        <v>1906</v>
      </c>
      <c r="G3261" s="11"/>
      <c r="H3261" s="12"/>
      <c r="I3261" s="12"/>
      <c r="J3261" s="12"/>
      <c r="K3261" s="163">
        <v>0</v>
      </c>
      <c r="L3261" s="164"/>
      <c r="M3261" s="165"/>
      <c r="N3261" t="s">
        <v>3640</v>
      </c>
    </row>
    <row r="3262" spans="1:14" ht="19.5" customHeight="1">
      <c r="A3262" s="8">
        <v>28</v>
      </c>
      <c r="B3262" s="18">
        <v>24202116491</v>
      </c>
      <c r="C3262" s="9" t="s">
        <v>1946</v>
      </c>
      <c r="D3262" s="10" t="s">
        <v>1594</v>
      </c>
      <c r="E3262" s="19" t="s">
        <v>1441</v>
      </c>
      <c r="F3262" s="19" t="s">
        <v>1441</v>
      </c>
      <c r="G3262" s="11"/>
      <c r="H3262" s="12"/>
      <c r="I3262" s="12"/>
      <c r="J3262" s="12"/>
      <c r="K3262" s="163">
        <v>0</v>
      </c>
      <c r="L3262" s="164"/>
      <c r="M3262" s="165"/>
      <c r="N3262" t="s">
        <v>3640</v>
      </c>
    </row>
    <row r="3263" spans="1:14" ht="19.5" customHeight="1">
      <c r="A3263" s="8">
        <v>29</v>
      </c>
      <c r="B3263" s="18">
        <v>24202200832</v>
      </c>
      <c r="C3263" s="9" t="s">
        <v>1952</v>
      </c>
      <c r="D3263" s="10" t="s">
        <v>1594</v>
      </c>
      <c r="E3263" s="19" t="s">
        <v>1953</v>
      </c>
      <c r="F3263" s="19" t="s">
        <v>1953</v>
      </c>
      <c r="G3263" s="11"/>
      <c r="H3263" s="12"/>
      <c r="I3263" s="12"/>
      <c r="J3263" s="12"/>
      <c r="K3263" s="163">
        <v>0</v>
      </c>
      <c r="L3263" s="164"/>
      <c r="M3263" s="165"/>
      <c r="N3263" t="s">
        <v>3640</v>
      </c>
    </row>
    <row r="3264" spans="1:14" ht="19.5" customHeight="1">
      <c r="A3264" s="13">
        <v>30</v>
      </c>
      <c r="B3264" s="18">
        <v>24202705097</v>
      </c>
      <c r="C3264" s="9" t="s">
        <v>1722</v>
      </c>
      <c r="D3264" s="10" t="s">
        <v>1594</v>
      </c>
      <c r="E3264" s="19" t="s">
        <v>1673</v>
      </c>
      <c r="F3264" s="19" t="s">
        <v>1673</v>
      </c>
      <c r="G3264" s="14"/>
      <c r="H3264" s="15"/>
      <c r="I3264" s="15"/>
      <c r="J3264" s="15"/>
      <c r="K3264" s="176">
        <v>0</v>
      </c>
      <c r="L3264" s="177"/>
      <c r="M3264" s="178"/>
      <c r="N3264" t="s">
        <v>3640</v>
      </c>
    </row>
    <row r="3265" spans="1:14">
      <c r="K3265" s="150"/>
      <c r="L3265" s="150" t="s">
        <v>3641</v>
      </c>
      <c r="M3265" s="16" t="s">
        <v>3117</v>
      </c>
    </row>
    <row r="3266" spans="1:14" s="1" customFormat="1" ht="14.25" customHeight="1">
      <c r="B3266" s="158" t="s">
        <v>7</v>
      </c>
      <c r="C3266" s="158"/>
      <c r="D3266" s="159" t="s">
        <v>1258</v>
      </c>
      <c r="E3266" s="159"/>
      <c r="F3266" s="159"/>
      <c r="G3266" s="159"/>
      <c r="H3266" s="159"/>
      <c r="I3266" s="159"/>
      <c r="J3266" s="159"/>
      <c r="K3266" s="113" t="s">
        <v>3111</v>
      </c>
    </row>
    <row r="3267" spans="1:14" s="1" customFormat="1">
      <c r="B3267" s="158" t="s">
        <v>8</v>
      </c>
      <c r="C3267" s="158"/>
      <c r="D3267" s="2" t="s">
        <v>3642</v>
      </c>
      <c r="E3267" s="160" t="s">
        <v>1311</v>
      </c>
      <c r="F3267" s="160"/>
      <c r="G3267" s="160"/>
      <c r="H3267" s="160"/>
      <c r="I3267" s="160"/>
      <c r="J3267" s="160"/>
      <c r="K3267" s="149"/>
      <c r="L3267" s="4"/>
      <c r="M3267" s="4"/>
    </row>
    <row r="3268" spans="1:14" s="5" customFormat="1" ht="18.75" customHeight="1">
      <c r="B3268" s="6" t="s">
        <v>3643</v>
      </c>
      <c r="C3268" s="148"/>
      <c r="D3268" s="160" t="s">
        <v>3065</v>
      </c>
      <c r="E3268" s="160"/>
      <c r="F3268" s="160"/>
      <c r="G3268" s="160"/>
      <c r="H3268" s="160"/>
      <c r="I3268" s="160"/>
      <c r="J3268" s="160"/>
      <c r="K3268" s="3"/>
      <c r="L3268" s="3"/>
      <c r="M3268" s="3"/>
    </row>
    <row r="3269" spans="1:14" s="5" customFormat="1" ht="18.75" customHeight="1">
      <c r="A3269" s="161" t="s">
        <v>3644</v>
      </c>
      <c r="B3269" s="161"/>
      <c r="C3269" s="161"/>
      <c r="D3269" s="161"/>
      <c r="E3269" s="161"/>
      <c r="F3269" s="161"/>
      <c r="G3269" s="161"/>
      <c r="H3269" s="161"/>
      <c r="I3269" s="161"/>
      <c r="J3269" s="161"/>
      <c r="K3269" s="3"/>
      <c r="L3269" s="3"/>
      <c r="M3269" s="3"/>
    </row>
    <row r="3270" spans="1:14" ht="3.75" customHeight="1"/>
    <row r="3271" spans="1:14" ht="15" customHeight="1">
      <c r="A3271" s="154" t="s">
        <v>0</v>
      </c>
      <c r="B3271" s="155" t="s">
        <v>9</v>
      </c>
      <c r="C3271" s="156" t="s">
        <v>3</v>
      </c>
      <c r="D3271" s="157" t="s">
        <v>4</v>
      </c>
      <c r="E3271" s="155" t="s">
        <v>15</v>
      </c>
      <c r="F3271" s="155" t="s">
        <v>16</v>
      </c>
      <c r="G3271" s="155" t="s">
        <v>10</v>
      </c>
      <c r="H3271" s="155" t="s">
        <v>11</v>
      </c>
      <c r="I3271" s="166" t="s">
        <v>6</v>
      </c>
      <c r="J3271" s="166"/>
      <c r="K3271" s="167" t="s">
        <v>12</v>
      </c>
      <c r="L3271" s="168"/>
      <c r="M3271" s="169"/>
    </row>
    <row r="3272" spans="1:14" ht="27" customHeight="1">
      <c r="A3272" s="154"/>
      <c r="B3272" s="154"/>
      <c r="C3272" s="156"/>
      <c r="D3272" s="157"/>
      <c r="E3272" s="154"/>
      <c r="F3272" s="154"/>
      <c r="G3272" s="154"/>
      <c r="H3272" s="154"/>
      <c r="I3272" s="7" t="s">
        <v>13</v>
      </c>
      <c r="J3272" s="7" t="s">
        <v>14</v>
      </c>
      <c r="K3272" s="170"/>
      <c r="L3272" s="171"/>
      <c r="M3272" s="172"/>
    </row>
    <row r="3273" spans="1:14" ht="19.5" customHeight="1">
      <c r="A3273" s="8">
        <v>1</v>
      </c>
      <c r="B3273" s="18">
        <v>24205108028</v>
      </c>
      <c r="C3273" s="9" t="s">
        <v>2147</v>
      </c>
      <c r="D3273" s="10" t="s">
        <v>1594</v>
      </c>
      <c r="E3273" s="19" t="s">
        <v>1453</v>
      </c>
      <c r="F3273" s="19" t="s">
        <v>1453</v>
      </c>
      <c r="G3273" s="11"/>
      <c r="H3273" s="12"/>
      <c r="I3273" s="12"/>
      <c r="J3273" s="12"/>
      <c r="K3273" s="173">
        <v>0</v>
      </c>
      <c r="L3273" s="174"/>
      <c r="M3273" s="175"/>
      <c r="N3273" t="s">
        <v>3645</v>
      </c>
    </row>
    <row r="3274" spans="1:14" ht="19.5" customHeight="1">
      <c r="A3274" s="8">
        <v>2</v>
      </c>
      <c r="B3274" s="18">
        <v>24207103977</v>
      </c>
      <c r="C3274" s="9" t="s">
        <v>1680</v>
      </c>
      <c r="D3274" s="10" t="s">
        <v>1594</v>
      </c>
      <c r="E3274" s="19" t="s">
        <v>1667</v>
      </c>
      <c r="F3274" s="19" t="s">
        <v>1667</v>
      </c>
      <c r="G3274" s="11"/>
      <c r="H3274" s="12"/>
      <c r="I3274" s="12"/>
      <c r="J3274" s="12"/>
      <c r="K3274" s="163">
        <v>0</v>
      </c>
      <c r="L3274" s="164"/>
      <c r="M3274" s="165"/>
      <c r="N3274" t="s">
        <v>3645</v>
      </c>
    </row>
    <row r="3275" spans="1:14" ht="19.5" customHeight="1">
      <c r="A3275" s="8">
        <v>3</v>
      </c>
      <c r="B3275" s="18">
        <v>24207104011</v>
      </c>
      <c r="C3275" s="9" t="s">
        <v>2230</v>
      </c>
      <c r="D3275" s="10" t="s">
        <v>1594</v>
      </c>
      <c r="E3275" s="19" t="s">
        <v>1379</v>
      </c>
      <c r="F3275" s="19" t="s">
        <v>1379</v>
      </c>
      <c r="G3275" s="11"/>
      <c r="H3275" s="12"/>
      <c r="I3275" s="12"/>
      <c r="J3275" s="12"/>
      <c r="K3275" s="163">
        <v>0</v>
      </c>
      <c r="L3275" s="164"/>
      <c r="M3275" s="165"/>
      <c r="N3275" t="s">
        <v>3645</v>
      </c>
    </row>
    <row r="3276" spans="1:14" ht="19.5" customHeight="1">
      <c r="A3276" s="8">
        <v>4</v>
      </c>
      <c r="B3276" s="18">
        <v>24207105632</v>
      </c>
      <c r="C3276" s="9" t="s">
        <v>1392</v>
      </c>
      <c r="D3276" s="10" t="s">
        <v>1594</v>
      </c>
      <c r="E3276" s="19" t="s">
        <v>1667</v>
      </c>
      <c r="F3276" s="19" t="s">
        <v>1667</v>
      </c>
      <c r="G3276" s="11"/>
      <c r="H3276" s="12"/>
      <c r="I3276" s="12"/>
      <c r="J3276" s="12"/>
      <c r="K3276" s="163">
        <v>0</v>
      </c>
      <c r="L3276" s="164"/>
      <c r="M3276" s="165"/>
      <c r="N3276" t="s">
        <v>3645</v>
      </c>
    </row>
    <row r="3277" spans="1:14" ht="19.5" customHeight="1">
      <c r="A3277" s="8">
        <v>5</v>
      </c>
      <c r="B3277" s="18">
        <v>24207115814</v>
      </c>
      <c r="C3277" s="9" t="s">
        <v>2352</v>
      </c>
      <c r="D3277" s="10" t="s">
        <v>1594</v>
      </c>
      <c r="E3277" s="19" t="s">
        <v>1379</v>
      </c>
      <c r="F3277" s="19" t="s">
        <v>1379</v>
      </c>
      <c r="G3277" s="11"/>
      <c r="H3277" s="12"/>
      <c r="I3277" s="12"/>
      <c r="J3277" s="12"/>
      <c r="K3277" s="163">
        <v>0</v>
      </c>
      <c r="L3277" s="164"/>
      <c r="M3277" s="165"/>
      <c r="N3277" t="s">
        <v>3645</v>
      </c>
    </row>
    <row r="3278" spans="1:14" ht="19.5" customHeight="1">
      <c r="A3278" s="8">
        <v>6</v>
      </c>
      <c r="B3278" s="18">
        <v>24207202559</v>
      </c>
      <c r="C3278" s="9" t="s">
        <v>1593</v>
      </c>
      <c r="D3278" s="10" t="s">
        <v>1594</v>
      </c>
      <c r="E3278" s="19" t="s">
        <v>1667</v>
      </c>
      <c r="F3278" s="19" t="s">
        <v>1667</v>
      </c>
      <c r="G3278" s="11"/>
      <c r="H3278" s="12"/>
      <c r="I3278" s="12"/>
      <c r="J3278" s="12"/>
      <c r="K3278" s="163">
        <v>0</v>
      </c>
      <c r="L3278" s="164"/>
      <c r="M3278" s="165"/>
      <c r="N3278" t="s">
        <v>3645</v>
      </c>
    </row>
    <row r="3279" spans="1:14" ht="19.5" customHeight="1">
      <c r="A3279" s="8">
        <v>7</v>
      </c>
      <c r="B3279" s="18">
        <v>24207208093</v>
      </c>
      <c r="C3279" s="9" t="s">
        <v>1969</v>
      </c>
      <c r="D3279" s="10" t="s">
        <v>1594</v>
      </c>
      <c r="E3279" s="19" t="s">
        <v>1679</v>
      </c>
      <c r="F3279" s="19" t="s">
        <v>1679</v>
      </c>
      <c r="G3279" s="11"/>
      <c r="H3279" s="12"/>
      <c r="I3279" s="12"/>
      <c r="J3279" s="12"/>
      <c r="K3279" s="163">
        <v>0</v>
      </c>
      <c r="L3279" s="164"/>
      <c r="M3279" s="165"/>
      <c r="N3279" t="s">
        <v>3645</v>
      </c>
    </row>
    <row r="3280" spans="1:14" ht="19.5" customHeight="1">
      <c r="A3280" s="8">
        <v>8</v>
      </c>
      <c r="B3280" s="18">
        <v>24207208525</v>
      </c>
      <c r="C3280" s="9" t="s">
        <v>2032</v>
      </c>
      <c r="D3280" s="10" t="s">
        <v>1594</v>
      </c>
      <c r="E3280" s="19" t="s">
        <v>1340</v>
      </c>
      <c r="F3280" s="19" t="s">
        <v>1340</v>
      </c>
      <c r="G3280" s="11"/>
      <c r="H3280" s="12"/>
      <c r="I3280" s="12"/>
      <c r="J3280" s="12"/>
      <c r="K3280" s="163">
        <v>0</v>
      </c>
      <c r="L3280" s="164"/>
      <c r="M3280" s="165"/>
      <c r="N3280" t="s">
        <v>3645</v>
      </c>
    </row>
    <row r="3281" spans="1:14" ht="19.5" customHeight="1">
      <c r="A3281" s="8">
        <v>9</v>
      </c>
      <c r="B3281" s="18">
        <v>24207214982</v>
      </c>
      <c r="C3281" s="9" t="s">
        <v>2488</v>
      </c>
      <c r="D3281" s="10" t="s">
        <v>1594</v>
      </c>
      <c r="E3281" s="19" t="s">
        <v>1379</v>
      </c>
      <c r="F3281" s="19" t="s">
        <v>1379</v>
      </c>
      <c r="G3281" s="11"/>
      <c r="H3281" s="12"/>
      <c r="I3281" s="12"/>
      <c r="J3281" s="12"/>
      <c r="K3281" s="163">
        <v>0</v>
      </c>
      <c r="L3281" s="164"/>
      <c r="M3281" s="165"/>
      <c r="N3281" t="s">
        <v>3645</v>
      </c>
    </row>
    <row r="3282" spans="1:14" ht="19.5" customHeight="1">
      <c r="A3282" s="8">
        <v>10</v>
      </c>
      <c r="B3282" s="18">
        <v>24207214999</v>
      </c>
      <c r="C3282" s="9" t="s">
        <v>1513</v>
      </c>
      <c r="D3282" s="10" t="s">
        <v>1594</v>
      </c>
      <c r="E3282" s="19" t="s">
        <v>1340</v>
      </c>
      <c r="F3282" s="19" t="s">
        <v>1340</v>
      </c>
      <c r="G3282" s="11"/>
      <c r="H3282" s="12"/>
      <c r="I3282" s="12"/>
      <c r="J3282" s="12"/>
      <c r="K3282" s="163">
        <v>0</v>
      </c>
      <c r="L3282" s="164"/>
      <c r="M3282" s="165"/>
      <c r="N3282" t="s">
        <v>3645</v>
      </c>
    </row>
    <row r="3283" spans="1:14" ht="19.5" customHeight="1">
      <c r="A3283" s="8">
        <v>11</v>
      </c>
      <c r="B3283" s="18">
        <v>24202715708</v>
      </c>
      <c r="C3283" s="9" t="s">
        <v>1680</v>
      </c>
      <c r="D3283" s="10" t="s">
        <v>1594</v>
      </c>
      <c r="E3283" s="19" t="s">
        <v>1673</v>
      </c>
      <c r="F3283" s="19" t="s">
        <v>1673</v>
      </c>
      <c r="G3283" s="11"/>
      <c r="H3283" s="12"/>
      <c r="I3283" s="12"/>
      <c r="J3283" s="12"/>
      <c r="K3283" s="163">
        <v>0</v>
      </c>
      <c r="L3283" s="164"/>
      <c r="M3283" s="165"/>
      <c r="N3283" t="s">
        <v>3645</v>
      </c>
    </row>
    <row r="3284" spans="1:14" ht="19.5" customHeight="1">
      <c r="A3284" s="8">
        <v>12</v>
      </c>
      <c r="B3284" s="18">
        <v>24207115642</v>
      </c>
      <c r="C3284" s="9" t="s">
        <v>2978</v>
      </c>
      <c r="D3284" s="10" t="s">
        <v>1594</v>
      </c>
      <c r="E3284" s="19" t="s">
        <v>1379</v>
      </c>
      <c r="F3284" s="19" t="s">
        <v>1379</v>
      </c>
      <c r="G3284" s="11"/>
      <c r="H3284" s="12"/>
      <c r="I3284" s="12"/>
      <c r="J3284" s="12"/>
      <c r="K3284" s="151">
        <v>0</v>
      </c>
      <c r="L3284" s="152"/>
      <c r="M3284" s="153"/>
      <c r="N3284" t="s">
        <v>3645</v>
      </c>
    </row>
    <row r="3285" spans="1:14" ht="19.5" customHeight="1">
      <c r="A3285" s="8">
        <v>13</v>
      </c>
      <c r="B3285" s="18">
        <v>24207214996</v>
      </c>
      <c r="C3285" s="9" t="s">
        <v>2996</v>
      </c>
      <c r="D3285" s="10" t="s">
        <v>1594</v>
      </c>
      <c r="E3285" s="19" t="s">
        <v>1679</v>
      </c>
      <c r="F3285" s="19" t="s">
        <v>1679</v>
      </c>
      <c r="G3285" s="11"/>
      <c r="H3285" s="12"/>
      <c r="I3285" s="12"/>
      <c r="J3285" s="12"/>
      <c r="K3285" s="151">
        <v>0</v>
      </c>
      <c r="L3285" s="152"/>
      <c r="M3285" s="153"/>
      <c r="N3285" t="s">
        <v>3645</v>
      </c>
    </row>
    <row r="3286" spans="1:14" ht="19.5" customHeight="1">
      <c r="A3286" s="8">
        <v>14</v>
      </c>
      <c r="B3286" s="18">
        <v>2321250391</v>
      </c>
      <c r="C3286" s="9" t="s">
        <v>2757</v>
      </c>
      <c r="D3286" s="10" t="s">
        <v>1381</v>
      </c>
      <c r="E3286" s="19" t="s">
        <v>3650</v>
      </c>
      <c r="F3286" s="19" t="s">
        <v>1473</v>
      </c>
      <c r="G3286" s="11"/>
      <c r="H3286" s="12"/>
      <c r="I3286" s="12"/>
      <c r="J3286" s="12"/>
      <c r="K3286" s="151"/>
      <c r="L3286" s="152"/>
      <c r="M3286" s="153"/>
      <c r="N3286" t="s">
        <v>3645</v>
      </c>
    </row>
    <row r="3287" spans="1:14" ht="19.5" customHeight="1">
      <c r="A3287" s="8">
        <v>15</v>
      </c>
      <c r="B3287" s="18">
        <v>2120259893</v>
      </c>
      <c r="C3287" s="9" t="s">
        <v>2982</v>
      </c>
      <c r="D3287" s="10" t="s">
        <v>1284</v>
      </c>
      <c r="E3287" s="19" t="s">
        <v>3651</v>
      </c>
      <c r="F3287" s="19" t="s">
        <v>1355</v>
      </c>
      <c r="G3287" s="11"/>
      <c r="H3287" s="12"/>
      <c r="I3287" s="12"/>
      <c r="J3287" s="12"/>
      <c r="K3287" s="151"/>
      <c r="L3287" s="152"/>
      <c r="M3287" s="153"/>
      <c r="N3287" t="s">
        <v>3645</v>
      </c>
    </row>
    <row r="3288" spans="1:14" ht="19.5" customHeight="1">
      <c r="A3288" s="8">
        <v>16</v>
      </c>
      <c r="B3288" s="18">
        <v>24207212146</v>
      </c>
      <c r="C3288" s="9" t="s">
        <v>2216</v>
      </c>
      <c r="D3288" s="10" t="s">
        <v>1354</v>
      </c>
      <c r="E3288" s="19" t="s">
        <v>3652</v>
      </c>
      <c r="F3288" s="19" t="s">
        <v>1379</v>
      </c>
      <c r="G3288" s="11"/>
      <c r="H3288" s="12"/>
      <c r="I3288" s="12"/>
      <c r="J3288" s="12"/>
      <c r="K3288" s="151"/>
      <c r="L3288" s="152"/>
      <c r="M3288" s="153"/>
      <c r="N3288" t="s">
        <v>3645</v>
      </c>
    </row>
    <row r="3289" spans="1:14" ht="19.5" customHeight="1">
      <c r="A3289" s="8">
        <v>17</v>
      </c>
      <c r="B3289" s="18">
        <v>24207206911</v>
      </c>
      <c r="C3289" s="9" t="s">
        <v>3653</v>
      </c>
      <c r="D3289" s="10" t="s">
        <v>1279</v>
      </c>
      <c r="E3289" s="19" t="s">
        <v>3654</v>
      </c>
      <c r="F3289" s="19" t="s">
        <v>1679</v>
      </c>
      <c r="G3289" s="11"/>
      <c r="H3289" s="12"/>
      <c r="I3289" s="12"/>
      <c r="J3289" s="12"/>
      <c r="K3289" s="151"/>
      <c r="L3289" s="152"/>
      <c r="M3289" s="153"/>
      <c r="N3289" t="s">
        <v>3645</v>
      </c>
    </row>
    <row r="3290" spans="1:14" ht="19.5" customHeight="1">
      <c r="A3290" s="8">
        <v>18</v>
      </c>
      <c r="B3290" s="18">
        <v>24207106882</v>
      </c>
      <c r="C3290" s="9" t="s">
        <v>3655</v>
      </c>
      <c r="D3290" s="10" t="s">
        <v>1264</v>
      </c>
      <c r="E3290" s="19" t="s">
        <v>3656</v>
      </c>
      <c r="F3290" s="19" t="s">
        <v>1379</v>
      </c>
      <c r="G3290" s="11"/>
      <c r="H3290" s="12"/>
      <c r="I3290" s="12"/>
      <c r="J3290" s="12"/>
      <c r="K3290" s="151"/>
      <c r="L3290" s="152"/>
      <c r="M3290" s="153"/>
      <c r="N3290" t="s">
        <v>3645</v>
      </c>
    </row>
    <row r="3291" spans="1:14">
      <c r="K3291" s="150"/>
      <c r="L3291" s="150" t="s">
        <v>3646</v>
      </c>
      <c r="M3291" s="16" t="s">
        <v>3117</v>
      </c>
    </row>
  </sheetData>
  <autoFilter ref="A8:O42">
    <filterColumn colId="8" showButton="0"/>
    <filterColumn colId="10" showButton="0"/>
    <filterColumn colId="11" showButton="0"/>
  </autoFilter>
  <mergeCells count="4108">
    <mergeCell ref="K3278:M3278"/>
    <mergeCell ref="K3279:M3279"/>
    <mergeCell ref="K3280:M3280"/>
    <mergeCell ref="K3281:M3281"/>
    <mergeCell ref="K3282:M3282"/>
    <mergeCell ref="K3283:M3283"/>
    <mergeCell ref="K3271:M3272"/>
    <mergeCell ref="K3273:M3273"/>
    <mergeCell ref="K3274:M3274"/>
    <mergeCell ref="K3275:M3275"/>
    <mergeCell ref="K3276:M3276"/>
    <mergeCell ref="K3277:M3277"/>
    <mergeCell ref="A3269:J3269"/>
    <mergeCell ref="A3271:A3272"/>
    <mergeCell ref="B3271:B3272"/>
    <mergeCell ref="C3271:C3272"/>
    <mergeCell ref="D3271:D3272"/>
    <mergeCell ref="E3271:E3272"/>
    <mergeCell ref="F3271:F3272"/>
    <mergeCell ref="G3271:G3272"/>
    <mergeCell ref="H3271:H3272"/>
    <mergeCell ref="I3271:J3271"/>
    <mergeCell ref="K3264:M3264"/>
    <mergeCell ref="B3266:C3266"/>
    <mergeCell ref="D3266:J3266"/>
    <mergeCell ref="B3267:C3267"/>
    <mergeCell ref="E3267:J3267"/>
    <mergeCell ref="D3268:J3268"/>
    <mergeCell ref="K3258:M3258"/>
    <mergeCell ref="K3259:M3259"/>
    <mergeCell ref="K3260:M3260"/>
    <mergeCell ref="K3261:M3261"/>
    <mergeCell ref="K3262:M3262"/>
    <mergeCell ref="K3263:M3263"/>
    <mergeCell ref="K3252:M3252"/>
    <mergeCell ref="K3253:M3253"/>
    <mergeCell ref="K3254:M3254"/>
    <mergeCell ref="K3255:M3255"/>
    <mergeCell ref="K3256:M3256"/>
    <mergeCell ref="K3257:M3257"/>
    <mergeCell ref="K3246:M3246"/>
    <mergeCell ref="K3247:M3247"/>
    <mergeCell ref="K3248:M3248"/>
    <mergeCell ref="K3249:M3249"/>
    <mergeCell ref="K3250:M3250"/>
    <mergeCell ref="K3251:M3251"/>
    <mergeCell ref="K3240:M3240"/>
    <mergeCell ref="K3241:M3241"/>
    <mergeCell ref="K3242:M3242"/>
    <mergeCell ref="K3243:M3243"/>
    <mergeCell ref="K3244:M3244"/>
    <mergeCell ref="K3245:M3245"/>
    <mergeCell ref="K3233:M3234"/>
    <mergeCell ref="K3235:M3235"/>
    <mergeCell ref="K3236:M3236"/>
    <mergeCell ref="K3237:M3237"/>
    <mergeCell ref="K3238:M3238"/>
    <mergeCell ref="K3239:M3239"/>
    <mergeCell ref="A3231:J3231"/>
    <mergeCell ref="A3233:A3234"/>
    <mergeCell ref="B3233:B3234"/>
    <mergeCell ref="C3233:C3234"/>
    <mergeCell ref="D3233:D3234"/>
    <mergeCell ref="E3233:E3234"/>
    <mergeCell ref="F3233:F3234"/>
    <mergeCell ref="G3233:G3234"/>
    <mergeCell ref="H3233:H3234"/>
    <mergeCell ref="I3233:J3233"/>
    <mergeCell ref="K3226:M3226"/>
    <mergeCell ref="B3228:C3228"/>
    <mergeCell ref="D3228:J3228"/>
    <mergeCell ref="B3229:C3229"/>
    <mergeCell ref="E3229:J3229"/>
    <mergeCell ref="D3230:J3230"/>
    <mergeCell ref="K3220:M3220"/>
    <mergeCell ref="K3221:M3221"/>
    <mergeCell ref="K3222:M3222"/>
    <mergeCell ref="K3223:M3223"/>
    <mergeCell ref="K3224:M3224"/>
    <mergeCell ref="K3225:M3225"/>
    <mergeCell ref="K3214:M3214"/>
    <mergeCell ref="K3215:M3215"/>
    <mergeCell ref="K3216:M3216"/>
    <mergeCell ref="K3217:M3217"/>
    <mergeCell ref="K3218:M3218"/>
    <mergeCell ref="K3219:M3219"/>
    <mergeCell ref="K3208:M3208"/>
    <mergeCell ref="K3209:M3209"/>
    <mergeCell ref="K3210:M3210"/>
    <mergeCell ref="K3211:M3211"/>
    <mergeCell ref="K3212:M3212"/>
    <mergeCell ref="K3213:M3213"/>
    <mergeCell ref="K3202:M3202"/>
    <mergeCell ref="K3203:M3203"/>
    <mergeCell ref="K3204:M3204"/>
    <mergeCell ref="K3205:M3205"/>
    <mergeCell ref="K3206:M3206"/>
    <mergeCell ref="K3207:M3207"/>
    <mergeCell ref="K3195:M3196"/>
    <mergeCell ref="K3197:M3197"/>
    <mergeCell ref="K3198:M3198"/>
    <mergeCell ref="K3199:M3199"/>
    <mergeCell ref="K3200:M3200"/>
    <mergeCell ref="K3201:M3201"/>
    <mergeCell ref="A3193:J3193"/>
    <mergeCell ref="A3195:A3196"/>
    <mergeCell ref="B3195:B3196"/>
    <mergeCell ref="C3195:C3196"/>
    <mergeCell ref="D3195:D3196"/>
    <mergeCell ref="E3195:E3196"/>
    <mergeCell ref="F3195:F3196"/>
    <mergeCell ref="G3195:G3196"/>
    <mergeCell ref="H3195:H3196"/>
    <mergeCell ref="I3195:J3195"/>
    <mergeCell ref="K3188:M3188"/>
    <mergeCell ref="B3190:C3190"/>
    <mergeCell ref="D3190:J3190"/>
    <mergeCell ref="B3191:C3191"/>
    <mergeCell ref="E3191:J3191"/>
    <mergeCell ref="D3192:J3192"/>
    <mergeCell ref="K3182:M3182"/>
    <mergeCell ref="K3183:M3183"/>
    <mergeCell ref="K3184:M3184"/>
    <mergeCell ref="K3185:M3185"/>
    <mergeCell ref="K3186:M3186"/>
    <mergeCell ref="K3187:M3187"/>
    <mergeCell ref="K3176:M3176"/>
    <mergeCell ref="K3177:M3177"/>
    <mergeCell ref="K3178:M3178"/>
    <mergeCell ref="K3179:M3179"/>
    <mergeCell ref="K3180:M3180"/>
    <mergeCell ref="K3181:M3181"/>
    <mergeCell ref="K3170:M3170"/>
    <mergeCell ref="K3171:M3171"/>
    <mergeCell ref="K3172:M3172"/>
    <mergeCell ref="K3173:M3173"/>
    <mergeCell ref="K3174:M3174"/>
    <mergeCell ref="K3175:M3175"/>
    <mergeCell ref="K3164:M3164"/>
    <mergeCell ref="K3165:M3165"/>
    <mergeCell ref="K3166:M3166"/>
    <mergeCell ref="K3167:M3167"/>
    <mergeCell ref="K3168:M3168"/>
    <mergeCell ref="K3169:M3169"/>
    <mergeCell ref="K3157:M3158"/>
    <mergeCell ref="K3159:M3159"/>
    <mergeCell ref="K3160:M3160"/>
    <mergeCell ref="K3161:M3161"/>
    <mergeCell ref="K3162:M3162"/>
    <mergeCell ref="K3163:M3163"/>
    <mergeCell ref="A3155:J3155"/>
    <mergeCell ref="A3157:A3158"/>
    <mergeCell ref="B3157:B3158"/>
    <mergeCell ref="C3157:C3158"/>
    <mergeCell ref="D3157:D3158"/>
    <mergeCell ref="E3157:E3158"/>
    <mergeCell ref="F3157:F3158"/>
    <mergeCell ref="G3157:G3158"/>
    <mergeCell ref="H3157:H3158"/>
    <mergeCell ref="I3157:J3157"/>
    <mergeCell ref="K3150:M3150"/>
    <mergeCell ref="B3152:C3152"/>
    <mergeCell ref="D3152:J3152"/>
    <mergeCell ref="B3153:C3153"/>
    <mergeCell ref="E3153:J3153"/>
    <mergeCell ref="D3154:J3154"/>
    <mergeCell ref="K3144:M3144"/>
    <mergeCell ref="K3145:M3145"/>
    <mergeCell ref="K3146:M3146"/>
    <mergeCell ref="K3147:M3147"/>
    <mergeCell ref="K3148:M3148"/>
    <mergeCell ref="K3149:M3149"/>
    <mergeCell ref="K3138:M3138"/>
    <mergeCell ref="K3139:M3139"/>
    <mergeCell ref="K3140:M3140"/>
    <mergeCell ref="K3141:M3141"/>
    <mergeCell ref="K3142:M3142"/>
    <mergeCell ref="K3143:M3143"/>
    <mergeCell ref="G3134:G3135"/>
    <mergeCell ref="H3134:H3135"/>
    <mergeCell ref="I3134:J3134"/>
    <mergeCell ref="K3134:M3135"/>
    <mergeCell ref="K3136:M3136"/>
    <mergeCell ref="K3137:M3137"/>
    <mergeCell ref="B3130:C3130"/>
    <mergeCell ref="E3130:J3130"/>
    <mergeCell ref="D3131:J3131"/>
    <mergeCell ref="A3132:J3132"/>
    <mergeCell ref="A3134:A3135"/>
    <mergeCell ref="B3134:B3135"/>
    <mergeCell ref="C3134:C3135"/>
    <mergeCell ref="D3134:D3135"/>
    <mergeCell ref="E3134:E3135"/>
    <mergeCell ref="F3134:F3135"/>
    <mergeCell ref="K3124:M3124"/>
    <mergeCell ref="K3125:M3125"/>
    <mergeCell ref="K3126:M3126"/>
    <mergeCell ref="K3127:M3127"/>
    <mergeCell ref="B3129:C3129"/>
    <mergeCell ref="D3129:J3129"/>
    <mergeCell ref="K3118:M3118"/>
    <mergeCell ref="K3119:M3119"/>
    <mergeCell ref="K3120:M3120"/>
    <mergeCell ref="K3121:M3121"/>
    <mergeCell ref="K3122:M3122"/>
    <mergeCell ref="K3123:M3123"/>
    <mergeCell ref="K3112:M3112"/>
    <mergeCell ref="K3113:M3113"/>
    <mergeCell ref="K3114:M3114"/>
    <mergeCell ref="K3115:M3115"/>
    <mergeCell ref="K3116:M3116"/>
    <mergeCell ref="K3117:M3117"/>
    <mergeCell ref="I3106:J3106"/>
    <mergeCell ref="K3106:M3107"/>
    <mergeCell ref="K3108:M3108"/>
    <mergeCell ref="K3109:M3109"/>
    <mergeCell ref="K3110:M3110"/>
    <mergeCell ref="K3111:M3111"/>
    <mergeCell ref="D3103:J3103"/>
    <mergeCell ref="A3104:J3104"/>
    <mergeCell ref="A3106:A3107"/>
    <mergeCell ref="B3106:B3107"/>
    <mergeCell ref="C3106:C3107"/>
    <mergeCell ref="D3106:D3107"/>
    <mergeCell ref="E3106:E3107"/>
    <mergeCell ref="F3106:F3107"/>
    <mergeCell ref="G3106:G3107"/>
    <mergeCell ref="H3106:H3107"/>
    <mergeCell ref="K3098:M3098"/>
    <mergeCell ref="K3099:M3099"/>
    <mergeCell ref="B3101:C3101"/>
    <mergeCell ref="D3101:J3101"/>
    <mergeCell ref="B3102:C3102"/>
    <mergeCell ref="E3102:J3102"/>
    <mergeCell ref="K3092:M3092"/>
    <mergeCell ref="K3093:M3093"/>
    <mergeCell ref="K3094:M3094"/>
    <mergeCell ref="K3095:M3095"/>
    <mergeCell ref="K3096:M3096"/>
    <mergeCell ref="K3097:M3097"/>
    <mergeCell ref="K3086:M3086"/>
    <mergeCell ref="K3087:M3087"/>
    <mergeCell ref="K3088:M3088"/>
    <mergeCell ref="K3089:M3089"/>
    <mergeCell ref="K3090:M3090"/>
    <mergeCell ref="K3091:M3091"/>
    <mergeCell ref="K3080:M3080"/>
    <mergeCell ref="K3081:M3081"/>
    <mergeCell ref="K3082:M3082"/>
    <mergeCell ref="K3083:M3083"/>
    <mergeCell ref="K3084:M3084"/>
    <mergeCell ref="K3085:M3085"/>
    <mergeCell ref="K3074:M3074"/>
    <mergeCell ref="K3075:M3075"/>
    <mergeCell ref="K3076:M3076"/>
    <mergeCell ref="K3077:M3077"/>
    <mergeCell ref="K3078:M3078"/>
    <mergeCell ref="K3079:M3079"/>
    <mergeCell ref="G3070:G3071"/>
    <mergeCell ref="H3070:H3071"/>
    <mergeCell ref="I3070:J3070"/>
    <mergeCell ref="K3070:M3071"/>
    <mergeCell ref="K3072:M3072"/>
    <mergeCell ref="K3073:M3073"/>
    <mergeCell ref="B3066:C3066"/>
    <mergeCell ref="E3066:J3066"/>
    <mergeCell ref="D3067:J3067"/>
    <mergeCell ref="A3068:J3068"/>
    <mergeCell ref="A3070:A3071"/>
    <mergeCell ref="B3070:B3071"/>
    <mergeCell ref="C3070:C3071"/>
    <mergeCell ref="D3070:D3071"/>
    <mergeCell ref="E3070:E3071"/>
    <mergeCell ref="F3070:F3071"/>
    <mergeCell ref="K3060:M3060"/>
    <mergeCell ref="K3061:M3061"/>
    <mergeCell ref="K3062:M3062"/>
    <mergeCell ref="K3063:M3063"/>
    <mergeCell ref="B3065:C3065"/>
    <mergeCell ref="D3065:J3065"/>
    <mergeCell ref="K3054:M3054"/>
    <mergeCell ref="K3055:M3055"/>
    <mergeCell ref="K3056:M3056"/>
    <mergeCell ref="K3057:M3057"/>
    <mergeCell ref="K3058:M3058"/>
    <mergeCell ref="K3059:M3059"/>
    <mergeCell ref="K3048:M3048"/>
    <mergeCell ref="K3049:M3049"/>
    <mergeCell ref="K3050:M3050"/>
    <mergeCell ref="K3051:M3051"/>
    <mergeCell ref="K3052:M3052"/>
    <mergeCell ref="K3053:M3053"/>
    <mergeCell ref="K3042:M3042"/>
    <mergeCell ref="K3043:M3043"/>
    <mergeCell ref="K3044:M3044"/>
    <mergeCell ref="K3045:M3045"/>
    <mergeCell ref="K3046:M3046"/>
    <mergeCell ref="K3047:M3047"/>
    <mergeCell ref="G3038:G3039"/>
    <mergeCell ref="H3038:H3039"/>
    <mergeCell ref="I3038:J3038"/>
    <mergeCell ref="K3038:M3039"/>
    <mergeCell ref="K3040:M3040"/>
    <mergeCell ref="K3041:M3041"/>
    <mergeCell ref="A3038:A3039"/>
    <mergeCell ref="B3038:B3039"/>
    <mergeCell ref="C3038:C3039"/>
    <mergeCell ref="D3038:D3039"/>
    <mergeCell ref="E3038:E3039"/>
    <mergeCell ref="F3038:F3039"/>
    <mergeCell ref="B3033:C3033"/>
    <mergeCell ref="D3033:J3033"/>
    <mergeCell ref="B3034:C3034"/>
    <mergeCell ref="E3034:J3034"/>
    <mergeCell ref="D3035:J3035"/>
    <mergeCell ref="A3036:J3036"/>
    <mergeCell ref="K3026:M3026"/>
    <mergeCell ref="K3027:M3027"/>
    <mergeCell ref="K3028:M3028"/>
    <mergeCell ref="K3029:M3029"/>
    <mergeCell ref="K3030:M3030"/>
    <mergeCell ref="K3031:M3031"/>
    <mergeCell ref="K3020:M3020"/>
    <mergeCell ref="K3021:M3021"/>
    <mergeCell ref="K3022:M3022"/>
    <mergeCell ref="K3023:M3023"/>
    <mergeCell ref="K3024:M3024"/>
    <mergeCell ref="K3025:M3025"/>
    <mergeCell ref="K3014:M3014"/>
    <mergeCell ref="K3015:M3015"/>
    <mergeCell ref="K3016:M3016"/>
    <mergeCell ref="K3017:M3017"/>
    <mergeCell ref="K3018:M3018"/>
    <mergeCell ref="K3019:M3019"/>
    <mergeCell ref="K3008:M3008"/>
    <mergeCell ref="K3009:M3009"/>
    <mergeCell ref="K3010:M3010"/>
    <mergeCell ref="K3011:M3011"/>
    <mergeCell ref="K3012:M3012"/>
    <mergeCell ref="K3013:M3013"/>
    <mergeCell ref="I3002:J3002"/>
    <mergeCell ref="K3002:M3003"/>
    <mergeCell ref="K3004:M3004"/>
    <mergeCell ref="K3005:M3005"/>
    <mergeCell ref="K3006:M3006"/>
    <mergeCell ref="K3007:M3007"/>
    <mergeCell ref="D2999:J2999"/>
    <mergeCell ref="A3000:J3000"/>
    <mergeCell ref="A3002:A3003"/>
    <mergeCell ref="B3002:B3003"/>
    <mergeCell ref="C3002:C3003"/>
    <mergeCell ref="D3002:D3003"/>
    <mergeCell ref="E3002:E3003"/>
    <mergeCell ref="F3002:F3003"/>
    <mergeCell ref="G3002:G3003"/>
    <mergeCell ref="H3002:H3003"/>
    <mergeCell ref="K2994:M2994"/>
    <mergeCell ref="K2995:M2995"/>
    <mergeCell ref="B2997:C2997"/>
    <mergeCell ref="D2997:J2997"/>
    <mergeCell ref="B2998:C2998"/>
    <mergeCell ref="E2998:J2998"/>
    <mergeCell ref="K2988:M2988"/>
    <mergeCell ref="K2989:M2989"/>
    <mergeCell ref="K2990:M2990"/>
    <mergeCell ref="K2991:M2991"/>
    <mergeCell ref="K2992:M2992"/>
    <mergeCell ref="K2993:M2993"/>
    <mergeCell ref="K2982:M2982"/>
    <mergeCell ref="K2983:M2983"/>
    <mergeCell ref="K2984:M2984"/>
    <mergeCell ref="K2985:M2985"/>
    <mergeCell ref="K2986:M2986"/>
    <mergeCell ref="K2987:M2987"/>
    <mergeCell ref="K2976:M2976"/>
    <mergeCell ref="K2977:M2977"/>
    <mergeCell ref="K2978:M2978"/>
    <mergeCell ref="K2979:M2979"/>
    <mergeCell ref="K2980:M2980"/>
    <mergeCell ref="K2981:M2981"/>
    <mergeCell ref="K2970:M2970"/>
    <mergeCell ref="K2971:M2971"/>
    <mergeCell ref="K2972:M2972"/>
    <mergeCell ref="K2973:M2973"/>
    <mergeCell ref="K2974:M2974"/>
    <mergeCell ref="K2975:M2975"/>
    <mergeCell ref="G2966:G2967"/>
    <mergeCell ref="H2966:H2967"/>
    <mergeCell ref="I2966:J2966"/>
    <mergeCell ref="K2966:M2967"/>
    <mergeCell ref="K2968:M2968"/>
    <mergeCell ref="K2969:M2969"/>
    <mergeCell ref="A2966:A2967"/>
    <mergeCell ref="B2966:B2967"/>
    <mergeCell ref="C2966:C2967"/>
    <mergeCell ref="D2966:D2967"/>
    <mergeCell ref="E2966:E2967"/>
    <mergeCell ref="F2966:F2967"/>
    <mergeCell ref="B2961:C2961"/>
    <mergeCell ref="D2961:J2961"/>
    <mergeCell ref="B2962:C2962"/>
    <mergeCell ref="E2962:J2962"/>
    <mergeCell ref="D2963:J2963"/>
    <mergeCell ref="A2964:J2964"/>
    <mergeCell ref="K2954:M2954"/>
    <mergeCell ref="K2955:M2955"/>
    <mergeCell ref="K2956:M2956"/>
    <mergeCell ref="K2957:M2957"/>
    <mergeCell ref="K2958:M2958"/>
    <mergeCell ref="K2959:M2959"/>
    <mergeCell ref="K2948:M2948"/>
    <mergeCell ref="K2949:M2949"/>
    <mergeCell ref="K2950:M2950"/>
    <mergeCell ref="K2951:M2951"/>
    <mergeCell ref="K2952:M2952"/>
    <mergeCell ref="K2953:M2953"/>
    <mergeCell ref="K2942:M2942"/>
    <mergeCell ref="K2943:M2943"/>
    <mergeCell ref="K2944:M2944"/>
    <mergeCell ref="K2945:M2945"/>
    <mergeCell ref="K2946:M2946"/>
    <mergeCell ref="K2947:M2947"/>
    <mergeCell ref="G2938:G2939"/>
    <mergeCell ref="H2938:H2939"/>
    <mergeCell ref="I2938:J2938"/>
    <mergeCell ref="K2938:M2939"/>
    <mergeCell ref="K2940:M2940"/>
    <mergeCell ref="K2941:M2941"/>
    <mergeCell ref="A2938:A2939"/>
    <mergeCell ref="B2938:B2939"/>
    <mergeCell ref="C2938:C2939"/>
    <mergeCell ref="D2938:D2939"/>
    <mergeCell ref="E2938:E2939"/>
    <mergeCell ref="F2938:F2939"/>
    <mergeCell ref="B2933:C2933"/>
    <mergeCell ref="D2933:J2933"/>
    <mergeCell ref="B2934:C2934"/>
    <mergeCell ref="E2934:J2934"/>
    <mergeCell ref="D2935:J2935"/>
    <mergeCell ref="A2936:J2936"/>
    <mergeCell ref="K2926:M2926"/>
    <mergeCell ref="K2927:M2927"/>
    <mergeCell ref="K2928:M2928"/>
    <mergeCell ref="K2929:M2929"/>
    <mergeCell ref="K2930:M2930"/>
    <mergeCell ref="K2931:M2931"/>
    <mergeCell ref="K2920:M2920"/>
    <mergeCell ref="K2921:M2921"/>
    <mergeCell ref="K2922:M2922"/>
    <mergeCell ref="K2923:M2923"/>
    <mergeCell ref="K2924:M2924"/>
    <mergeCell ref="K2925:M2925"/>
    <mergeCell ref="K2914:M2914"/>
    <mergeCell ref="K2915:M2915"/>
    <mergeCell ref="K2916:M2916"/>
    <mergeCell ref="K2917:M2917"/>
    <mergeCell ref="K2918:M2918"/>
    <mergeCell ref="K2919:M2919"/>
    <mergeCell ref="G2910:G2911"/>
    <mergeCell ref="H2910:H2911"/>
    <mergeCell ref="I2910:J2910"/>
    <mergeCell ref="K2910:M2911"/>
    <mergeCell ref="K2912:M2912"/>
    <mergeCell ref="K2913:M2913"/>
    <mergeCell ref="A2910:A2911"/>
    <mergeCell ref="B2910:B2911"/>
    <mergeCell ref="C2910:C2911"/>
    <mergeCell ref="D2910:D2911"/>
    <mergeCell ref="E2910:E2911"/>
    <mergeCell ref="F2910:F2911"/>
    <mergeCell ref="B2905:C2905"/>
    <mergeCell ref="D2905:J2905"/>
    <mergeCell ref="B2906:C2906"/>
    <mergeCell ref="E2906:J2906"/>
    <mergeCell ref="D2907:J2907"/>
    <mergeCell ref="A2908:J2908"/>
    <mergeCell ref="K2898:M2898"/>
    <mergeCell ref="K2899:M2899"/>
    <mergeCell ref="K2900:M2900"/>
    <mergeCell ref="K2901:M2901"/>
    <mergeCell ref="K2902:M2902"/>
    <mergeCell ref="K2903:M2903"/>
    <mergeCell ref="K2892:M2892"/>
    <mergeCell ref="K2893:M2893"/>
    <mergeCell ref="K2894:M2894"/>
    <mergeCell ref="K2895:M2895"/>
    <mergeCell ref="K2896:M2896"/>
    <mergeCell ref="K2897:M2897"/>
    <mergeCell ref="K2886:M2886"/>
    <mergeCell ref="K2887:M2887"/>
    <mergeCell ref="K2888:M2888"/>
    <mergeCell ref="K2889:M2889"/>
    <mergeCell ref="K2890:M2890"/>
    <mergeCell ref="K2891:M2891"/>
    <mergeCell ref="G2882:G2883"/>
    <mergeCell ref="H2882:H2883"/>
    <mergeCell ref="I2882:J2882"/>
    <mergeCell ref="K2882:M2883"/>
    <mergeCell ref="K2884:M2884"/>
    <mergeCell ref="K2885:M2885"/>
    <mergeCell ref="A2882:A2883"/>
    <mergeCell ref="B2882:B2883"/>
    <mergeCell ref="C2882:C2883"/>
    <mergeCell ref="D2882:D2883"/>
    <mergeCell ref="E2882:E2883"/>
    <mergeCell ref="F2882:F2883"/>
    <mergeCell ref="B2877:C2877"/>
    <mergeCell ref="D2877:J2877"/>
    <mergeCell ref="B2878:C2878"/>
    <mergeCell ref="E2878:J2878"/>
    <mergeCell ref="D2879:J2879"/>
    <mergeCell ref="A2880:J2880"/>
    <mergeCell ref="K2870:M2870"/>
    <mergeCell ref="K2871:M2871"/>
    <mergeCell ref="K2872:M2872"/>
    <mergeCell ref="K2873:M2873"/>
    <mergeCell ref="K2874:M2874"/>
    <mergeCell ref="K2875:M2875"/>
    <mergeCell ref="K2864:M2864"/>
    <mergeCell ref="K2865:M2865"/>
    <mergeCell ref="K2866:M2866"/>
    <mergeCell ref="K2867:M2867"/>
    <mergeCell ref="K2868:M2868"/>
    <mergeCell ref="K2869:M2869"/>
    <mergeCell ref="K2858:M2858"/>
    <mergeCell ref="K2859:M2859"/>
    <mergeCell ref="K2860:M2860"/>
    <mergeCell ref="K2861:M2861"/>
    <mergeCell ref="K2862:M2862"/>
    <mergeCell ref="K2863:M2863"/>
    <mergeCell ref="G2854:G2855"/>
    <mergeCell ref="H2854:H2855"/>
    <mergeCell ref="I2854:J2854"/>
    <mergeCell ref="K2854:M2855"/>
    <mergeCell ref="K2856:M2856"/>
    <mergeCell ref="K2857:M2857"/>
    <mergeCell ref="A2854:A2855"/>
    <mergeCell ref="B2854:B2855"/>
    <mergeCell ref="C2854:C2855"/>
    <mergeCell ref="D2854:D2855"/>
    <mergeCell ref="E2854:E2855"/>
    <mergeCell ref="F2854:F2855"/>
    <mergeCell ref="B2849:C2849"/>
    <mergeCell ref="D2849:J2849"/>
    <mergeCell ref="B2850:C2850"/>
    <mergeCell ref="E2850:J2850"/>
    <mergeCell ref="D2851:J2851"/>
    <mergeCell ref="A2852:J2852"/>
    <mergeCell ref="K2842:M2842"/>
    <mergeCell ref="K2843:M2843"/>
    <mergeCell ref="K2844:M2844"/>
    <mergeCell ref="K2845:M2845"/>
    <mergeCell ref="K2846:M2846"/>
    <mergeCell ref="K2847:M2847"/>
    <mergeCell ref="K2836:M2836"/>
    <mergeCell ref="K2837:M2837"/>
    <mergeCell ref="K2838:M2838"/>
    <mergeCell ref="K2839:M2839"/>
    <mergeCell ref="K2840:M2840"/>
    <mergeCell ref="K2841:M2841"/>
    <mergeCell ref="K2830:M2830"/>
    <mergeCell ref="K2831:M2831"/>
    <mergeCell ref="K2832:M2832"/>
    <mergeCell ref="K2833:M2833"/>
    <mergeCell ref="K2834:M2834"/>
    <mergeCell ref="K2835:M2835"/>
    <mergeCell ref="G2826:G2827"/>
    <mergeCell ref="H2826:H2827"/>
    <mergeCell ref="I2826:J2826"/>
    <mergeCell ref="K2826:M2827"/>
    <mergeCell ref="K2828:M2828"/>
    <mergeCell ref="K2829:M2829"/>
    <mergeCell ref="A2826:A2827"/>
    <mergeCell ref="B2826:B2827"/>
    <mergeCell ref="C2826:C2827"/>
    <mergeCell ref="D2826:D2827"/>
    <mergeCell ref="E2826:E2827"/>
    <mergeCell ref="F2826:F2827"/>
    <mergeCell ref="B2821:C2821"/>
    <mergeCell ref="D2821:J2821"/>
    <mergeCell ref="B2822:C2822"/>
    <mergeCell ref="E2822:J2822"/>
    <mergeCell ref="D2823:J2823"/>
    <mergeCell ref="A2824:J2824"/>
    <mergeCell ref="K2814:M2814"/>
    <mergeCell ref="K2815:M2815"/>
    <mergeCell ref="K2816:M2816"/>
    <mergeCell ref="K2817:M2817"/>
    <mergeCell ref="K2818:M2818"/>
    <mergeCell ref="K2819:M2819"/>
    <mergeCell ref="K2808:M2808"/>
    <mergeCell ref="K2809:M2809"/>
    <mergeCell ref="K2810:M2810"/>
    <mergeCell ref="K2811:M2811"/>
    <mergeCell ref="K2812:M2812"/>
    <mergeCell ref="K2813:M2813"/>
    <mergeCell ref="K2802:M2802"/>
    <mergeCell ref="K2803:M2803"/>
    <mergeCell ref="K2804:M2804"/>
    <mergeCell ref="K2805:M2805"/>
    <mergeCell ref="K2806:M2806"/>
    <mergeCell ref="K2807:M2807"/>
    <mergeCell ref="G2798:G2799"/>
    <mergeCell ref="H2798:H2799"/>
    <mergeCell ref="I2798:J2798"/>
    <mergeCell ref="K2798:M2799"/>
    <mergeCell ref="K2800:M2800"/>
    <mergeCell ref="K2801:M2801"/>
    <mergeCell ref="A2798:A2799"/>
    <mergeCell ref="B2798:B2799"/>
    <mergeCell ref="C2798:C2799"/>
    <mergeCell ref="D2798:D2799"/>
    <mergeCell ref="E2798:E2799"/>
    <mergeCell ref="F2798:F2799"/>
    <mergeCell ref="B2793:C2793"/>
    <mergeCell ref="D2793:J2793"/>
    <mergeCell ref="B2794:C2794"/>
    <mergeCell ref="E2794:J2794"/>
    <mergeCell ref="D2795:J2795"/>
    <mergeCell ref="A2796:J2796"/>
    <mergeCell ref="K2786:M2786"/>
    <mergeCell ref="K2787:M2787"/>
    <mergeCell ref="K2788:M2788"/>
    <mergeCell ref="K2789:M2789"/>
    <mergeCell ref="K2790:M2790"/>
    <mergeCell ref="K2791:M2791"/>
    <mergeCell ref="K2780:M2780"/>
    <mergeCell ref="K2781:M2781"/>
    <mergeCell ref="K2782:M2782"/>
    <mergeCell ref="K2783:M2783"/>
    <mergeCell ref="K2784:M2784"/>
    <mergeCell ref="K2785:M2785"/>
    <mergeCell ref="K2774:M2774"/>
    <mergeCell ref="K2775:M2775"/>
    <mergeCell ref="K2776:M2776"/>
    <mergeCell ref="K2777:M2777"/>
    <mergeCell ref="K2778:M2778"/>
    <mergeCell ref="K2779:M2779"/>
    <mergeCell ref="G2770:G2771"/>
    <mergeCell ref="H2770:H2771"/>
    <mergeCell ref="I2770:J2770"/>
    <mergeCell ref="K2770:M2771"/>
    <mergeCell ref="K2772:M2772"/>
    <mergeCell ref="K2773:M2773"/>
    <mergeCell ref="A2770:A2771"/>
    <mergeCell ref="B2770:B2771"/>
    <mergeCell ref="C2770:C2771"/>
    <mergeCell ref="D2770:D2771"/>
    <mergeCell ref="E2770:E2771"/>
    <mergeCell ref="F2770:F2771"/>
    <mergeCell ref="B2765:C2765"/>
    <mergeCell ref="D2765:J2765"/>
    <mergeCell ref="B2766:C2766"/>
    <mergeCell ref="E2766:J2766"/>
    <mergeCell ref="D2767:J2767"/>
    <mergeCell ref="A2768:J2768"/>
    <mergeCell ref="K2758:M2758"/>
    <mergeCell ref="K2759:M2759"/>
    <mergeCell ref="K2760:M2760"/>
    <mergeCell ref="K2761:M2761"/>
    <mergeCell ref="K2762:M2762"/>
    <mergeCell ref="K2763:M2763"/>
    <mergeCell ref="K2752:M2752"/>
    <mergeCell ref="K2753:M2753"/>
    <mergeCell ref="K2754:M2754"/>
    <mergeCell ref="K2755:M2755"/>
    <mergeCell ref="K2756:M2756"/>
    <mergeCell ref="K2757:M2757"/>
    <mergeCell ref="K2746:M2746"/>
    <mergeCell ref="K2747:M2747"/>
    <mergeCell ref="K2748:M2748"/>
    <mergeCell ref="K2749:M2749"/>
    <mergeCell ref="K2750:M2750"/>
    <mergeCell ref="K2751:M2751"/>
    <mergeCell ref="G2742:G2743"/>
    <mergeCell ref="H2742:H2743"/>
    <mergeCell ref="I2742:J2742"/>
    <mergeCell ref="K2742:M2743"/>
    <mergeCell ref="K2744:M2744"/>
    <mergeCell ref="K2745:M2745"/>
    <mergeCell ref="A2742:A2743"/>
    <mergeCell ref="B2742:B2743"/>
    <mergeCell ref="C2742:C2743"/>
    <mergeCell ref="D2742:D2743"/>
    <mergeCell ref="E2742:E2743"/>
    <mergeCell ref="F2742:F2743"/>
    <mergeCell ref="B2737:C2737"/>
    <mergeCell ref="D2737:J2737"/>
    <mergeCell ref="B2738:C2738"/>
    <mergeCell ref="E2738:J2738"/>
    <mergeCell ref="D2739:J2739"/>
    <mergeCell ref="A2740:J2740"/>
    <mergeCell ref="K2730:M2730"/>
    <mergeCell ref="K2731:M2731"/>
    <mergeCell ref="K2732:M2732"/>
    <mergeCell ref="K2733:M2733"/>
    <mergeCell ref="K2734:M2734"/>
    <mergeCell ref="K2735:M2735"/>
    <mergeCell ref="K2724:M2724"/>
    <mergeCell ref="K2725:M2725"/>
    <mergeCell ref="K2726:M2726"/>
    <mergeCell ref="K2727:M2727"/>
    <mergeCell ref="K2728:M2728"/>
    <mergeCell ref="K2729:M2729"/>
    <mergeCell ref="K2718:M2718"/>
    <mergeCell ref="K2719:M2719"/>
    <mergeCell ref="K2720:M2720"/>
    <mergeCell ref="K2721:M2721"/>
    <mergeCell ref="K2722:M2722"/>
    <mergeCell ref="K2723:M2723"/>
    <mergeCell ref="G2714:G2715"/>
    <mergeCell ref="H2714:H2715"/>
    <mergeCell ref="I2714:J2714"/>
    <mergeCell ref="K2714:M2715"/>
    <mergeCell ref="K2716:M2716"/>
    <mergeCell ref="K2717:M2717"/>
    <mergeCell ref="A2714:A2715"/>
    <mergeCell ref="B2714:B2715"/>
    <mergeCell ref="C2714:C2715"/>
    <mergeCell ref="D2714:D2715"/>
    <mergeCell ref="E2714:E2715"/>
    <mergeCell ref="F2714:F2715"/>
    <mergeCell ref="B2709:C2709"/>
    <mergeCell ref="D2709:J2709"/>
    <mergeCell ref="B2710:C2710"/>
    <mergeCell ref="E2710:J2710"/>
    <mergeCell ref="D2711:J2711"/>
    <mergeCell ref="A2712:J2712"/>
    <mergeCell ref="K2702:M2702"/>
    <mergeCell ref="K2703:M2703"/>
    <mergeCell ref="K2704:M2704"/>
    <mergeCell ref="K2705:M2705"/>
    <mergeCell ref="K2706:M2706"/>
    <mergeCell ref="K2707:M2707"/>
    <mergeCell ref="K2696:M2696"/>
    <mergeCell ref="K2697:M2697"/>
    <mergeCell ref="K2698:M2698"/>
    <mergeCell ref="K2699:M2699"/>
    <mergeCell ref="K2700:M2700"/>
    <mergeCell ref="K2701:M2701"/>
    <mergeCell ref="K2690:M2690"/>
    <mergeCell ref="K2691:M2691"/>
    <mergeCell ref="K2692:M2692"/>
    <mergeCell ref="K2693:M2693"/>
    <mergeCell ref="K2694:M2694"/>
    <mergeCell ref="K2695:M2695"/>
    <mergeCell ref="G2686:G2687"/>
    <mergeCell ref="H2686:H2687"/>
    <mergeCell ref="I2686:J2686"/>
    <mergeCell ref="K2686:M2687"/>
    <mergeCell ref="K2688:M2688"/>
    <mergeCell ref="K2689:M2689"/>
    <mergeCell ref="B2682:C2682"/>
    <mergeCell ref="E2682:J2682"/>
    <mergeCell ref="D2683:J2683"/>
    <mergeCell ref="A2684:J2684"/>
    <mergeCell ref="A2686:A2687"/>
    <mergeCell ref="B2686:B2687"/>
    <mergeCell ref="C2686:C2687"/>
    <mergeCell ref="D2686:D2687"/>
    <mergeCell ref="E2686:E2687"/>
    <mergeCell ref="F2686:F2687"/>
    <mergeCell ref="K2676:M2676"/>
    <mergeCell ref="K2677:M2677"/>
    <mergeCell ref="K2678:M2678"/>
    <mergeCell ref="K2679:M2679"/>
    <mergeCell ref="B2681:C2681"/>
    <mergeCell ref="D2681:J2681"/>
    <mergeCell ref="K2670:M2670"/>
    <mergeCell ref="K2671:M2671"/>
    <mergeCell ref="K2672:M2672"/>
    <mergeCell ref="K2673:M2673"/>
    <mergeCell ref="K2674:M2674"/>
    <mergeCell ref="K2675:M2675"/>
    <mergeCell ref="K2664:M2664"/>
    <mergeCell ref="K2665:M2665"/>
    <mergeCell ref="K2666:M2666"/>
    <mergeCell ref="K2667:M2667"/>
    <mergeCell ref="K2668:M2668"/>
    <mergeCell ref="K2669:M2669"/>
    <mergeCell ref="I2658:J2658"/>
    <mergeCell ref="K2658:M2659"/>
    <mergeCell ref="K2660:M2660"/>
    <mergeCell ref="K2661:M2661"/>
    <mergeCell ref="K2662:M2662"/>
    <mergeCell ref="K2663:M2663"/>
    <mergeCell ref="D2655:J2655"/>
    <mergeCell ref="A2656:J2656"/>
    <mergeCell ref="A2658:A2659"/>
    <mergeCell ref="B2658:B2659"/>
    <mergeCell ref="C2658:C2659"/>
    <mergeCell ref="D2658:D2659"/>
    <mergeCell ref="E2658:E2659"/>
    <mergeCell ref="F2658:F2659"/>
    <mergeCell ref="G2658:G2659"/>
    <mergeCell ref="H2658:H2659"/>
    <mergeCell ref="K2649:M2649"/>
    <mergeCell ref="K2650:M2650"/>
    <mergeCell ref="K2651:M2651"/>
    <mergeCell ref="B2653:C2653"/>
    <mergeCell ref="D2653:J2653"/>
    <mergeCell ref="B2654:C2654"/>
    <mergeCell ref="E2654:J2654"/>
    <mergeCell ref="K2643:M2643"/>
    <mergeCell ref="K2644:M2644"/>
    <mergeCell ref="K2645:M2645"/>
    <mergeCell ref="K2646:M2646"/>
    <mergeCell ref="K2647:M2647"/>
    <mergeCell ref="K2648:M2648"/>
    <mergeCell ref="K2637:M2637"/>
    <mergeCell ref="K2638:M2638"/>
    <mergeCell ref="K2639:M2639"/>
    <mergeCell ref="K2640:M2640"/>
    <mergeCell ref="K2641:M2641"/>
    <mergeCell ref="K2642:M2642"/>
    <mergeCell ref="K2631:M2631"/>
    <mergeCell ref="K2632:M2632"/>
    <mergeCell ref="K2633:M2633"/>
    <mergeCell ref="K2634:M2634"/>
    <mergeCell ref="K2635:M2635"/>
    <mergeCell ref="K2636:M2636"/>
    <mergeCell ref="K2625:M2625"/>
    <mergeCell ref="K2626:M2626"/>
    <mergeCell ref="K2627:M2627"/>
    <mergeCell ref="K2628:M2628"/>
    <mergeCell ref="K2629:M2629"/>
    <mergeCell ref="K2630:M2630"/>
    <mergeCell ref="G2621:G2622"/>
    <mergeCell ref="H2621:H2622"/>
    <mergeCell ref="I2621:J2621"/>
    <mergeCell ref="K2621:M2622"/>
    <mergeCell ref="K2623:M2623"/>
    <mergeCell ref="K2624:M2624"/>
    <mergeCell ref="B2617:C2617"/>
    <mergeCell ref="E2617:J2617"/>
    <mergeCell ref="D2618:J2618"/>
    <mergeCell ref="A2619:J2619"/>
    <mergeCell ref="A2621:A2622"/>
    <mergeCell ref="B2621:B2622"/>
    <mergeCell ref="C2621:C2622"/>
    <mergeCell ref="D2621:D2622"/>
    <mergeCell ref="E2621:E2622"/>
    <mergeCell ref="F2621:F2622"/>
    <mergeCell ref="K2611:M2611"/>
    <mergeCell ref="K2612:M2612"/>
    <mergeCell ref="K2613:M2613"/>
    <mergeCell ref="K2614:M2614"/>
    <mergeCell ref="B2616:C2616"/>
    <mergeCell ref="D2616:J2616"/>
    <mergeCell ref="K2605:M2605"/>
    <mergeCell ref="K2606:M2606"/>
    <mergeCell ref="K2607:M2607"/>
    <mergeCell ref="K2608:M2608"/>
    <mergeCell ref="K2609:M2609"/>
    <mergeCell ref="K2610:M2610"/>
    <mergeCell ref="K2599:M2599"/>
    <mergeCell ref="K2600:M2600"/>
    <mergeCell ref="K2601:M2601"/>
    <mergeCell ref="K2602:M2602"/>
    <mergeCell ref="K2603:M2603"/>
    <mergeCell ref="K2604:M2604"/>
    <mergeCell ref="G2595:G2596"/>
    <mergeCell ref="H2595:H2596"/>
    <mergeCell ref="I2595:J2595"/>
    <mergeCell ref="K2595:M2596"/>
    <mergeCell ref="K2597:M2597"/>
    <mergeCell ref="K2598:M2598"/>
    <mergeCell ref="B2591:C2591"/>
    <mergeCell ref="E2591:J2591"/>
    <mergeCell ref="D2592:J2592"/>
    <mergeCell ref="A2593:J2593"/>
    <mergeCell ref="A2595:A2596"/>
    <mergeCell ref="B2595:B2596"/>
    <mergeCell ref="C2595:C2596"/>
    <mergeCell ref="D2595:D2596"/>
    <mergeCell ref="E2595:E2596"/>
    <mergeCell ref="F2595:F2596"/>
    <mergeCell ref="K2585:M2585"/>
    <mergeCell ref="K2586:M2586"/>
    <mergeCell ref="K2587:M2587"/>
    <mergeCell ref="K2588:M2588"/>
    <mergeCell ref="B2590:C2590"/>
    <mergeCell ref="D2590:J2590"/>
    <mergeCell ref="K2579:M2579"/>
    <mergeCell ref="K2580:M2580"/>
    <mergeCell ref="K2581:M2581"/>
    <mergeCell ref="K2582:M2582"/>
    <mergeCell ref="K2583:M2583"/>
    <mergeCell ref="K2584:M2584"/>
    <mergeCell ref="K2573:M2573"/>
    <mergeCell ref="K2574:M2574"/>
    <mergeCell ref="K2575:M2575"/>
    <mergeCell ref="K2576:M2576"/>
    <mergeCell ref="K2577:M2577"/>
    <mergeCell ref="K2578:M2578"/>
    <mergeCell ref="G2569:G2570"/>
    <mergeCell ref="H2569:H2570"/>
    <mergeCell ref="I2569:J2569"/>
    <mergeCell ref="K2569:M2570"/>
    <mergeCell ref="K2571:M2571"/>
    <mergeCell ref="K2572:M2572"/>
    <mergeCell ref="A2569:A2570"/>
    <mergeCell ref="B2569:B2570"/>
    <mergeCell ref="C2569:C2570"/>
    <mergeCell ref="D2569:D2570"/>
    <mergeCell ref="E2569:E2570"/>
    <mergeCell ref="F2569:F2570"/>
    <mergeCell ref="B2564:C2564"/>
    <mergeCell ref="D2564:J2564"/>
    <mergeCell ref="B2565:C2565"/>
    <mergeCell ref="E2565:J2565"/>
    <mergeCell ref="D2566:J2566"/>
    <mergeCell ref="A2567:J2567"/>
    <mergeCell ref="K2557:M2557"/>
    <mergeCell ref="K2558:M2558"/>
    <mergeCell ref="K2559:M2559"/>
    <mergeCell ref="K2560:M2560"/>
    <mergeCell ref="K2561:M2561"/>
    <mergeCell ref="K2562:M2562"/>
    <mergeCell ref="K2551:M2551"/>
    <mergeCell ref="K2552:M2552"/>
    <mergeCell ref="K2553:M2553"/>
    <mergeCell ref="K2554:M2554"/>
    <mergeCell ref="K2555:M2555"/>
    <mergeCell ref="K2556:M2556"/>
    <mergeCell ref="K2545:M2545"/>
    <mergeCell ref="K2546:M2546"/>
    <mergeCell ref="K2547:M2547"/>
    <mergeCell ref="K2548:M2548"/>
    <mergeCell ref="K2549:M2549"/>
    <mergeCell ref="K2550:M2550"/>
    <mergeCell ref="G2541:G2542"/>
    <mergeCell ref="H2541:H2542"/>
    <mergeCell ref="I2541:J2541"/>
    <mergeCell ref="K2541:M2542"/>
    <mergeCell ref="K2543:M2543"/>
    <mergeCell ref="K2544:M2544"/>
    <mergeCell ref="A2541:A2542"/>
    <mergeCell ref="B2541:B2542"/>
    <mergeCell ref="C2541:C2542"/>
    <mergeCell ref="D2541:D2542"/>
    <mergeCell ref="E2541:E2542"/>
    <mergeCell ref="F2541:F2542"/>
    <mergeCell ref="B2536:C2536"/>
    <mergeCell ref="D2536:J2536"/>
    <mergeCell ref="B2537:C2537"/>
    <mergeCell ref="E2537:J2537"/>
    <mergeCell ref="D2538:J2538"/>
    <mergeCell ref="A2539:J2539"/>
    <mergeCell ref="K2529:M2529"/>
    <mergeCell ref="K2530:M2530"/>
    <mergeCell ref="K2531:M2531"/>
    <mergeCell ref="K2532:M2532"/>
    <mergeCell ref="K2533:M2533"/>
    <mergeCell ref="K2534:M2534"/>
    <mergeCell ref="K2523:M2523"/>
    <mergeCell ref="K2524:M2524"/>
    <mergeCell ref="K2525:M2525"/>
    <mergeCell ref="K2526:M2526"/>
    <mergeCell ref="K2527:M2527"/>
    <mergeCell ref="K2528:M2528"/>
    <mergeCell ref="K2517:M2517"/>
    <mergeCell ref="K2518:M2518"/>
    <mergeCell ref="K2519:M2519"/>
    <mergeCell ref="K2520:M2520"/>
    <mergeCell ref="K2521:M2521"/>
    <mergeCell ref="K2522:M2522"/>
    <mergeCell ref="G2513:G2514"/>
    <mergeCell ref="H2513:H2514"/>
    <mergeCell ref="I2513:J2513"/>
    <mergeCell ref="K2513:M2514"/>
    <mergeCell ref="K2515:M2515"/>
    <mergeCell ref="K2516:M2516"/>
    <mergeCell ref="A2513:A2514"/>
    <mergeCell ref="B2513:B2514"/>
    <mergeCell ref="C2513:C2514"/>
    <mergeCell ref="D2513:D2514"/>
    <mergeCell ref="E2513:E2514"/>
    <mergeCell ref="F2513:F2514"/>
    <mergeCell ref="B2508:C2508"/>
    <mergeCell ref="D2508:J2508"/>
    <mergeCell ref="B2509:C2509"/>
    <mergeCell ref="E2509:J2509"/>
    <mergeCell ref="D2510:J2510"/>
    <mergeCell ref="A2511:J2511"/>
    <mergeCell ref="K2501:M2501"/>
    <mergeCell ref="K2502:M2502"/>
    <mergeCell ref="K2503:M2503"/>
    <mergeCell ref="K2504:M2504"/>
    <mergeCell ref="K2505:M2505"/>
    <mergeCell ref="K2506:M2506"/>
    <mergeCell ref="K2495:M2495"/>
    <mergeCell ref="K2496:M2496"/>
    <mergeCell ref="K2497:M2497"/>
    <mergeCell ref="K2498:M2498"/>
    <mergeCell ref="K2499:M2499"/>
    <mergeCell ref="K2500:M2500"/>
    <mergeCell ref="K2489:M2489"/>
    <mergeCell ref="K2490:M2490"/>
    <mergeCell ref="K2491:M2491"/>
    <mergeCell ref="K2492:M2492"/>
    <mergeCell ref="K2493:M2493"/>
    <mergeCell ref="K2494:M2494"/>
    <mergeCell ref="K2483:M2483"/>
    <mergeCell ref="K2484:M2484"/>
    <mergeCell ref="K2485:M2485"/>
    <mergeCell ref="K2486:M2486"/>
    <mergeCell ref="K2487:M2487"/>
    <mergeCell ref="K2488:M2488"/>
    <mergeCell ref="I2477:J2477"/>
    <mergeCell ref="K2477:M2478"/>
    <mergeCell ref="K2479:M2479"/>
    <mergeCell ref="K2480:M2480"/>
    <mergeCell ref="K2481:M2481"/>
    <mergeCell ref="K2482:M2482"/>
    <mergeCell ref="D2474:J2474"/>
    <mergeCell ref="A2475:J2475"/>
    <mergeCell ref="A2477:A2478"/>
    <mergeCell ref="B2477:B2478"/>
    <mergeCell ref="C2477:C2478"/>
    <mergeCell ref="D2477:D2478"/>
    <mergeCell ref="E2477:E2478"/>
    <mergeCell ref="F2477:F2478"/>
    <mergeCell ref="G2477:G2478"/>
    <mergeCell ref="H2477:H2478"/>
    <mergeCell ref="K2469:M2469"/>
    <mergeCell ref="K2470:M2470"/>
    <mergeCell ref="B2472:C2472"/>
    <mergeCell ref="D2472:J2472"/>
    <mergeCell ref="B2473:C2473"/>
    <mergeCell ref="E2473:J2473"/>
    <mergeCell ref="K2463:M2463"/>
    <mergeCell ref="K2464:M2464"/>
    <mergeCell ref="K2465:M2465"/>
    <mergeCell ref="K2466:M2466"/>
    <mergeCell ref="K2467:M2467"/>
    <mergeCell ref="K2468:M2468"/>
    <mergeCell ref="K2457:M2457"/>
    <mergeCell ref="K2458:M2458"/>
    <mergeCell ref="K2459:M2459"/>
    <mergeCell ref="K2460:M2460"/>
    <mergeCell ref="K2461:M2461"/>
    <mergeCell ref="K2462:M2462"/>
    <mergeCell ref="I2451:J2451"/>
    <mergeCell ref="K2451:M2452"/>
    <mergeCell ref="K2453:M2453"/>
    <mergeCell ref="K2454:M2454"/>
    <mergeCell ref="K2455:M2455"/>
    <mergeCell ref="K2456:M2456"/>
    <mergeCell ref="D2448:J2448"/>
    <mergeCell ref="A2449:J2449"/>
    <mergeCell ref="A2451:A2452"/>
    <mergeCell ref="B2451:B2452"/>
    <mergeCell ref="C2451:C2452"/>
    <mergeCell ref="D2451:D2452"/>
    <mergeCell ref="E2451:E2452"/>
    <mergeCell ref="F2451:F2452"/>
    <mergeCell ref="G2451:G2452"/>
    <mergeCell ref="H2451:H2452"/>
    <mergeCell ref="K2443:M2443"/>
    <mergeCell ref="K2444:M2444"/>
    <mergeCell ref="B2446:C2446"/>
    <mergeCell ref="D2446:J2446"/>
    <mergeCell ref="B2447:C2447"/>
    <mergeCell ref="E2447:J2447"/>
    <mergeCell ref="K2437:M2437"/>
    <mergeCell ref="K2438:M2438"/>
    <mergeCell ref="K2439:M2439"/>
    <mergeCell ref="K2440:M2440"/>
    <mergeCell ref="K2441:M2441"/>
    <mergeCell ref="K2442:M2442"/>
    <mergeCell ref="K2431:M2431"/>
    <mergeCell ref="K2432:M2432"/>
    <mergeCell ref="K2433:M2433"/>
    <mergeCell ref="K2434:M2434"/>
    <mergeCell ref="K2435:M2435"/>
    <mergeCell ref="K2436:M2436"/>
    <mergeCell ref="I2425:J2425"/>
    <mergeCell ref="K2425:M2426"/>
    <mergeCell ref="K2427:M2427"/>
    <mergeCell ref="K2428:M2428"/>
    <mergeCell ref="K2429:M2429"/>
    <mergeCell ref="K2430:M2430"/>
    <mergeCell ref="D2422:J2422"/>
    <mergeCell ref="A2423:J2423"/>
    <mergeCell ref="A2425:A2426"/>
    <mergeCell ref="B2425:B2426"/>
    <mergeCell ref="C2425:C2426"/>
    <mergeCell ref="D2425:D2426"/>
    <mergeCell ref="E2425:E2426"/>
    <mergeCell ref="F2425:F2426"/>
    <mergeCell ref="G2425:G2426"/>
    <mergeCell ref="H2425:H2426"/>
    <mergeCell ref="K2417:M2417"/>
    <mergeCell ref="K2418:M2418"/>
    <mergeCell ref="B2420:C2420"/>
    <mergeCell ref="D2420:J2420"/>
    <mergeCell ref="B2421:C2421"/>
    <mergeCell ref="E2421:J2421"/>
    <mergeCell ref="K2411:M2411"/>
    <mergeCell ref="K2412:M2412"/>
    <mergeCell ref="K2413:M2413"/>
    <mergeCell ref="K2414:M2414"/>
    <mergeCell ref="K2415:M2415"/>
    <mergeCell ref="K2416:M2416"/>
    <mergeCell ref="K2405:M2405"/>
    <mergeCell ref="K2406:M2406"/>
    <mergeCell ref="K2407:M2407"/>
    <mergeCell ref="K2408:M2408"/>
    <mergeCell ref="K2409:M2409"/>
    <mergeCell ref="K2410:M2410"/>
    <mergeCell ref="I2399:J2399"/>
    <mergeCell ref="K2399:M2400"/>
    <mergeCell ref="K2401:M2401"/>
    <mergeCell ref="K2402:M2402"/>
    <mergeCell ref="K2403:M2403"/>
    <mergeCell ref="K2404:M2404"/>
    <mergeCell ref="D2396:J2396"/>
    <mergeCell ref="A2397:J2397"/>
    <mergeCell ref="A2399:A2400"/>
    <mergeCell ref="B2399:B2400"/>
    <mergeCell ref="C2399:C2400"/>
    <mergeCell ref="D2399:D2400"/>
    <mergeCell ref="E2399:E2400"/>
    <mergeCell ref="F2399:F2400"/>
    <mergeCell ref="G2399:G2400"/>
    <mergeCell ref="H2399:H2400"/>
    <mergeCell ref="K2391:M2391"/>
    <mergeCell ref="K2392:M2392"/>
    <mergeCell ref="B2394:C2394"/>
    <mergeCell ref="D2394:J2394"/>
    <mergeCell ref="B2395:C2395"/>
    <mergeCell ref="E2395:J2395"/>
    <mergeCell ref="K2385:M2385"/>
    <mergeCell ref="K2386:M2386"/>
    <mergeCell ref="K2387:M2387"/>
    <mergeCell ref="K2388:M2388"/>
    <mergeCell ref="K2389:M2389"/>
    <mergeCell ref="K2390:M2390"/>
    <mergeCell ref="K2379:M2379"/>
    <mergeCell ref="K2380:M2380"/>
    <mergeCell ref="K2381:M2381"/>
    <mergeCell ref="K2382:M2382"/>
    <mergeCell ref="K2383:M2383"/>
    <mergeCell ref="K2384:M2384"/>
    <mergeCell ref="K2373:M2373"/>
    <mergeCell ref="K2374:M2374"/>
    <mergeCell ref="K2375:M2375"/>
    <mergeCell ref="K2376:M2376"/>
    <mergeCell ref="K2377:M2377"/>
    <mergeCell ref="K2378:M2378"/>
    <mergeCell ref="K2367:M2367"/>
    <mergeCell ref="K2368:M2368"/>
    <mergeCell ref="K2369:M2369"/>
    <mergeCell ref="K2370:M2370"/>
    <mergeCell ref="K2371:M2371"/>
    <mergeCell ref="K2372:M2372"/>
    <mergeCell ref="G2363:G2364"/>
    <mergeCell ref="H2363:H2364"/>
    <mergeCell ref="I2363:J2363"/>
    <mergeCell ref="K2363:M2364"/>
    <mergeCell ref="K2365:M2365"/>
    <mergeCell ref="K2366:M2366"/>
    <mergeCell ref="A2363:A2364"/>
    <mergeCell ref="B2363:B2364"/>
    <mergeCell ref="C2363:C2364"/>
    <mergeCell ref="D2363:D2364"/>
    <mergeCell ref="E2363:E2364"/>
    <mergeCell ref="F2363:F2364"/>
    <mergeCell ref="B2358:C2358"/>
    <mergeCell ref="D2358:J2358"/>
    <mergeCell ref="B2359:C2359"/>
    <mergeCell ref="E2359:J2359"/>
    <mergeCell ref="D2360:J2360"/>
    <mergeCell ref="A2361:J2361"/>
    <mergeCell ref="K2351:M2351"/>
    <mergeCell ref="K2352:M2352"/>
    <mergeCell ref="K2353:M2353"/>
    <mergeCell ref="K2354:M2354"/>
    <mergeCell ref="K2355:M2355"/>
    <mergeCell ref="K2356:M2356"/>
    <mergeCell ref="K2345:M2345"/>
    <mergeCell ref="K2346:M2346"/>
    <mergeCell ref="K2347:M2347"/>
    <mergeCell ref="K2348:M2348"/>
    <mergeCell ref="K2349:M2349"/>
    <mergeCell ref="K2350:M2350"/>
    <mergeCell ref="K2339:M2339"/>
    <mergeCell ref="K2340:M2340"/>
    <mergeCell ref="K2341:M2341"/>
    <mergeCell ref="K2342:M2342"/>
    <mergeCell ref="K2343:M2343"/>
    <mergeCell ref="K2344:M2344"/>
    <mergeCell ref="K2333:M2333"/>
    <mergeCell ref="K2334:M2334"/>
    <mergeCell ref="K2335:M2335"/>
    <mergeCell ref="K2336:M2336"/>
    <mergeCell ref="K2337:M2337"/>
    <mergeCell ref="K2338:M2338"/>
    <mergeCell ref="I2327:J2327"/>
    <mergeCell ref="K2327:M2328"/>
    <mergeCell ref="K2329:M2329"/>
    <mergeCell ref="K2330:M2330"/>
    <mergeCell ref="K2331:M2331"/>
    <mergeCell ref="K2332:M2332"/>
    <mergeCell ref="D2324:J2324"/>
    <mergeCell ref="A2325:J2325"/>
    <mergeCell ref="A2327:A2328"/>
    <mergeCell ref="B2327:B2328"/>
    <mergeCell ref="C2327:C2328"/>
    <mergeCell ref="D2327:D2328"/>
    <mergeCell ref="E2327:E2328"/>
    <mergeCell ref="F2327:F2328"/>
    <mergeCell ref="G2327:G2328"/>
    <mergeCell ref="H2327:H2328"/>
    <mergeCell ref="K2319:M2319"/>
    <mergeCell ref="K2320:M2320"/>
    <mergeCell ref="B2322:C2322"/>
    <mergeCell ref="D2322:J2322"/>
    <mergeCell ref="B2323:C2323"/>
    <mergeCell ref="E2323:J2323"/>
    <mergeCell ref="K2313:M2313"/>
    <mergeCell ref="K2314:M2314"/>
    <mergeCell ref="K2315:M2315"/>
    <mergeCell ref="K2316:M2316"/>
    <mergeCell ref="K2317:M2317"/>
    <mergeCell ref="K2318:M2318"/>
    <mergeCell ref="K2307:M2307"/>
    <mergeCell ref="K2308:M2308"/>
    <mergeCell ref="K2309:M2309"/>
    <mergeCell ref="K2310:M2310"/>
    <mergeCell ref="K2311:M2311"/>
    <mergeCell ref="K2312:M2312"/>
    <mergeCell ref="I2301:J2301"/>
    <mergeCell ref="K2301:M2302"/>
    <mergeCell ref="K2303:M2303"/>
    <mergeCell ref="K2304:M2304"/>
    <mergeCell ref="K2305:M2305"/>
    <mergeCell ref="K2306:M2306"/>
    <mergeCell ref="D2298:J2298"/>
    <mergeCell ref="A2299:J2299"/>
    <mergeCell ref="A2301:A2302"/>
    <mergeCell ref="B2301:B2302"/>
    <mergeCell ref="C2301:C2302"/>
    <mergeCell ref="D2301:D2302"/>
    <mergeCell ref="E2301:E2302"/>
    <mergeCell ref="F2301:F2302"/>
    <mergeCell ref="G2301:G2302"/>
    <mergeCell ref="H2301:H2302"/>
    <mergeCell ref="K2293:M2293"/>
    <mergeCell ref="K2294:M2294"/>
    <mergeCell ref="B2296:C2296"/>
    <mergeCell ref="D2296:J2296"/>
    <mergeCell ref="B2297:C2297"/>
    <mergeCell ref="E2297:J2297"/>
    <mergeCell ref="K2287:M2287"/>
    <mergeCell ref="K2288:M2288"/>
    <mergeCell ref="K2289:M2289"/>
    <mergeCell ref="K2290:M2290"/>
    <mergeCell ref="K2291:M2291"/>
    <mergeCell ref="K2292:M2292"/>
    <mergeCell ref="K2281:M2281"/>
    <mergeCell ref="K2282:M2282"/>
    <mergeCell ref="K2283:M2283"/>
    <mergeCell ref="K2284:M2284"/>
    <mergeCell ref="K2285:M2285"/>
    <mergeCell ref="K2286:M2286"/>
    <mergeCell ref="I2275:J2275"/>
    <mergeCell ref="K2275:M2276"/>
    <mergeCell ref="K2277:M2277"/>
    <mergeCell ref="K2278:M2278"/>
    <mergeCell ref="K2279:M2279"/>
    <mergeCell ref="K2280:M2280"/>
    <mergeCell ref="D2272:J2272"/>
    <mergeCell ref="A2273:J2273"/>
    <mergeCell ref="A2275:A2276"/>
    <mergeCell ref="B2275:B2276"/>
    <mergeCell ref="C2275:C2276"/>
    <mergeCell ref="D2275:D2276"/>
    <mergeCell ref="E2275:E2276"/>
    <mergeCell ref="F2275:F2276"/>
    <mergeCell ref="G2275:G2276"/>
    <mergeCell ref="H2275:H2276"/>
    <mergeCell ref="K2266:M2266"/>
    <mergeCell ref="K2267:M2267"/>
    <mergeCell ref="K2268:M2268"/>
    <mergeCell ref="B2270:C2270"/>
    <mergeCell ref="D2270:J2270"/>
    <mergeCell ref="B2271:C2271"/>
    <mergeCell ref="E2271:J2271"/>
    <mergeCell ref="K2260:M2260"/>
    <mergeCell ref="K2261:M2261"/>
    <mergeCell ref="K2262:M2262"/>
    <mergeCell ref="K2263:M2263"/>
    <mergeCell ref="K2264:M2264"/>
    <mergeCell ref="K2265:M2265"/>
    <mergeCell ref="K2254:M2254"/>
    <mergeCell ref="K2255:M2255"/>
    <mergeCell ref="K2256:M2256"/>
    <mergeCell ref="K2257:M2257"/>
    <mergeCell ref="K2258:M2258"/>
    <mergeCell ref="K2259:M2259"/>
    <mergeCell ref="K2248:M2248"/>
    <mergeCell ref="K2249:M2249"/>
    <mergeCell ref="K2250:M2250"/>
    <mergeCell ref="K2251:M2251"/>
    <mergeCell ref="K2252:M2252"/>
    <mergeCell ref="K2253:M2253"/>
    <mergeCell ref="K2242:M2242"/>
    <mergeCell ref="K2243:M2243"/>
    <mergeCell ref="K2244:M2244"/>
    <mergeCell ref="K2245:M2245"/>
    <mergeCell ref="K2246:M2246"/>
    <mergeCell ref="K2247:M2247"/>
    <mergeCell ref="G2238:G2239"/>
    <mergeCell ref="H2238:H2239"/>
    <mergeCell ref="I2238:J2238"/>
    <mergeCell ref="K2238:M2239"/>
    <mergeCell ref="K2240:M2240"/>
    <mergeCell ref="K2241:M2241"/>
    <mergeCell ref="A2238:A2239"/>
    <mergeCell ref="B2238:B2239"/>
    <mergeCell ref="C2238:C2239"/>
    <mergeCell ref="D2238:D2239"/>
    <mergeCell ref="E2238:E2239"/>
    <mergeCell ref="F2238:F2239"/>
    <mergeCell ref="B2233:C2233"/>
    <mergeCell ref="D2233:J2233"/>
    <mergeCell ref="B2234:C2234"/>
    <mergeCell ref="E2234:J2234"/>
    <mergeCell ref="D2235:J2235"/>
    <mergeCell ref="A2236:J2236"/>
    <mergeCell ref="K2226:M2226"/>
    <mergeCell ref="K2227:M2227"/>
    <mergeCell ref="K2228:M2228"/>
    <mergeCell ref="K2229:M2229"/>
    <mergeCell ref="K2230:M2230"/>
    <mergeCell ref="K2231:M2231"/>
    <mergeCell ref="K2220:M2220"/>
    <mergeCell ref="K2221:M2221"/>
    <mergeCell ref="K2222:M2222"/>
    <mergeCell ref="K2223:M2223"/>
    <mergeCell ref="K2224:M2224"/>
    <mergeCell ref="K2225:M2225"/>
    <mergeCell ref="K2214:M2214"/>
    <mergeCell ref="K2215:M2215"/>
    <mergeCell ref="K2216:M2216"/>
    <mergeCell ref="K2217:M2217"/>
    <mergeCell ref="K2218:M2218"/>
    <mergeCell ref="K2219:M2219"/>
    <mergeCell ref="K2208:M2208"/>
    <mergeCell ref="K2209:M2209"/>
    <mergeCell ref="K2210:M2210"/>
    <mergeCell ref="K2211:M2211"/>
    <mergeCell ref="K2212:M2212"/>
    <mergeCell ref="K2213:M2213"/>
    <mergeCell ref="K2201:M2202"/>
    <mergeCell ref="K2203:M2203"/>
    <mergeCell ref="K2204:M2204"/>
    <mergeCell ref="K2205:M2205"/>
    <mergeCell ref="K2206:M2206"/>
    <mergeCell ref="K2207:M2207"/>
    <mergeCell ref="A2199:J2199"/>
    <mergeCell ref="A2201:A2202"/>
    <mergeCell ref="B2201:B2202"/>
    <mergeCell ref="C2201:C2202"/>
    <mergeCell ref="D2201:D2202"/>
    <mergeCell ref="E2201:E2202"/>
    <mergeCell ref="F2201:F2202"/>
    <mergeCell ref="G2201:G2202"/>
    <mergeCell ref="H2201:H2202"/>
    <mergeCell ref="I2201:J2201"/>
    <mergeCell ref="K2194:M2194"/>
    <mergeCell ref="B2196:C2196"/>
    <mergeCell ref="D2196:J2196"/>
    <mergeCell ref="B2197:C2197"/>
    <mergeCell ref="E2197:J2197"/>
    <mergeCell ref="D2198:J2198"/>
    <mergeCell ref="K2188:M2188"/>
    <mergeCell ref="K2189:M2189"/>
    <mergeCell ref="K2190:M2190"/>
    <mergeCell ref="K2191:M2191"/>
    <mergeCell ref="K2192:M2192"/>
    <mergeCell ref="K2193:M2193"/>
    <mergeCell ref="K2182:M2182"/>
    <mergeCell ref="K2183:M2183"/>
    <mergeCell ref="K2184:M2184"/>
    <mergeCell ref="K2185:M2185"/>
    <mergeCell ref="K2186:M2186"/>
    <mergeCell ref="K2187:M2187"/>
    <mergeCell ref="K2175:M2176"/>
    <mergeCell ref="K2177:M2177"/>
    <mergeCell ref="K2178:M2178"/>
    <mergeCell ref="K2179:M2179"/>
    <mergeCell ref="K2180:M2180"/>
    <mergeCell ref="K2181:M2181"/>
    <mergeCell ref="A2173:J2173"/>
    <mergeCell ref="A2175:A2176"/>
    <mergeCell ref="B2175:B2176"/>
    <mergeCell ref="C2175:C2176"/>
    <mergeCell ref="D2175:D2176"/>
    <mergeCell ref="E2175:E2176"/>
    <mergeCell ref="F2175:F2176"/>
    <mergeCell ref="G2175:G2176"/>
    <mergeCell ref="H2175:H2176"/>
    <mergeCell ref="I2175:J2175"/>
    <mergeCell ref="K2168:M2168"/>
    <mergeCell ref="B2170:C2170"/>
    <mergeCell ref="D2170:J2170"/>
    <mergeCell ref="B2171:C2171"/>
    <mergeCell ref="E2171:J2171"/>
    <mergeCell ref="D2172:J2172"/>
    <mergeCell ref="K2162:M2162"/>
    <mergeCell ref="K2163:M2163"/>
    <mergeCell ref="K2164:M2164"/>
    <mergeCell ref="K2165:M2165"/>
    <mergeCell ref="K2166:M2166"/>
    <mergeCell ref="K2167:M2167"/>
    <mergeCell ref="K2156:M2156"/>
    <mergeCell ref="K2157:M2157"/>
    <mergeCell ref="K2158:M2158"/>
    <mergeCell ref="K2159:M2159"/>
    <mergeCell ref="K2160:M2160"/>
    <mergeCell ref="K2161:M2161"/>
    <mergeCell ref="K2150:M2150"/>
    <mergeCell ref="K2151:M2151"/>
    <mergeCell ref="K2152:M2152"/>
    <mergeCell ref="K2153:M2153"/>
    <mergeCell ref="K2154:M2154"/>
    <mergeCell ref="K2155:M2155"/>
    <mergeCell ref="K2144:M2144"/>
    <mergeCell ref="K2145:M2145"/>
    <mergeCell ref="K2146:M2146"/>
    <mergeCell ref="K2147:M2147"/>
    <mergeCell ref="K2148:M2148"/>
    <mergeCell ref="K2149:M2149"/>
    <mergeCell ref="I2138:J2138"/>
    <mergeCell ref="K2138:M2139"/>
    <mergeCell ref="K2140:M2140"/>
    <mergeCell ref="K2141:M2141"/>
    <mergeCell ref="K2142:M2142"/>
    <mergeCell ref="K2143:M2143"/>
    <mergeCell ref="D2135:J2135"/>
    <mergeCell ref="A2136:J2136"/>
    <mergeCell ref="A2138:A2139"/>
    <mergeCell ref="B2138:B2139"/>
    <mergeCell ref="C2138:C2139"/>
    <mergeCell ref="D2138:D2139"/>
    <mergeCell ref="E2138:E2139"/>
    <mergeCell ref="F2138:F2139"/>
    <mergeCell ref="G2138:G2139"/>
    <mergeCell ref="H2138:H2139"/>
    <mergeCell ref="K2129:M2129"/>
    <mergeCell ref="K2130:M2130"/>
    <mergeCell ref="K2131:M2131"/>
    <mergeCell ref="B2133:C2133"/>
    <mergeCell ref="D2133:J2133"/>
    <mergeCell ref="B2134:C2134"/>
    <mergeCell ref="E2134:J2134"/>
    <mergeCell ref="K2123:M2123"/>
    <mergeCell ref="K2124:M2124"/>
    <mergeCell ref="K2125:M2125"/>
    <mergeCell ref="K2126:M2126"/>
    <mergeCell ref="K2127:M2127"/>
    <mergeCell ref="K2128:M2128"/>
    <mergeCell ref="K2117:M2117"/>
    <mergeCell ref="K2118:M2118"/>
    <mergeCell ref="K2119:M2119"/>
    <mergeCell ref="K2120:M2120"/>
    <mergeCell ref="K2121:M2121"/>
    <mergeCell ref="K2122:M2122"/>
    <mergeCell ref="K2111:M2111"/>
    <mergeCell ref="K2112:M2112"/>
    <mergeCell ref="K2113:M2113"/>
    <mergeCell ref="K2114:M2114"/>
    <mergeCell ref="K2115:M2115"/>
    <mergeCell ref="K2116:M2116"/>
    <mergeCell ref="K2105:M2105"/>
    <mergeCell ref="K2106:M2106"/>
    <mergeCell ref="K2107:M2107"/>
    <mergeCell ref="K2108:M2108"/>
    <mergeCell ref="K2109:M2109"/>
    <mergeCell ref="K2110:M2110"/>
    <mergeCell ref="G2101:G2102"/>
    <mergeCell ref="H2101:H2102"/>
    <mergeCell ref="I2101:J2101"/>
    <mergeCell ref="K2101:M2102"/>
    <mergeCell ref="K2103:M2103"/>
    <mergeCell ref="K2104:M2104"/>
    <mergeCell ref="B2097:C2097"/>
    <mergeCell ref="E2097:J2097"/>
    <mergeCell ref="D2098:J2098"/>
    <mergeCell ref="A2099:J2099"/>
    <mergeCell ref="A2101:A2102"/>
    <mergeCell ref="B2101:B2102"/>
    <mergeCell ref="C2101:C2102"/>
    <mergeCell ref="D2101:D2102"/>
    <mergeCell ref="E2101:E2102"/>
    <mergeCell ref="F2101:F2102"/>
    <mergeCell ref="K2091:M2091"/>
    <mergeCell ref="K2092:M2092"/>
    <mergeCell ref="K2093:M2093"/>
    <mergeCell ref="K2094:M2094"/>
    <mergeCell ref="B2096:C2096"/>
    <mergeCell ref="D2096:J2096"/>
    <mergeCell ref="K2085:M2085"/>
    <mergeCell ref="K2086:M2086"/>
    <mergeCell ref="K2087:M2087"/>
    <mergeCell ref="K2088:M2088"/>
    <mergeCell ref="K2089:M2089"/>
    <mergeCell ref="K2090:M2090"/>
    <mergeCell ref="K2079:M2079"/>
    <mergeCell ref="K2080:M2080"/>
    <mergeCell ref="K2081:M2081"/>
    <mergeCell ref="K2082:M2082"/>
    <mergeCell ref="K2083:M2083"/>
    <mergeCell ref="K2084:M2084"/>
    <mergeCell ref="K2073:M2073"/>
    <mergeCell ref="K2074:M2074"/>
    <mergeCell ref="K2075:M2075"/>
    <mergeCell ref="K2076:M2076"/>
    <mergeCell ref="K2077:M2077"/>
    <mergeCell ref="K2078:M2078"/>
    <mergeCell ref="G2069:G2070"/>
    <mergeCell ref="H2069:H2070"/>
    <mergeCell ref="I2069:J2069"/>
    <mergeCell ref="K2069:M2070"/>
    <mergeCell ref="K2071:M2071"/>
    <mergeCell ref="K2072:M2072"/>
    <mergeCell ref="B2065:C2065"/>
    <mergeCell ref="E2065:J2065"/>
    <mergeCell ref="D2066:J2066"/>
    <mergeCell ref="A2067:J2067"/>
    <mergeCell ref="A2069:A2070"/>
    <mergeCell ref="B2069:B2070"/>
    <mergeCell ref="C2069:C2070"/>
    <mergeCell ref="D2069:D2070"/>
    <mergeCell ref="E2069:E2070"/>
    <mergeCell ref="F2069:F2070"/>
    <mergeCell ref="K2059:M2059"/>
    <mergeCell ref="K2060:M2060"/>
    <mergeCell ref="K2061:M2061"/>
    <mergeCell ref="K2062:M2062"/>
    <mergeCell ref="B2064:C2064"/>
    <mergeCell ref="D2064:J2064"/>
    <mergeCell ref="K2053:M2053"/>
    <mergeCell ref="K2054:M2054"/>
    <mergeCell ref="K2055:M2055"/>
    <mergeCell ref="K2056:M2056"/>
    <mergeCell ref="K2057:M2057"/>
    <mergeCell ref="K2058:M2058"/>
    <mergeCell ref="K2047:M2047"/>
    <mergeCell ref="K2048:M2048"/>
    <mergeCell ref="K2049:M2049"/>
    <mergeCell ref="K2050:M2050"/>
    <mergeCell ref="K2051:M2051"/>
    <mergeCell ref="K2052:M2052"/>
    <mergeCell ref="K2041:M2041"/>
    <mergeCell ref="K2042:M2042"/>
    <mergeCell ref="K2043:M2043"/>
    <mergeCell ref="K2044:M2044"/>
    <mergeCell ref="K2045:M2045"/>
    <mergeCell ref="K2046:M2046"/>
    <mergeCell ref="G2037:G2038"/>
    <mergeCell ref="H2037:H2038"/>
    <mergeCell ref="I2037:J2037"/>
    <mergeCell ref="K2037:M2038"/>
    <mergeCell ref="K2039:M2039"/>
    <mergeCell ref="K2040:M2040"/>
    <mergeCell ref="B2033:C2033"/>
    <mergeCell ref="E2033:J2033"/>
    <mergeCell ref="D2034:J2034"/>
    <mergeCell ref="A2035:J2035"/>
    <mergeCell ref="A2037:A2038"/>
    <mergeCell ref="B2037:B2038"/>
    <mergeCell ref="C2037:C2038"/>
    <mergeCell ref="D2037:D2038"/>
    <mergeCell ref="E2037:E2038"/>
    <mergeCell ref="F2037:F2038"/>
    <mergeCell ref="K2027:M2027"/>
    <mergeCell ref="K2028:M2028"/>
    <mergeCell ref="K2029:M2029"/>
    <mergeCell ref="K2030:M2030"/>
    <mergeCell ref="B2032:C2032"/>
    <mergeCell ref="D2032:J2032"/>
    <mergeCell ref="K2021:M2021"/>
    <mergeCell ref="K2022:M2022"/>
    <mergeCell ref="K2023:M2023"/>
    <mergeCell ref="K2024:M2024"/>
    <mergeCell ref="K2025:M2025"/>
    <mergeCell ref="K2026:M2026"/>
    <mergeCell ref="K2015:M2015"/>
    <mergeCell ref="K2016:M2016"/>
    <mergeCell ref="K2017:M2017"/>
    <mergeCell ref="K2018:M2018"/>
    <mergeCell ref="K2019:M2019"/>
    <mergeCell ref="K2020:M2020"/>
    <mergeCell ref="K2009:M2009"/>
    <mergeCell ref="K2010:M2010"/>
    <mergeCell ref="K2011:M2011"/>
    <mergeCell ref="K2012:M2012"/>
    <mergeCell ref="K2013:M2013"/>
    <mergeCell ref="K2014:M2014"/>
    <mergeCell ref="G2005:G2006"/>
    <mergeCell ref="H2005:H2006"/>
    <mergeCell ref="I2005:J2005"/>
    <mergeCell ref="K2005:M2006"/>
    <mergeCell ref="K2007:M2007"/>
    <mergeCell ref="K2008:M2008"/>
    <mergeCell ref="B2001:C2001"/>
    <mergeCell ref="E2001:J2001"/>
    <mergeCell ref="D2002:J2002"/>
    <mergeCell ref="A2003:J2003"/>
    <mergeCell ref="A2005:A2006"/>
    <mergeCell ref="B2005:B2006"/>
    <mergeCell ref="C2005:C2006"/>
    <mergeCell ref="D2005:D2006"/>
    <mergeCell ref="E2005:E2006"/>
    <mergeCell ref="F2005:F2006"/>
    <mergeCell ref="K1995:M1995"/>
    <mergeCell ref="K1996:M1996"/>
    <mergeCell ref="K1997:M1997"/>
    <mergeCell ref="K1998:M1998"/>
    <mergeCell ref="B2000:C2000"/>
    <mergeCell ref="D2000:J2000"/>
    <mergeCell ref="K1989:M1989"/>
    <mergeCell ref="K1990:M1990"/>
    <mergeCell ref="K1991:M1991"/>
    <mergeCell ref="K1992:M1992"/>
    <mergeCell ref="K1993:M1993"/>
    <mergeCell ref="K1994:M1994"/>
    <mergeCell ref="K1983:M1983"/>
    <mergeCell ref="K1984:M1984"/>
    <mergeCell ref="K1985:M1985"/>
    <mergeCell ref="K1986:M1986"/>
    <mergeCell ref="K1987:M1987"/>
    <mergeCell ref="K1988:M1988"/>
    <mergeCell ref="K1977:M1977"/>
    <mergeCell ref="K1978:M1978"/>
    <mergeCell ref="K1979:M1979"/>
    <mergeCell ref="K1980:M1980"/>
    <mergeCell ref="K1981:M1981"/>
    <mergeCell ref="K1982:M1982"/>
    <mergeCell ref="G1973:G1974"/>
    <mergeCell ref="H1973:H1974"/>
    <mergeCell ref="I1973:J1973"/>
    <mergeCell ref="K1973:M1974"/>
    <mergeCell ref="K1975:M1975"/>
    <mergeCell ref="K1976:M1976"/>
    <mergeCell ref="B1969:C1969"/>
    <mergeCell ref="E1969:J1969"/>
    <mergeCell ref="D1970:J1970"/>
    <mergeCell ref="A1971:J1971"/>
    <mergeCell ref="A1973:A1974"/>
    <mergeCell ref="B1973:B1974"/>
    <mergeCell ref="C1973:C1974"/>
    <mergeCell ref="D1973:D1974"/>
    <mergeCell ref="E1973:E1974"/>
    <mergeCell ref="F1973:F1974"/>
    <mergeCell ref="K1963:M1963"/>
    <mergeCell ref="K1964:M1964"/>
    <mergeCell ref="K1965:M1965"/>
    <mergeCell ref="K1966:M1966"/>
    <mergeCell ref="B1968:C1968"/>
    <mergeCell ref="D1968:J1968"/>
    <mergeCell ref="K1957:M1957"/>
    <mergeCell ref="K1958:M1958"/>
    <mergeCell ref="K1959:M1959"/>
    <mergeCell ref="K1960:M1960"/>
    <mergeCell ref="K1961:M1961"/>
    <mergeCell ref="K1962:M1962"/>
    <mergeCell ref="K1951:M1951"/>
    <mergeCell ref="K1952:M1952"/>
    <mergeCell ref="K1953:M1953"/>
    <mergeCell ref="K1954:M1954"/>
    <mergeCell ref="K1955:M1955"/>
    <mergeCell ref="K1956:M1956"/>
    <mergeCell ref="K1945:M1945"/>
    <mergeCell ref="K1946:M1946"/>
    <mergeCell ref="K1947:M1947"/>
    <mergeCell ref="K1948:M1948"/>
    <mergeCell ref="K1949:M1949"/>
    <mergeCell ref="K1950:M1950"/>
    <mergeCell ref="K1939:M1939"/>
    <mergeCell ref="K1940:M1940"/>
    <mergeCell ref="K1941:M1941"/>
    <mergeCell ref="K1942:M1942"/>
    <mergeCell ref="K1943:M1943"/>
    <mergeCell ref="K1944:M1944"/>
    <mergeCell ref="G1935:G1936"/>
    <mergeCell ref="H1935:H1936"/>
    <mergeCell ref="I1935:J1935"/>
    <mergeCell ref="K1935:M1936"/>
    <mergeCell ref="K1937:M1937"/>
    <mergeCell ref="K1938:M1938"/>
    <mergeCell ref="A1935:A1936"/>
    <mergeCell ref="B1935:B1936"/>
    <mergeCell ref="C1935:C1936"/>
    <mergeCell ref="D1935:D1936"/>
    <mergeCell ref="E1935:E1936"/>
    <mergeCell ref="F1935:F1936"/>
    <mergeCell ref="B1930:C1930"/>
    <mergeCell ref="D1930:J1930"/>
    <mergeCell ref="B1931:C1931"/>
    <mergeCell ref="E1931:J1931"/>
    <mergeCell ref="D1932:J1932"/>
    <mergeCell ref="A1933:J1933"/>
    <mergeCell ref="K1923:M1923"/>
    <mergeCell ref="K1924:M1924"/>
    <mergeCell ref="K1925:M1925"/>
    <mergeCell ref="K1926:M1926"/>
    <mergeCell ref="K1927:M1927"/>
    <mergeCell ref="K1928:M1928"/>
    <mergeCell ref="K1917:M1917"/>
    <mergeCell ref="K1918:M1918"/>
    <mergeCell ref="K1919:M1919"/>
    <mergeCell ref="K1920:M1920"/>
    <mergeCell ref="K1921:M1921"/>
    <mergeCell ref="K1922:M1922"/>
    <mergeCell ref="K1911:M1911"/>
    <mergeCell ref="K1912:M1912"/>
    <mergeCell ref="K1913:M1913"/>
    <mergeCell ref="K1914:M1914"/>
    <mergeCell ref="K1915:M1915"/>
    <mergeCell ref="K1916:M1916"/>
    <mergeCell ref="K1905:M1905"/>
    <mergeCell ref="K1906:M1906"/>
    <mergeCell ref="K1907:M1907"/>
    <mergeCell ref="K1908:M1908"/>
    <mergeCell ref="K1909:M1909"/>
    <mergeCell ref="K1910:M1910"/>
    <mergeCell ref="K1898:M1899"/>
    <mergeCell ref="K1900:M1900"/>
    <mergeCell ref="K1901:M1901"/>
    <mergeCell ref="K1902:M1902"/>
    <mergeCell ref="K1903:M1903"/>
    <mergeCell ref="K1904:M1904"/>
    <mergeCell ref="A1896:J1896"/>
    <mergeCell ref="A1898:A1899"/>
    <mergeCell ref="B1898:B1899"/>
    <mergeCell ref="C1898:C1899"/>
    <mergeCell ref="D1898:D1899"/>
    <mergeCell ref="E1898:E1899"/>
    <mergeCell ref="F1898:F1899"/>
    <mergeCell ref="G1898:G1899"/>
    <mergeCell ref="H1898:H1899"/>
    <mergeCell ref="I1898:J1898"/>
    <mergeCell ref="K1891:M1891"/>
    <mergeCell ref="B1893:C1893"/>
    <mergeCell ref="D1893:J1893"/>
    <mergeCell ref="B1894:C1894"/>
    <mergeCell ref="E1894:J1894"/>
    <mergeCell ref="D1895:J1895"/>
    <mergeCell ref="K1885:M1885"/>
    <mergeCell ref="K1886:M1886"/>
    <mergeCell ref="K1887:M1887"/>
    <mergeCell ref="K1888:M1888"/>
    <mergeCell ref="K1889:M1889"/>
    <mergeCell ref="K1890:M1890"/>
    <mergeCell ref="K1879:M1879"/>
    <mergeCell ref="K1880:M1880"/>
    <mergeCell ref="K1881:M1881"/>
    <mergeCell ref="K1882:M1882"/>
    <mergeCell ref="K1883:M1883"/>
    <mergeCell ref="K1884:M1884"/>
    <mergeCell ref="K1873:M1873"/>
    <mergeCell ref="K1874:M1874"/>
    <mergeCell ref="K1875:M1875"/>
    <mergeCell ref="K1876:M1876"/>
    <mergeCell ref="K1877:M1877"/>
    <mergeCell ref="K1878:M1878"/>
    <mergeCell ref="K1866:M1867"/>
    <mergeCell ref="K1868:M1868"/>
    <mergeCell ref="K1869:M1869"/>
    <mergeCell ref="K1870:M1870"/>
    <mergeCell ref="K1871:M1871"/>
    <mergeCell ref="K1872:M1872"/>
    <mergeCell ref="A1864:J1864"/>
    <mergeCell ref="A1866:A1867"/>
    <mergeCell ref="B1866:B1867"/>
    <mergeCell ref="C1866:C1867"/>
    <mergeCell ref="D1866:D1867"/>
    <mergeCell ref="E1866:E1867"/>
    <mergeCell ref="F1866:F1867"/>
    <mergeCell ref="G1866:G1867"/>
    <mergeCell ref="H1866:H1867"/>
    <mergeCell ref="I1866:J1866"/>
    <mergeCell ref="K1859:M1859"/>
    <mergeCell ref="B1861:C1861"/>
    <mergeCell ref="D1861:J1861"/>
    <mergeCell ref="B1862:C1862"/>
    <mergeCell ref="E1862:J1862"/>
    <mergeCell ref="D1863:J1863"/>
    <mergeCell ref="K1853:M1853"/>
    <mergeCell ref="K1854:M1854"/>
    <mergeCell ref="K1855:M1855"/>
    <mergeCell ref="K1856:M1856"/>
    <mergeCell ref="K1857:M1857"/>
    <mergeCell ref="K1858:M1858"/>
    <mergeCell ref="K1847:M1847"/>
    <mergeCell ref="K1848:M1848"/>
    <mergeCell ref="K1849:M1849"/>
    <mergeCell ref="K1850:M1850"/>
    <mergeCell ref="K1851:M1851"/>
    <mergeCell ref="K1852:M1852"/>
    <mergeCell ref="K1841:M1841"/>
    <mergeCell ref="K1842:M1842"/>
    <mergeCell ref="K1843:M1843"/>
    <mergeCell ref="K1844:M1844"/>
    <mergeCell ref="K1845:M1845"/>
    <mergeCell ref="K1846:M1846"/>
    <mergeCell ref="K1835:M1835"/>
    <mergeCell ref="K1836:M1836"/>
    <mergeCell ref="K1837:M1837"/>
    <mergeCell ref="K1838:M1838"/>
    <mergeCell ref="K1839:M1839"/>
    <mergeCell ref="K1840:M1840"/>
    <mergeCell ref="I1829:J1829"/>
    <mergeCell ref="K1829:M1830"/>
    <mergeCell ref="K1831:M1831"/>
    <mergeCell ref="K1832:M1832"/>
    <mergeCell ref="K1833:M1833"/>
    <mergeCell ref="K1834:M1834"/>
    <mergeCell ref="D1826:J1826"/>
    <mergeCell ref="A1827:J1827"/>
    <mergeCell ref="A1829:A1830"/>
    <mergeCell ref="B1829:B1830"/>
    <mergeCell ref="C1829:C1830"/>
    <mergeCell ref="D1829:D1830"/>
    <mergeCell ref="E1829:E1830"/>
    <mergeCell ref="F1829:F1830"/>
    <mergeCell ref="G1829:G1830"/>
    <mergeCell ref="H1829:H1830"/>
    <mergeCell ref="K1820:M1820"/>
    <mergeCell ref="K1821:M1821"/>
    <mergeCell ref="K1822:M1822"/>
    <mergeCell ref="B1824:C1824"/>
    <mergeCell ref="D1824:J1824"/>
    <mergeCell ref="B1825:C1825"/>
    <mergeCell ref="E1825:J1825"/>
    <mergeCell ref="K1814:M1814"/>
    <mergeCell ref="K1815:M1815"/>
    <mergeCell ref="K1816:M1816"/>
    <mergeCell ref="K1817:M1817"/>
    <mergeCell ref="K1818:M1818"/>
    <mergeCell ref="K1819:M1819"/>
    <mergeCell ref="K1808:M1808"/>
    <mergeCell ref="K1809:M1809"/>
    <mergeCell ref="K1810:M1810"/>
    <mergeCell ref="K1811:M1811"/>
    <mergeCell ref="K1812:M1812"/>
    <mergeCell ref="K1813:M1813"/>
    <mergeCell ref="K1802:M1802"/>
    <mergeCell ref="K1803:M1803"/>
    <mergeCell ref="K1804:M1804"/>
    <mergeCell ref="K1805:M1805"/>
    <mergeCell ref="K1806:M1806"/>
    <mergeCell ref="K1807:M1807"/>
    <mergeCell ref="K1796:M1796"/>
    <mergeCell ref="K1797:M1797"/>
    <mergeCell ref="K1798:M1798"/>
    <mergeCell ref="K1799:M1799"/>
    <mergeCell ref="K1800:M1800"/>
    <mergeCell ref="K1801:M1801"/>
    <mergeCell ref="G1792:G1793"/>
    <mergeCell ref="H1792:H1793"/>
    <mergeCell ref="I1792:J1792"/>
    <mergeCell ref="K1792:M1793"/>
    <mergeCell ref="K1794:M1794"/>
    <mergeCell ref="K1795:M1795"/>
    <mergeCell ref="A1792:A1793"/>
    <mergeCell ref="B1792:B1793"/>
    <mergeCell ref="C1792:C1793"/>
    <mergeCell ref="D1792:D1793"/>
    <mergeCell ref="E1792:E1793"/>
    <mergeCell ref="F1792:F1793"/>
    <mergeCell ref="B1787:C1787"/>
    <mergeCell ref="D1787:J1787"/>
    <mergeCell ref="B1788:C1788"/>
    <mergeCell ref="E1788:J1788"/>
    <mergeCell ref="D1789:J1789"/>
    <mergeCell ref="A1790:J1790"/>
    <mergeCell ref="K1780:M1780"/>
    <mergeCell ref="K1781:M1781"/>
    <mergeCell ref="K1782:M1782"/>
    <mergeCell ref="K1783:M1783"/>
    <mergeCell ref="K1784:M1784"/>
    <mergeCell ref="K1785:M1785"/>
    <mergeCell ref="K1774:M1774"/>
    <mergeCell ref="K1775:M1775"/>
    <mergeCell ref="K1776:M1776"/>
    <mergeCell ref="K1777:M1777"/>
    <mergeCell ref="K1778:M1778"/>
    <mergeCell ref="K1779:M1779"/>
    <mergeCell ref="K1768:M1768"/>
    <mergeCell ref="K1769:M1769"/>
    <mergeCell ref="K1770:M1770"/>
    <mergeCell ref="K1771:M1771"/>
    <mergeCell ref="K1772:M1772"/>
    <mergeCell ref="K1773:M1773"/>
    <mergeCell ref="K1762:M1762"/>
    <mergeCell ref="K1763:M1763"/>
    <mergeCell ref="K1764:M1764"/>
    <mergeCell ref="K1765:M1765"/>
    <mergeCell ref="K1766:M1766"/>
    <mergeCell ref="K1767:M1767"/>
    <mergeCell ref="K1755:M1756"/>
    <mergeCell ref="K1757:M1757"/>
    <mergeCell ref="K1758:M1758"/>
    <mergeCell ref="K1759:M1759"/>
    <mergeCell ref="K1760:M1760"/>
    <mergeCell ref="K1761:M1761"/>
    <mergeCell ref="A1753:J1753"/>
    <mergeCell ref="A1755:A1756"/>
    <mergeCell ref="B1755:B1756"/>
    <mergeCell ref="C1755:C1756"/>
    <mergeCell ref="D1755:D1756"/>
    <mergeCell ref="E1755:E1756"/>
    <mergeCell ref="F1755:F1756"/>
    <mergeCell ref="G1755:G1756"/>
    <mergeCell ref="H1755:H1756"/>
    <mergeCell ref="I1755:J1755"/>
    <mergeCell ref="K1748:M1748"/>
    <mergeCell ref="B1750:C1750"/>
    <mergeCell ref="D1750:J1750"/>
    <mergeCell ref="B1751:C1751"/>
    <mergeCell ref="E1751:J1751"/>
    <mergeCell ref="D1752:J1752"/>
    <mergeCell ref="K1742:M1742"/>
    <mergeCell ref="K1743:M1743"/>
    <mergeCell ref="K1744:M1744"/>
    <mergeCell ref="K1745:M1745"/>
    <mergeCell ref="K1746:M1746"/>
    <mergeCell ref="K1747:M1747"/>
    <mergeCell ref="K1736:M1736"/>
    <mergeCell ref="K1737:M1737"/>
    <mergeCell ref="K1738:M1738"/>
    <mergeCell ref="K1739:M1739"/>
    <mergeCell ref="K1740:M1740"/>
    <mergeCell ref="K1741:M1741"/>
    <mergeCell ref="K1730:M1730"/>
    <mergeCell ref="K1731:M1731"/>
    <mergeCell ref="K1732:M1732"/>
    <mergeCell ref="K1733:M1733"/>
    <mergeCell ref="K1734:M1734"/>
    <mergeCell ref="K1735:M1735"/>
    <mergeCell ref="K1724:M1724"/>
    <mergeCell ref="K1725:M1725"/>
    <mergeCell ref="K1726:M1726"/>
    <mergeCell ref="K1727:M1727"/>
    <mergeCell ref="K1728:M1728"/>
    <mergeCell ref="K1729:M1729"/>
    <mergeCell ref="I1718:J1718"/>
    <mergeCell ref="K1718:M1719"/>
    <mergeCell ref="K1720:M1720"/>
    <mergeCell ref="K1721:M1721"/>
    <mergeCell ref="K1722:M1722"/>
    <mergeCell ref="K1723:M1723"/>
    <mergeCell ref="D1715:J1715"/>
    <mergeCell ref="A1716:J1716"/>
    <mergeCell ref="A1718:A1719"/>
    <mergeCell ref="B1718:B1719"/>
    <mergeCell ref="C1718:C1719"/>
    <mergeCell ref="D1718:D1719"/>
    <mergeCell ref="E1718:E1719"/>
    <mergeCell ref="F1718:F1719"/>
    <mergeCell ref="G1718:G1719"/>
    <mergeCell ref="H1718:H1719"/>
    <mergeCell ref="K1709:M1709"/>
    <mergeCell ref="K1710:M1710"/>
    <mergeCell ref="K1711:M1711"/>
    <mergeCell ref="B1713:C1713"/>
    <mergeCell ref="D1713:J1713"/>
    <mergeCell ref="B1714:C1714"/>
    <mergeCell ref="E1714:J1714"/>
    <mergeCell ref="K1703:M1703"/>
    <mergeCell ref="K1704:M1704"/>
    <mergeCell ref="K1705:M1705"/>
    <mergeCell ref="K1706:M1706"/>
    <mergeCell ref="K1707:M1707"/>
    <mergeCell ref="K1708:M1708"/>
    <mergeCell ref="K1697:M1697"/>
    <mergeCell ref="K1698:M1698"/>
    <mergeCell ref="K1699:M1699"/>
    <mergeCell ref="K1700:M1700"/>
    <mergeCell ref="K1701:M1701"/>
    <mergeCell ref="K1702:M1702"/>
    <mergeCell ref="K1691:M1691"/>
    <mergeCell ref="K1692:M1692"/>
    <mergeCell ref="K1693:M1693"/>
    <mergeCell ref="K1694:M1694"/>
    <mergeCell ref="K1695:M1695"/>
    <mergeCell ref="K1696:M1696"/>
    <mergeCell ref="K1685:M1685"/>
    <mergeCell ref="K1686:M1686"/>
    <mergeCell ref="K1687:M1687"/>
    <mergeCell ref="K1688:M1688"/>
    <mergeCell ref="K1689:M1689"/>
    <mergeCell ref="K1690:M1690"/>
    <mergeCell ref="G1681:G1682"/>
    <mergeCell ref="H1681:H1682"/>
    <mergeCell ref="I1681:J1681"/>
    <mergeCell ref="K1681:M1682"/>
    <mergeCell ref="K1683:M1683"/>
    <mergeCell ref="K1684:M1684"/>
    <mergeCell ref="A1681:A1682"/>
    <mergeCell ref="B1681:B1682"/>
    <mergeCell ref="C1681:C1682"/>
    <mergeCell ref="D1681:D1682"/>
    <mergeCell ref="E1681:E1682"/>
    <mergeCell ref="F1681:F1682"/>
    <mergeCell ref="B1676:C1676"/>
    <mergeCell ref="D1676:J1676"/>
    <mergeCell ref="B1677:C1677"/>
    <mergeCell ref="E1677:J1677"/>
    <mergeCell ref="D1678:J1678"/>
    <mergeCell ref="A1679:J1679"/>
    <mergeCell ref="K1669:M1669"/>
    <mergeCell ref="K1670:M1670"/>
    <mergeCell ref="K1671:M1671"/>
    <mergeCell ref="K1672:M1672"/>
    <mergeCell ref="K1673:M1673"/>
    <mergeCell ref="K1674:M1674"/>
    <mergeCell ref="K1663:M1663"/>
    <mergeCell ref="K1664:M1664"/>
    <mergeCell ref="K1665:M1665"/>
    <mergeCell ref="K1666:M1666"/>
    <mergeCell ref="K1667:M1667"/>
    <mergeCell ref="K1668:M1668"/>
    <mergeCell ref="K1657:M1657"/>
    <mergeCell ref="K1658:M1658"/>
    <mergeCell ref="K1659:M1659"/>
    <mergeCell ref="K1660:M1660"/>
    <mergeCell ref="K1661:M1661"/>
    <mergeCell ref="K1662:M1662"/>
    <mergeCell ref="K1651:M1651"/>
    <mergeCell ref="K1652:M1652"/>
    <mergeCell ref="K1653:M1653"/>
    <mergeCell ref="K1654:M1654"/>
    <mergeCell ref="K1655:M1655"/>
    <mergeCell ref="K1656:M1656"/>
    <mergeCell ref="K1644:M1645"/>
    <mergeCell ref="K1646:M1646"/>
    <mergeCell ref="K1647:M1647"/>
    <mergeCell ref="K1648:M1648"/>
    <mergeCell ref="K1649:M1649"/>
    <mergeCell ref="K1650:M1650"/>
    <mergeCell ref="A1642:J1642"/>
    <mergeCell ref="A1644:A1645"/>
    <mergeCell ref="B1644:B1645"/>
    <mergeCell ref="C1644:C1645"/>
    <mergeCell ref="D1644:D1645"/>
    <mergeCell ref="E1644:E1645"/>
    <mergeCell ref="F1644:F1645"/>
    <mergeCell ref="G1644:G1645"/>
    <mergeCell ref="H1644:H1645"/>
    <mergeCell ref="I1644:J1644"/>
    <mergeCell ref="K1637:M1637"/>
    <mergeCell ref="B1639:C1639"/>
    <mergeCell ref="D1639:J1639"/>
    <mergeCell ref="B1640:C1640"/>
    <mergeCell ref="E1640:J1640"/>
    <mergeCell ref="D1641:J1641"/>
    <mergeCell ref="K1631:M1631"/>
    <mergeCell ref="K1632:M1632"/>
    <mergeCell ref="K1633:M1633"/>
    <mergeCell ref="K1634:M1634"/>
    <mergeCell ref="K1635:M1635"/>
    <mergeCell ref="K1636:M1636"/>
    <mergeCell ref="K1625:M1625"/>
    <mergeCell ref="K1626:M1626"/>
    <mergeCell ref="K1627:M1627"/>
    <mergeCell ref="K1628:M1628"/>
    <mergeCell ref="K1629:M1629"/>
    <mergeCell ref="K1630:M1630"/>
    <mergeCell ref="K1619:M1619"/>
    <mergeCell ref="K1620:M1620"/>
    <mergeCell ref="K1621:M1621"/>
    <mergeCell ref="K1622:M1622"/>
    <mergeCell ref="K1623:M1623"/>
    <mergeCell ref="K1624:M1624"/>
    <mergeCell ref="K1613:M1613"/>
    <mergeCell ref="K1614:M1614"/>
    <mergeCell ref="K1615:M1615"/>
    <mergeCell ref="K1616:M1616"/>
    <mergeCell ref="K1617:M1617"/>
    <mergeCell ref="K1618:M1618"/>
    <mergeCell ref="I1607:J1607"/>
    <mergeCell ref="K1607:M1608"/>
    <mergeCell ref="K1609:M1609"/>
    <mergeCell ref="K1610:M1610"/>
    <mergeCell ref="K1611:M1611"/>
    <mergeCell ref="K1612:M1612"/>
    <mergeCell ref="D1604:J1604"/>
    <mergeCell ref="A1605:J1605"/>
    <mergeCell ref="A1607:A1608"/>
    <mergeCell ref="B1607:B1608"/>
    <mergeCell ref="C1607:C1608"/>
    <mergeCell ref="D1607:D1608"/>
    <mergeCell ref="E1607:E1608"/>
    <mergeCell ref="F1607:F1608"/>
    <mergeCell ref="G1607:G1608"/>
    <mergeCell ref="H1607:H1608"/>
    <mergeCell ref="K1599:M1599"/>
    <mergeCell ref="K1600:M1600"/>
    <mergeCell ref="B1602:C1602"/>
    <mergeCell ref="D1602:J1602"/>
    <mergeCell ref="B1603:C1603"/>
    <mergeCell ref="E1603:J1603"/>
    <mergeCell ref="K1593:M1593"/>
    <mergeCell ref="K1594:M1594"/>
    <mergeCell ref="K1595:M1595"/>
    <mergeCell ref="K1596:M1596"/>
    <mergeCell ref="K1597:M1597"/>
    <mergeCell ref="K1598:M1598"/>
    <mergeCell ref="K1587:M1587"/>
    <mergeCell ref="K1588:M1588"/>
    <mergeCell ref="K1589:M1589"/>
    <mergeCell ref="K1590:M1590"/>
    <mergeCell ref="K1591:M1591"/>
    <mergeCell ref="K1592:M1592"/>
    <mergeCell ref="K1581:M1581"/>
    <mergeCell ref="K1582:M1582"/>
    <mergeCell ref="K1583:M1583"/>
    <mergeCell ref="K1584:M1584"/>
    <mergeCell ref="K1585:M1585"/>
    <mergeCell ref="K1586:M1586"/>
    <mergeCell ref="K1575:M1575"/>
    <mergeCell ref="K1576:M1576"/>
    <mergeCell ref="K1577:M1577"/>
    <mergeCell ref="K1578:M1578"/>
    <mergeCell ref="K1579:M1579"/>
    <mergeCell ref="K1580:M1580"/>
    <mergeCell ref="G1571:G1572"/>
    <mergeCell ref="H1571:H1572"/>
    <mergeCell ref="I1571:J1571"/>
    <mergeCell ref="K1571:M1572"/>
    <mergeCell ref="K1573:M1573"/>
    <mergeCell ref="K1574:M1574"/>
    <mergeCell ref="B1567:C1567"/>
    <mergeCell ref="E1567:J1567"/>
    <mergeCell ref="D1568:J1568"/>
    <mergeCell ref="A1569:J1569"/>
    <mergeCell ref="A1571:A1572"/>
    <mergeCell ref="B1571:B1572"/>
    <mergeCell ref="C1571:C1572"/>
    <mergeCell ref="D1571:D1572"/>
    <mergeCell ref="E1571:E1572"/>
    <mergeCell ref="F1571:F1572"/>
    <mergeCell ref="K1561:M1561"/>
    <mergeCell ref="K1562:M1562"/>
    <mergeCell ref="K1563:M1563"/>
    <mergeCell ref="K1564:M1564"/>
    <mergeCell ref="B1566:C1566"/>
    <mergeCell ref="D1566:J1566"/>
    <mergeCell ref="K1555:M1555"/>
    <mergeCell ref="K1556:M1556"/>
    <mergeCell ref="K1557:M1557"/>
    <mergeCell ref="K1558:M1558"/>
    <mergeCell ref="K1559:M1559"/>
    <mergeCell ref="K1560:M1560"/>
    <mergeCell ref="K1549:M1549"/>
    <mergeCell ref="K1550:M1550"/>
    <mergeCell ref="K1551:M1551"/>
    <mergeCell ref="K1552:M1552"/>
    <mergeCell ref="K1553:M1553"/>
    <mergeCell ref="K1554:M1554"/>
    <mergeCell ref="I1543:J1543"/>
    <mergeCell ref="K1543:M1544"/>
    <mergeCell ref="K1545:M1545"/>
    <mergeCell ref="K1546:M1546"/>
    <mergeCell ref="K1547:M1547"/>
    <mergeCell ref="K1548:M1548"/>
    <mergeCell ref="D1540:J1540"/>
    <mergeCell ref="A1541:J1541"/>
    <mergeCell ref="A1543:A1544"/>
    <mergeCell ref="B1543:B1544"/>
    <mergeCell ref="C1543:C1544"/>
    <mergeCell ref="D1543:D1544"/>
    <mergeCell ref="E1543:E1544"/>
    <mergeCell ref="F1543:F1544"/>
    <mergeCell ref="G1543:G1544"/>
    <mergeCell ref="H1543:H1544"/>
    <mergeCell ref="K1535:M1535"/>
    <mergeCell ref="K1536:M1536"/>
    <mergeCell ref="B1538:C1538"/>
    <mergeCell ref="D1538:J1538"/>
    <mergeCell ref="B1539:C1539"/>
    <mergeCell ref="E1539:J1539"/>
    <mergeCell ref="K1529:M1529"/>
    <mergeCell ref="K1530:M1530"/>
    <mergeCell ref="K1531:M1531"/>
    <mergeCell ref="K1532:M1532"/>
    <mergeCell ref="K1533:M1533"/>
    <mergeCell ref="K1534:M1534"/>
    <mergeCell ref="K1523:M1523"/>
    <mergeCell ref="K1524:M1524"/>
    <mergeCell ref="K1525:M1525"/>
    <mergeCell ref="K1526:M1526"/>
    <mergeCell ref="K1527:M1527"/>
    <mergeCell ref="K1528:M1528"/>
    <mergeCell ref="K1517:M1517"/>
    <mergeCell ref="K1518:M1518"/>
    <mergeCell ref="K1519:M1519"/>
    <mergeCell ref="K1520:M1520"/>
    <mergeCell ref="K1521:M1521"/>
    <mergeCell ref="K1522:M1522"/>
    <mergeCell ref="K1511:M1511"/>
    <mergeCell ref="K1512:M1512"/>
    <mergeCell ref="K1513:M1513"/>
    <mergeCell ref="K1514:M1514"/>
    <mergeCell ref="K1515:M1515"/>
    <mergeCell ref="K1516:M1516"/>
    <mergeCell ref="G1507:G1508"/>
    <mergeCell ref="H1507:H1508"/>
    <mergeCell ref="I1507:J1507"/>
    <mergeCell ref="K1507:M1508"/>
    <mergeCell ref="K1509:M1509"/>
    <mergeCell ref="K1510:M1510"/>
    <mergeCell ref="B1503:C1503"/>
    <mergeCell ref="E1503:J1503"/>
    <mergeCell ref="D1504:J1504"/>
    <mergeCell ref="A1505:J1505"/>
    <mergeCell ref="A1507:A1508"/>
    <mergeCell ref="B1507:B1508"/>
    <mergeCell ref="C1507:C1508"/>
    <mergeCell ref="D1507:D1508"/>
    <mergeCell ref="E1507:E1508"/>
    <mergeCell ref="F1507:F1508"/>
    <mergeCell ref="K1497:M1497"/>
    <mergeCell ref="K1498:M1498"/>
    <mergeCell ref="K1499:M1499"/>
    <mergeCell ref="K1500:M1500"/>
    <mergeCell ref="B1502:C1502"/>
    <mergeCell ref="D1502:J1502"/>
    <mergeCell ref="K1491:M1491"/>
    <mergeCell ref="K1492:M1492"/>
    <mergeCell ref="K1493:M1493"/>
    <mergeCell ref="K1494:M1494"/>
    <mergeCell ref="K1495:M1495"/>
    <mergeCell ref="K1496:M1496"/>
    <mergeCell ref="K1485:M1485"/>
    <mergeCell ref="K1486:M1486"/>
    <mergeCell ref="K1487:M1487"/>
    <mergeCell ref="K1488:M1488"/>
    <mergeCell ref="K1489:M1489"/>
    <mergeCell ref="K1490:M1490"/>
    <mergeCell ref="K1479:M1479"/>
    <mergeCell ref="K1480:M1480"/>
    <mergeCell ref="K1481:M1481"/>
    <mergeCell ref="K1482:M1482"/>
    <mergeCell ref="K1483:M1483"/>
    <mergeCell ref="K1484:M1484"/>
    <mergeCell ref="G1475:G1476"/>
    <mergeCell ref="H1475:H1476"/>
    <mergeCell ref="I1475:J1475"/>
    <mergeCell ref="K1475:M1476"/>
    <mergeCell ref="K1477:M1477"/>
    <mergeCell ref="K1478:M1478"/>
    <mergeCell ref="A1475:A1476"/>
    <mergeCell ref="B1475:B1476"/>
    <mergeCell ref="C1475:C1476"/>
    <mergeCell ref="D1475:D1476"/>
    <mergeCell ref="E1475:E1476"/>
    <mergeCell ref="F1475:F1476"/>
    <mergeCell ref="B1470:C1470"/>
    <mergeCell ref="D1470:J1470"/>
    <mergeCell ref="B1471:C1471"/>
    <mergeCell ref="E1471:J1471"/>
    <mergeCell ref="D1472:J1472"/>
    <mergeCell ref="A1473:J1473"/>
    <mergeCell ref="K1463:M1463"/>
    <mergeCell ref="K1464:M1464"/>
    <mergeCell ref="K1465:M1465"/>
    <mergeCell ref="K1466:M1466"/>
    <mergeCell ref="K1467:M1467"/>
    <mergeCell ref="K1468:M1468"/>
    <mergeCell ref="K1457:M1457"/>
    <mergeCell ref="K1458:M1458"/>
    <mergeCell ref="K1459:M1459"/>
    <mergeCell ref="K1460:M1460"/>
    <mergeCell ref="K1461:M1461"/>
    <mergeCell ref="K1462:M1462"/>
    <mergeCell ref="K1451:M1451"/>
    <mergeCell ref="K1452:M1452"/>
    <mergeCell ref="K1453:M1453"/>
    <mergeCell ref="K1454:M1454"/>
    <mergeCell ref="K1455:M1455"/>
    <mergeCell ref="K1456:M1456"/>
    <mergeCell ref="K1445:M1445"/>
    <mergeCell ref="K1446:M1446"/>
    <mergeCell ref="K1447:M1447"/>
    <mergeCell ref="K1448:M1448"/>
    <mergeCell ref="K1449:M1449"/>
    <mergeCell ref="K1450:M1450"/>
    <mergeCell ref="I1439:J1439"/>
    <mergeCell ref="K1439:M1440"/>
    <mergeCell ref="K1441:M1441"/>
    <mergeCell ref="K1442:M1442"/>
    <mergeCell ref="K1443:M1443"/>
    <mergeCell ref="K1444:M1444"/>
    <mergeCell ref="D1436:J1436"/>
    <mergeCell ref="A1437:J1437"/>
    <mergeCell ref="A1439:A1440"/>
    <mergeCell ref="B1439:B1440"/>
    <mergeCell ref="C1439:C1440"/>
    <mergeCell ref="D1439:D1440"/>
    <mergeCell ref="E1439:E1440"/>
    <mergeCell ref="F1439:F1440"/>
    <mergeCell ref="G1439:G1440"/>
    <mergeCell ref="H1439:H1440"/>
    <mergeCell ref="K1431:M1431"/>
    <mergeCell ref="K1432:M1432"/>
    <mergeCell ref="B1434:C1434"/>
    <mergeCell ref="D1434:J1434"/>
    <mergeCell ref="B1435:C1435"/>
    <mergeCell ref="E1435:J1435"/>
    <mergeCell ref="K1425:M1425"/>
    <mergeCell ref="K1426:M1426"/>
    <mergeCell ref="K1427:M1427"/>
    <mergeCell ref="K1428:M1428"/>
    <mergeCell ref="K1429:M1429"/>
    <mergeCell ref="K1430:M1430"/>
    <mergeCell ref="K1419:M1419"/>
    <mergeCell ref="K1420:M1420"/>
    <mergeCell ref="K1421:M1421"/>
    <mergeCell ref="K1422:M1422"/>
    <mergeCell ref="K1423:M1423"/>
    <mergeCell ref="K1424:M1424"/>
    <mergeCell ref="K1413:M1413"/>
    <mergeCell ref="K1414:M1414"/>
    <mergeCell ref="K1415:M1415"/>
    <mergeCell ref="K1416:M1416"/>
    <mergeCell ref="K1417:M1417"/>
    <mergeCell ref="K1418:M1418"/>
    <mergeCell ref="K1407:M1407"/>
    <mergeCell ref="K1408:M1408"/>
    <mergeCell ref="K1409:M1409"/>
    <mergeCell ref="K1410:M1410"/>
    <mergeCell ref="K1411:M1411"/>
    <mergeCell ref="K1412:M1412"/>
    <mergeCell ref="G1403:G1404"/>
    <mergeCell ref="H1403:H1404"/>
    <mergeCell ref="I1403:J1403"/>
    <mergeCell ref="K1403:M1404"/>
    <mergeCell ref="K1405:M1405"/>
    <mergeCell ref="K1406:M1406"/>
    <mergeCell ref="A1403:A1404"/>
    <mergeCell ref="B1403:B1404"/>
    <mergeCell ref="C1403:C1404"/>
    <mergeCell ref="D1403:D1404"/>
    <mergeCell ref="E1403:E1404"/>
    <mergeCell ref="F1403:F1404"/>
    <mergeCell ref="B1398:C1398"/>
    <mergeCell ref="D1398:J1398"/>
    <mergeCell ref="B1399:C1399"/>
    <mergeCell ref="E1399:J1399"/>
    <mergeCell ref="D1400:J1400"/>
    <mergeCell ref="A1401:J1401"/>
    <mergeCell ref="K1391:M1391"/>
    <mergeCell ref="K1392:M1392"/>
    <mergeCell ref="K1393:M1393"/>
    <mergeCell ref="K1394:M1394"/>
    <mergeCell ref="K1395:M1395"/>
    <mergeCell ref="K1396:M1396"/>
    <mergeCell ref="K1385:M1385"/>
    <mergeCell ref="K1386:M1386"/>
    <mergeCell ref="K1387:M1387"/>
    <mergeCell ref="K1388:M1388"/>
    <mergeCell ref="K1389:M1389"/>
    <mergeCell ref="K1390:M1390"/>
    <mergeCell ref="K1379:M1379"/>
    <mergeCell ref="K1380:M1380"/>
    <mergeCell ref="K1381:M1381"/>
    <mergeCell ref="K1382:M1382"/>
    <mergeCell ref="K1383:M1383"/>
    <mergeCell ref="K1384:M1384"/>
    <mergeCell ref="G1375:G1376"/>
    <mergeCell ref="H1375:H1376"/>
    <mergeCell ref="I1375:J1375"/>
    <mergeCell ref="K1375:M1376"/>
    <mergeCell ref="K1377:M1377"/>
    <mergeCell ref="K1378:M1378"/>
    <mergeCell ref="A1375:A1376"/>
    <mergeCell ref="B1375:B1376"/>
    <mergeCell ref="C1375:C1376"/>
    <mergeCell ref="D1375:D1376"/>
    <mergeCell ref="E1375:E1376"/>
    <mergeCell ref="F1375:F1376"/>
    <mergeCell ref="B1370:C1370"/>
    <mergeCell ref="D1370:J1370"/>
    <mergeCell ref="B1371:C1371"/>
    <mergeCell ref="E1371:J1371"/>
    <mergeCell ref="D1372:J1372"/>
    <mergeCell ref="A1373:J1373"/>
    <mergeCell ref="K1363:M1363"/>
    <mergeCell ref="K1364:M1364"/>
    <mergeCell ref="K1365:M1365"/>
    <mergeCell ref="K1366:M1366"/>
    <mergeCell ref="K1367:M1367"/>
    <mergeCell ref="K1368:M1368"/>
    <mergeCell ref="K1357:M1357"/>
    <mergeCell ref="K1358:M1358"/>
    <mergeCell ref="K1359:M1359"/>
    <mergeCell ref="K1360:M1360"/>
    <mergeCell ref="K1361:M1361"/>
    <mergeCell ref="K1362:M1362"/>
    <mergeCell ref="K1351:M1351"/>
    <mergeCell ref="K1352:M1352"/>
    <mergeCell ref="K1353:M1353"/>
    <mergeCell ref="K1354:M1354"/>
    <mergeCell ref="K1355:M1355"/>
    <mergeCell ref="K1356:M1356"/>
    <mergeCell ref="G1347:G1348"/>
    <mergeCell ref="H1347:H1348"/>
    <mergeCell ref="I1347:J1347"/>
    <mergeCell ref="K1347:M1348"/>
    <mergeCell ref="K1349:M1349"/>
    <mergeCell ref="K1350:M1350"/>
    <mergeCell ref="A1347:A1348"/>
    <mergeCell ref="B1347:B1348"/>
    <mergeCell ref="C1347:C1348"/>
    <mergeCell ref="D1347:D1348"/>
    <mergeCell ref="E1347:E1348"/>
    <mergeCell ref="F1347:F1348"/>
    <mergeCell ref="B1342:C1342"/>
    <mergeCell ref="D1342:J1342"/>
    <mergeCell ref="B1343:C1343"/>
    <mergeCell ref="E1343:J1343"/>
    <mergeCell ref="D1344:J1344"/>
    <mergeCell ref="A1345:J1345"/>
    <mergeCell ref="K1335:M1335"/>
    <mergeCell ref="K1336:M1336"/>
    <mergeCell ref="K1337:M1337"/>
    <mergeCell ref="K1338:M1338"/>
    <mergeCell ref="K1339:M1339"/>
    <mergeCell ref="K1340:M1340"/>
    <mergeCell ref="K1329:M1329"/>
    <mergeCell ref="K1330:M1330"/>
    <mergeCell ref="K1331:M1331"/>
    <mergeCell ref="K1332:M1332"/>
    <mergeCell ref="K1333:M1333"/>
    <mergeCell ref="K1334:M1334"/>
    <mergeCell ref="K1323:M1323"/>
    <mergeCell ref="K1324:M1324"/>
    <mergeCell ref="K1325:M1325"/>
    <mergeCell ref="K1326:M1326"/>
    <mergeCell ref="K1327:M1327"/>
    <mergeCell ref="K1328:M1328"/>
    <mergeCell ref="G1319:G1320"/>
    <mergeCell ref="H1319:H1320"/>
    <mergeCell ref="I1319:J1319"/>
    <mergeCell ref="K1319:M1320"/>
    <mergeCell ref="K1321:M1321"/>
    <mergeCell ref="K1322:M1322"/>
    <mergeCell ref="A1319:A1320"/>
    <mergeCell ref="B1319:B1320"/>
    <mergeCell ref="C1319:C1320"/>
    <mergeCell ref="D1319:D1320"/>
    <mergeCell ref="E1319:E1320"/>
    <mergeCell ref="F1319:F1320"/>
    <mergeCell ref="B1314:C1314"/>
    <mergeCell ref="D1314:J1314"/>
    <mergeCell ref="B1315:C1315"/>
    <mergeCell ref="E1315:J1315"/>
    <mergeCell ref="D1316:J1316"/>
    <mergeCell ref="A1317:J1317"/>
    <mergeCell ref="K1307:M1307"/>
    <mergeCell ref="K1308:M1308"/>
    <mergeCell ref="K1309:M1309"/>
    <mergeCell ref="K1310:M1310"/>
    <mergeCell ref="K1311:M1311"/>
    <mergeCell ref="K1312:M1312"/>
    <mergeCell ref="K1301:M1301"/>
    <mergeCell ref="K1302:M1302"/>
    <mergeCell ref="K1303:M1303"/>
    <mergeCell ref="K1304:M1304"/>
    <mergeCell ref="K1305:M1305"/>
    <mergeCell ref="K1306:M1306"/>
    <mergeCell ref="K1295:M1295"/>
    <mergeCell ref="K1296:M1296"/>
    <mergeCell ref="K1297:M1297"/>
    <mergeCell ref="K1298:M1298"/>
    <mergeCell ref="K1299:M1299"/>
    <mergeCell ref="K1300:M1300"/>
    <mergeCell ref="G1291:G1292"/>
    <mergeCell ref="H1291:H1292"/>
    <mergeCell ref="I1291:J1291"/>
    <mergeCell ref="K1291:M1292"/>
    <mergeCell ref="K1293:M1293"/>
    <mergeCell ref="K1294:M1294"/>
    <mergeCell ref="A1291:A1292"/>
    <mergeCell ref="B1291:B1292"/>
    <mergeCell ref="C1291:C1292"/>
    <mergeCell ref="D1291:D1292"/>
    <mergeCell ref="E1291:E1292"/>
    <mergeCell ref="F1291:F1292"/>
    <mergeCell ref="B1286:C1286"/>
    <mergeCell ref="D1286:J1286"/>
    <mergeCell ref="B1287:C1287"/>
    <mergeCell ref="E1287:J1287"/>
    <mergeCell ref="D1288:J1288"/>
    <mergeCell ref="A1289:J1289"/>
    <mergeCell ref="K1279:M1279"/>
    <mergeCell ref="K1280:M1280"/>
    <mergeCell ref="K1281:M1281"/>
    <mergeCell ref="K1282:M1282"/>
    <mergeCell ref="K1283:M1283"/>
    <mergeCell ref="K1284:M1284"/>
    <mergeCell ref="K1273:M1273"/>
    <mergeCell ref="K1274:M1274"/>
    <mergeCell ref="K1275:M1275"/>
    <mergeCell ref="K1276:M1276"/>
    <mergeCell ref="K1277:M1277"/>
    <mergeCell ref="K1278:M1278"/>
    <mergeCell ref="K1267:M1267"/>
    <mergeCell ref="K1268:M1268"/>
    <mergeCell ref="K1269:M1269"/>
    <mergeCell ref="K1270:M1270"/>
    <mergeCell ref="K1271:M1271"/>
    <mergeCell ref="K1272:M1272"/>
    <mergeCell ref="G1263:G1264"/>
    <mergeCell ref="H1263:H1264"/>
    <mergeCell ref="I1263:J1263"/>
    <mergeCell ref="K1263:M1264"/>
    <mergeCell ref="K1265:M1265"/>
    <mergeCell ref="K1266:M1266"/>
    <mergeCell ref="A1263:A1264"/>
    <mergeCell ref="B1263:B1264"/>
    <mergeCell ref="C1263:C1264"/>
    <mergeCell ref="D1263:D1264"/>
    <mergeCell ref="E1263:E1264"/>
    <mergeCell ref="F1263:F1264"/>
    <mergeCell ref="B1258:C1258"/>
    <mergeCell ref="D1258:J1258"/>
    <mergeCell ref="B1259:C1259"/>
    <mergeCell ref="E1259:J1259"/>
    <mergeCell ref="D1260:J1260"/>
    <mergeCell ref="A1261:J1261"/>
    <mergeCell ref="K1251:M1251"/>
    <mergeCell ref="K1252:M1252"/>
    <mergeCell ref="K1253:M1253"/>
    <mergeCell ref="K1254:M1254"/>
    <mergeCell ref="K1255:M1255"/>
    <mergeCell ref="K1256:M1256"/>
    <mergeCell ref="K1245:M1245"/>
    <mergeCell ref="K1246:M1246"/>
    <mergeCell ref="K1247:M1247"/>
    <mergeCell ref="K1248:M1248"/>
    <mergeCell ref="K1249:M1249"/>
    <mergeCell ref="K1250:M1250"/>
    <mergeCell ref="K1239:M1239"/>
    <mergeCell ref="K1240:M1240"/>
    <mergeCell ref="K1241:M1241"/>
    <mergeCell ref="K1242:M1242"/>
    <mergeCell ref="K1243:M1243"/>
    <mergeCell ref="K1244:M1244"/>
    <mergeCell ref="G1235:G1236"/>
    <mergeCell ref="H1235:H1236"/>
    <mergeCell ref="I1235:J1235"/>
    <mergeCell ref="K1235:M1236"/>
    <mergeCell ref="K1237:M1237"/>
    <mergeCell ref="K1238:M1238"/>
    <mergeCell ref="A1235:A1236"/>
    <mergeCell ref="B1235:B1236"/>
    <mergeCell ref="C1235:C1236"/>
    <mergeCell ref="D1235:D1236"/>
    <mergeCell ref="E1235:E1236"/>
    <mergeCell ref="F1235:F1236"/>
    <mergeCell ref="B1230:C1230"/>
    <mergeCell ref="D1230:J1230"/>
    <mergeCell ref="B1231:C1231"/>
    <mergeCell ref="E1231:J1231"/>
    <mergeCell ref="D1232:J1232"/>
    <mergeCell ref="A1233:J1233"/>
    <mergeCell ref="K1223:M1223"/>
    <mergeCell ref="K1224:M1224"/>
    <mergeCell ref="K1225:M1225"/>
    <mergeCell ref="K1226:M1226"/>
    <mergeCell ref="K1227:M1227"/>
    <mergeCell ref="K1228:M1228"/>
    <mergeCell ref="K1217:M1217"/>
    <mergeCell ref="K1218:M1218"/>
    <mergeCell ref="K1219:M1219"/>
    <mergeCell ref="K1220:M1220"/>
    <mergeCell ref="K1221:M1221"/>
    <mergeCell ref="K1222:M1222"/>
    <mergeCell ref="K1211:M1211"/>
    <mergeCell ref="K1212:M1212"/>
    <mergeCell ref="K1213:M1213"/>
    <mergeCell ref="K1214:M1214"/>
    <mergeCell ref="K1215:M1215"/>
    <mergeCell ref="K1216:M1216"/>
    <mergeCell ref="G1207:G1208"/>
    <mergeCell ref="H1207:H1208"/>
    <mergeCell ref="I1207:J1207"/>
    <mergeCell ref="K1207:M1208"/>
    <mergeCell ref="K1209:M1209"/>
    <mergeCell ref="K1210:M1210"/>
    <mergeCell ref="A1207:A1208"/>
    <mergeCell ref="B1207:B1208"/>
    <mergeCell ref="C1207:C1208"/>
    <mergeCell ref="D1207:D1208"/>
    <mergeCell ref="E1207:E1208"/>
    <mergeCell ref="F1207:F1208"/>
    <mergeCell ref="B1202:C1202"/>
    <mergeCell ref="D1202:J1202"/>
    <mergeCell ref="B1203:C1203"/>
    <mergeCell ref="E1203:J1203"/>
    <mergeCell ref="D1204:J1204"/>
    <mergeCell ref="A1205:J1205"/>
    <mergeCell ref="K1195:M1195"/>
    <mergeCell ref="K1196:M1196"/>
    <mergeCell ref="K1197:M1197"/>
    <mergeCell ref="K1198:M1198"/>
    <mergeCell ref="K1199:M1199"/>
    <mergeCell ref="K1200:M1200"/>
    <mergeCell ref="K1189:M1189"/>
    <mergeCell ref="K1190:M1190"/>
    <mergeCell ref="K1191:M1191"/>
    <mergeCell ref="K1192:M1192"/>
    <mergeCell ref="K1193:M1193"/>
    <mergeCell ref="K1194:M1194"/>
    <mergeCell ref="K1183:M1183"/>
    <mergeCell ref="K1184:M1184"/>
    <mergeCell ref="K1185:M1185"/>
    <mergeCell ref="K1186:M1186"/>
    <mergeCell ref="K1187:M1187"/>
    <mergeCell ref="K1188:M1188"/>
    <mergeCell ref="G1179:G1180"/>
    <mergeCell ref="H1179:H1180"/>
    <mergeCell ref="I1179:J1179"/>
    <mergeCell ref="K1179:M1180"/>
    <mergeCell ref="K1181:M1181"/>
    <mergeCell ref="K1182:M1182"/>
    <mergeCell ref="A1179:A1180"/>
    <mergeCell ref="B1179:B1180"/>
    <mergeCell ref="C1179:C1180"/>
    <mergeCell ref="D1179:D1180"/>
    <mergeCell ref="E1179:E1180"/>
    <mergeCell ref="F1179:F1180"/>
    <mergeCell ref="B1174:C1174"/>
    <mergeCell ref="D1174:J1174"/>
    <mergeCell ref="B1175:C1175"/>
    <mergeCell ref="E1175:J1175"/>
    <mergeCell ref="D1176:J1176"/>
    <mergeCell ref="A1177:J1177"/>
    <mergeCell ref="K1167:M1167"/>
    <mergeCell ref="K1168:M1168"/>
    <mergeCell ref="K1169:M1169"/>
    <mergeCell ref="K1170:M1170"/>
    <mergeCell ref="K1171:M1171"/>
    <mergeCell ref="K1172:M1172"/>
    <mergeCell ref="K1161:M1161"/>
    <mergeCell ref="K1162:M1162"/>
    <mergeCell ref="K1163:M1163"/>
    <mergeCell ref="K1164:M1164"/>
    <mergeCell ref="K1165:M1165"/>
    <mergeCell ref="K1166:M1166"/>
    <mergeCell ref="K1155:M1155"/>
    <mergeCell ref="K1156:M1156"/>
    <mergeCell ref="K1157:M1157"/>
    <mergeCell ref="K1158:M1158"/>
    <mergeCell ref="K1159:M1159"/>
    <mergeCell ref="K1160:M1160"/>
    <mergeCell ref="G1151:G1152"/>
    <mergeCell ref="H1151:H1152"/>
    <mergeCell ref="I1151:J1151"/>
    <mergeCell ref="K1151:M1152"/>
    <mergeCell ref="K1153:M1153"/>
    <mergeCell ref="K1154:M1154"/>
    <mergeCell ref="A1151:A1152"/>
    <mergeCell ref="B1151:B1152"/>
    <mergeCell ref="C1151:C1152"/>
    <mergeCell ref="D1151:D1152"/>
    <mergeCell ref="E1151:E1152"/>
    <mergeCell ref="F1151:F1152"/>
    <mergeCell ref="B1146:C1146"/>
    <mergeCell ref="D1146:J1146"/>
    <mergeCell ref="B1147:C1147"/>
    <mergeCell ref="E1147:J1147"/>
    <mergeCell ref="D1148:J1148"/>
    <mergeCell ref="A1149:J1149"/>
    <mergeCell ref="K1139:M1139"/>
    <mergeCell ref="K1140:M1140"/>
    <mergeCell ref="K1141:M1141"/>
    <mergeCell ref="K1142:M1142"/>
    <mergeCell ref="K1143:M1143"/>
    <mergeCell ref="K1144:M1144"/>
    <mergeCell ref="K1133:M1133"/>
    <mergeCell ref="K1134:M1134"/>
    <mergeCell ref="K1135:M1135"/>
    <mergeCell ref="K1136:M1136"/>
    <mergeCell ref="K1137:M1137"/>
    <mergeCell ref="K1138:M1138"/>
    <mergeCell ref="K1127:M1127"/>
    <mergeCell ref="K1128:M1128"/>
    <mergeCell ref="K1129:M1129"/>
    <mergeCell ref="K1130:M1130"/>
    <mergeCell ref="K1131:M1131"/>
    <mergeCell ref="K1132:M1132"/>
    <mergeCell ref="G1123:G1124"/>
    <mergeCell ref="H1123:H1124"/>
    <mergeCell ref="I1123:J1123"/>
    <mergeCell ref="K1123:M1124"/>
    <mergeCell ref="K1125:M1125"/>
    <mergeCell ref="K1126:M1126"/>
    <mergeCell ref="B1119:C1119"/>
    <mergeCell ref="E1119:J1119"/>
    <mergeCell ref="D1120:J1120"/>
    <mergeCell ref="A1121:J1121"/>
    <mergeCell ref="A1123:A1124"/>
    <mergeCell ref="B1123:B1124"/>
    <mergeCell ref="C1123:C1124"/>
    <mergeCell ref="D1123:D1124"/>
    <mergeCell ref="E1123:E1124"/>
    <mergeCell ref="F1123:F1124"/>
    <mergeCell ref="K1113:M1113"/>
    <mergeCell ref="K1114:M1114"/>
    <mergeCell ref="K1115:M1115"/>
    <mergeCell ref="K1116:M1116"/>
    <mergeCell ref="B1118:C1118"/>
    <mergeCell ref="D1118:J1118"/>
    <mergeCell ref="K1107:M1107"/>
    <mergeCell ref="K1108:M1108"/>
    <mergeCell ref="K1109:M1109"/>
    <mergeCell ref="K1110:M1110"/>
    <mergeCell ref="K1111:M1111"/>
    <mergeCell ref="K1112:M1112"/>
    <mergeCell ref="K1101:M1101"/>
    <mergeCell ref="K1102:M1102"/>
    <mergeCell ref="K1103:M1103"/>
    <mergeCell ref="K1104:M1104"/>
    <mergeCell ref="K1105:M1105"/>
    <mergeCell ref="K1106:M1106"/>
    <mergeCell ref="I1095:J1095"/>
    <mergeCell ref="K1095:M1096"/>
    <mergeCell ref="K1097:M1097"/>
    <mergeCell ref="K1098:M1098"/>
    <mergeCell ref="K1099:M1099"/>
    <mergeCell ref="K1100:M1100"/>
    <mergeCell ref="D1092:J1092"/>
    <mergeCell ref="A1093:J1093"/>
    <mergeCell ref="A1095:A1096"/>
    <mergeCell ref="B1095:B1096"/>
    <mergeCell ref="C1095:C1096"/>
    <mergeCell ref="D1095:D1096"/>
    <mergeCell ref="E1095:E1096"/>
    <mergeCell ref="F1095:F1096"/>
    <mergeCell ref="G1095:G1096"/>
    <mergeCell ref="H1095:H1096"/>
    <mergeCell ref="K1086:M1086"/>
    <mergeCell ref="K1087:M1087"/>
    <mergeCell ref="K1088:M1088"/>
    <mergeCell ref="B1090:C1090"/>
    <mergeCell ref="D1090:J1090"/>
    <mergeCell ref="B1091:C1091"/>
    <mergeCell ref="E1091:J1091"/>
    <mergeCell ref="K1080:M1080"/>
    <mergeCell ref="K1081:M1081"/>
    <mergeCell ref="K1082:M1082"/>
    <mergeCell ref="K1083:M1083"/>
    <mergeCell ref="K1084:M1084"/>
    <mergeCell ref="K1085:M1085"/>
    <mergeCell ref="K1074:M1074"/>
    <mergeCell ref="K1075:M1075"/>
    <mergeCell ref="K1076:M1076"/>
    <mergeCell ref="K1077:M1077"/>
    <mergeCell ref="K1078:M1078"/>
    <mergeCell ref="K1079:M1079"/>
    <mergeCell ref="K1068:M1068"/>
    <mergeCell ref="K1069:M1069"/>
    <mergeCell ref="K1070:M1070"/>
    <mergeCell ref="K1071:M1071"/>
    <mergeCell ref="K1072:M1072"/>
    <mergeCell ref="K1073:M1073"/>
    <mergeCell ref="K1062:M1062"/>
    <mergeCell ref="K1063:M1063"/>
    <mergeCell ref="K1064:M1064"/>
    <mergeCell ref="K1065:M1065"/>
    <mergeCell ref="K1066:M1066"/>
    <mergeCell ref="K1067:M1067"/>
    <mergeCell ref="G1058:G1059"/>
    <mergeCell ref="H1058:H1059"/>
    <mergeCell ref="I1058:J1058"/>
    <mergeCell ref="K1058:M1059"/>
    <mergeCell ref="K1060:M1060"/>
    <mergeCell ref="K1061:M1061"/>
    <mergeCell ref="B1054:C1054"/>
    <mergeCell ref="E1054:J1054"/>
    <mergeCell ref="D1055:J1055"/>
    <mergeCell ref="A1056:J1056"/>
    <mergeCell ref="A1058:A1059"/>
    <mergeCell ref="B1058:B1059"/>
    <mergeCell ref="C1058:C1059"/>
    <mergeCell ref="D1058:D1059"/>
    <mergeCell ref="E1058:E1059"/>
    <mergeCell ref="F1058:F1059"/>
    <mergeCell ref="K1048:M1048"/>
    <mergeCell ref="K1049:M1049"/>
    <mergeCell ref="K1050:M1050"/>
    <mergeCell ref="K1051:M1051"/>
    <mergeCell ref="B1053:C1053"/>
    <mergeCell ref="D1053:J1053"/>
    <mergeCell ref="K1042:M1042"/>
    <mergeCell ref="K1043:M1043"/>
    <mergeCell ref="K1044:M1044"/>
    <mergeCell ref="K1045:M1045"/>
    <mergeCell ref="K1046:M1046"/>
    <mergeCell ref="K1047:M1047"/>
    <mergeCell ref="K1036:M1036"/>
    <mergeCell ref="K1037:M1037"/>
    <mergeCell ref="K1038:M1038"/>
    <mergeCell ref="K1039:M1039"/>
    <mergeCell ref="K1040:M1040"/>
    <mergeCell ref="K1041:M1041"/>
    <mergeCell ref="G1032:G1033"/>
    <mergeCell ref="H1032:H1033"/>
    <mergeCell ref="I1032:J1032"/>
    <mergeCell ref="K1032:M1033"/>
    <mergeCell ref="K1034:M1034"/>
    <mergeCell ref="K1035:M1035"/>
    <mergeCell ref="B1028:C1028"/>
    <mergeCell ref="E1028:J1028"/>
    <mergeCell ref="D1029:J1029"/>
    <mergeCell ref="A1030:J1030"/>
    <mergeCell ref="A1032:A1033"/>
    <mergeCell ref="B1032:B1033"/>
    <mergeCell ref="C1032:C1033"/>
    <mergeCell ref="D1032:D1033"/>
    <mergeCell ref="E1032:E1033"/>
    <mergeCell ref="F1032:F1033"/>
    <mergeCell ref="K1022:M1022"/>
    <mergeCell ref="K1023:M1023"/>
    <mergeCell ref="K1024:M1024"/>
    <mergeCell ref="K1025:M1025"/>
    <mergeCell ref="B1027:C1027"/>
    <mergeCell ref="D1027:J1027"/>
    <mergeCell ref="K1016:M1016"/>
    <mergeCell ref="K1017:M1017"/>
    <mergeCell ref="K1018:M1018"/>
    <mergeCell ref="K1019:M1019"/>
    <mergeCell ref="K1020:M1020"/>
    <mergeCell ref="K1021:M1021"/>
    <mergeCell ref="K1010:M1010"/>
    <mergeCell ref="K1011:M1011"/>
    <mergeCell ref="K1012:M1012"/>
    <mergeCell ref="K1013:M1013"/>
    <mergeCell ref="K1014:M1014"/>
    <mergeCell ref="K1015:M1015"/>
    <mergeCell ref="G1006:G1007"/>
    <mergeCell ref="H1006:H1007"/>
    <mergeCell ref="I1006:J1006"/>
    <mergeCell ref="K1006:M1007"/>
    <mergeCell ref="K1008:M1008"/>
    <mergeCell ref="K1009:M1009"/>
    <mergeCell ref="A1006:A1007"/>
    <mergeCell ref="B1006:B1007"/>
    <mergeCell ref="C1006:C1007"/>
    <mergeCell ref="D1006:D1007"/>
    <mergeCell ref="E1006:E1007"/>
    <mergeCell ref="F1006:F1007"/>
    <mergeCell ref="B1001:C1001"/>
    <mergeCell ref="D1001:J1001"/>
    <mergeCell ref="B1002:C1002"/>
    <mergeCell ref="E1002:J1002"/>
    <mergeCell ref="D1003:J1003"/>
    <mergeCell ref="A1004:J1004"/>
    <mergeCell ref="K994:M994"/>
    <mergeCell ref="K995:M995"/>
    <mergeCell ref="K996:M996"/>
    <mergeCell ref="K997:M997"/>
    <mergeCell ref="K998:M998"/>
    <mergeCell ref="K999:M999"/>
    <mergeCell ref="K988:M988"/>
    <mergeCell ref="K989:M989"/>
    <mergeCell ref="K990:M990"/>
    <mergeCell ref="K991:M991"/>
    <mergeCell ref="K992:M992"/>
    <mergeCell ref="K993:M993"/>
    <mergeCell ref="K982:M982"/>
    <mergeCell ref="K983:M983"/>
    <mergeCell ref="K984:M984"/>
    <mergeCell ref="K985:M985"/>
    <mergeCell ref="K986:M986"/>
    <mergeCell ref="K987:M987"/>
    <mergeCell ref="G978:G979"/>
    <mergeCell ref="H978:H979"/>
    <mergeCell ref="I978:J978"/>
    <mergeCell ref="K978:M979"/>
    <mergeCell ref="K980:M980"/>
    <mergeCell ref="K981:M981"/>
    <mergeCell ref="A978:A979"/>
    <mergeCell ref="B978:B979"/>
    <mergeCell ref="C978:C979"/>
    <mergeCell ref="D978:D979"/>
    <mergeCell ref="E978:E979"/>
    <mergeCell ref="F978:F979"/>
    <mergeCell ref="B973:C973"/>
    <mergeCell ref="D973:J973"/>
    <mergeCell ref="B974:C974"/>
    <mergeCell ref="E974:J974"/>
    <mergeCell ref="D975:J975"/>
    <mergeCell ref="A976:J976"/>
    <mergeCell ref="K966:M966"/>
    <mergeCell ref="K967:M967"/>
    <mergeCell ref="K968:M968"/>
    <mergeCell ref="K969:M969"/>
    <mergeCell ref="K970:M970"/>
    <mergeCell ref="K971:M971"/>
    <mergeCell ref="K960:M960"/>
    <mergeCell ref="K961:M961"/>
    <mergeCell ref="K962:M962"/>
    <mergeCell ref="K963:M963"/>
    <mergeCell ref="K964:M964"/>
    <mergeCell ref="K965:M965"/>
    <mergeCell ref="K954:M954"/>
    <mergeCell ref="K955:M955"/>
    <mergeCell ref="K956:M956"/>
    <mergeCell ref="K957:M957"/>
    <mergeCell ref="K958:M958"/>
    <mergeCell ref="K959:M959"/>
    <mergeCell ref="G950:G951"/>
    <mergeCell ref="H950:H951"/>
    <mergeCell ref="I950:J950"/>
    <mergeCell ref="K950:M951"/>
    <mergeCell ref="K952:M952"/>
    <mergeCell ref="K953:M953"/>
    <mergeCell ref="A950:A951"/>
    <mergeCell ref="B950:B951"/>
    <mergeCell ref="C950:C951"/>
    <mergeCell ref="D950:D951"/>
    <mergeCell ref="E950:E951"/>
    <mergeCell ref="F950:F951"/>
    <mergeCell ref="B945:C945"/>
    <mergeCell ref="D945:J945"/>
    <mergeCell ref="B946:C946"/>
    <mergeCell ref="E946:J946"/>
    <mergeCell ref="D947:J947"/>
    <mergeCell ref="A948:J948"/>
    <mergeCell ref="K938:M938"/>
    <mergeCell ref="K939:M939"/>
    <mergeCell ref="K940:M940"/>
    <mergeCell ref="K941:M941"/>
    <mergeCell ref="K942:M942"/>
    <mergeCell ref="K943:M943"/>
    <mergeCell ref="K932:M932"/>
    <mergeCell ref="K933:M933"/>
    <mergeCell ref="K934:M934"/>
    <mergeCell ref="K935:M935"/>
    <mergeCell ref="K936:M936"/>
    <mergeCell ref="K937:M937"/>
    <mergeCell ref="K926:M926"/>
    <mergeCell ref="K927:M927"/>
    <mergeCell ref="K928:M928"/>
    <mergeCell ref="K929:M929"/>
    <mergeCell ref="K930:M930"/>
    <mergeCell ref="K931:M931"/>
    <mergeCell ref="K920:M920"/>
    <mergeCell ref="K921:M921"/>
    <mergeCell ref="K922:M922"/>
    <mergeCell ref="K923:M923"/>
    <mergeCell ref="K924:M924"/>
    <mergeCell ref="K925:M925"/>
    <mergeCell ref="I914:J914"/>
    <mergeCell ref="K914:M915"/>
    <mergeCell ref="K916:M916"/>
    <mergeCell ref="K917:M917"/>
    <mergeCell ref="K918:M918"/>
    <mergeCell ref="K919:M919"/>
    <mergeCell ref="D911:J911"/>
    <mergeCell ref="A912:J912"/>
    <mergeCell ref="A914:A915"/>
    <mergeCell ref="B914:B915"/>
    <mergeCell ref="C914:C915"/>
    <mergeCell ref="D914:D915"/>
    <mergeCell ref="E914:E915"/>
    <mergeCell ref="F914:F915"/>
    <mergeCell ref="G914:G915"/>
    <mergeCell ref="H914:H915"/>
    <mergeCell ref="K906:M906"/>
    <mergeCell ref="K907:M907"/>
    <mergeCell ref="B909:C909"/>
    <mergeCell ref="D909:J909"/>
    <mergeCell ref="B910:C910"/>
    <mergeCell ref="E910:J910"/>
    <mergeCell ref="K900:M900"/>
    <mergeCell ref="K901:M901"/>
    <mergeCell ref="K902:M902"/>
    <mergeCell ref="K903:M903"/>
    <mergeCell ref="K904:M904"/>
    <mergeCell ref="K905:M905"/>
    <mergeCell ref="K894:M894"/>
    <mergeCell ref="K895:M895"/>
    <mergeCell ref="K896:M896"/>
    <mergeCell ref="K897:M897"/>
    <mergeCell ref="K898:M898"/>
    <mergeCell ref="K899:M899"/>
    <mergeCell ref="I888:J888"/>
    <mergeCell ref="K888:M889"/>
    <mergeCell ref="K890:M890"/>
    <mergeCell ref="K891:M891"/>
    <mergeCell ref="K892:M892"/>
    <mergeCell ref="K893:M893"/>
    <mergeCell ref="D885:J885"/>
    <mergeCell ref="A886:J886"/>
    <mergeCell ref="A888:A889"/>
    <mergeCell ref="B888:B889"/>
    <mergeCell ref="C888:C889"/>
    <mergeCell ref="D888:D889"/>
    <mergeCell ref="E888:E889"/>
    <mergeCell ref="F888:F889"/>
    <mergeCell ref="G888:G889"/>
    <mergeCell ref="H888:H889"/>
    <mergeCell ref="K880:M880"/>
    <mergeCell ref="K881:M881"/>
    <mergeCell ref="B883:C883"/>
    <mergeCell ref="D883:J883"/>
    <mergeCell ref="B884:C884"/>
    <mergeCell ref="E884:J884"/>
    <mergeCell ref="K874:M874"/>
    <mergeCell ref="K875:M875"/>
    <mergeCell ref="K876:M876"/>
    <mergeCell ref="K877:M877"/>
    <mergeCell ref="K878:M878"/>
    <mergeCell ref="K879:M879"/>
    <mergeCell ref="K868:M868"/>
    <mergeCell ref="K869:M869"/>
    <mergeCell ref="K870:M870"/>
    <mergeCell ref="K871:M871"/>
    <mergeCell ref="K872:M872"/>
    <mergeCell ref="K873:M873"/>
    <mergeCell ref="I862:J862"/>
    <mergeCell ref="K862:M863"/>
    <mergeCell ref="K864:M864"/>
    <mergeCell ref="K865:M865"/>
    <mergeCell ref="K866:M866"/>
    <mergeCell ref="K867:M867"/>
    <mergeCell ref="D859:J859"/>
    <mergeCell ref="A860:J860"/>
    <mergeCell ref="A862:A863"/>
    <mergeCell ref="B862:B863"/>
    <mergeCell ref="C862:C863"/>
    <mergeCell ref="D862:D863"/>
    <mergeCell ref="E862:E863"/>
    <mergeCell ref="F862:F863"/>
    <mergeCell ref="G862:G863"/>
    <mergeCell ref="H862:H863"/>
    <mergeCell ref="K854:M854"/>
    <mergeCell ref="K855:M855"/>
    <mergeCell ref="B857:C857"/>
    <mergeCell ref="D857:J857"/>
    <mergeCell ref="B858:C858"/>
    <mergeCell ref="E858:J858"/>
    <mergeCell ref="K848:M848"/>
    <mergeCell ref="K849:M849"/>
    <mergeCell ref="K850:M850"/>
    <mergeCell ref="K851:M851"/>
    <mergeCell ref="K852:M852"/>
    <mergeCell ref="K853:M853"/>
    <mergeCell ref="K842:M842"/>
    <mergeCell ref="K843:M843"/>
    <mergeCell ref="K844:M844"/>
    <mergeCell ref="K845:M845"/>
    <mergeCell ref="K846:M846"/>
    <mergeCell ref="K847:M847"/>
    <mergeCell ref="I836:J836"/>
    <mergeCell ref="K836:M837"/>
    <mergeCell ref="K838:M838"/>
    <mergeCell ref="K839:M839"/>
    <mergeCell ref="K840:M840"/>
    <mergeCell ref="K841:M841"/>
    <mergeCell ref="D833:J833"/>
    <mergeCell ref="A834:J834"/>
    <mergeCell ref="A836:A837"/>
    <mergeCell ref="B836:B837"/>
    <mergeCell ref="C836:C837"/>
    <mergeCell ref="D836:D837"/>
    <mergeCell ref="E836:E837"/>
    <mergeCell ref="F836:F837"/>
    <mergeCell ref="G836:G837"/>
    <mergeCell ref="H836:H837"/>
    <mergeCell ref="K828:M828"/>
    <mergeCell ref="K829:M829"/>
    <mergeCell ref="B831:C831"/>
    <mergeCell ref="D831:J831"/>
    <mergeCell ref="B832:C832"/>
    <mergeCell ref="E832:J832"/>
    <mergeCell ref="K822:M822"/>
    <mergeCell ref="K823:M823"/>
    <mergeCell ref="K824:M824"/>
    <mergeCell ref="K825:M825"/>
    <mergeCell ref="K826:M826"/>
    <mergeCell ref="K827:M827"/>
    <mergeCell ref="K816:M816"/>
    <mergeCell ref="K817:M817"/>
    <mergeCell ref="K818:M818"/>
    <mergeCell ref="K819:M819"/>
    <mergeCell ref="K820:M820"/>
    <mergeCell ref="K821:M821"/>
    <mergeCell ref="K810:M810"/>
    <mergeCell ref="K811:M811"/>
    <mergeCell ref="K812:M812"/>
    <mergeCell ref="K813:M813"/>
    <mergeCell ref="K814:M814"/>
    <mergeCell ref="K815:M815"/>
    <mergeCell ref="K804:M804"/>
    <mergeCell ref="K805:M805"/>
    <mergeCell ref="K806:M806"/>
    <mergeCell ref="K807:M807"/>
    <mergeCell ref="K808:M808"/>
    <mergeCell ref="K809:M809"/>
    <mergeCell ref="G800:G801"/>
    <mergeCell ref="H800:H801"/>
    <mergeCell ref="I800:J800"/>
    <mergeCell ref="K800:M801"/>
    <mergeCell ref="K802:M802"/>
    <mergeCell ref="K803:M803"/>
    <mergeCell ref="A800:A801"/>
    <mergeCell ref="B800:B801"/>
    <mergeCell ref="C800:C801"/>
    <mergeCell ref="D800:D801"/>
    <mergeCell ref="E800:E801"/>
    <mergeCell ref="F800:F801"/>
    <mergeCell ref="B795:C795"/>
    <mergeCell ref="D795:J795"/>
    <mergeCell ref="B796:C796"/>
    <mergeCell ref="E796:J796"/>
    <mergeCell ref="D797:J797"/>
    <mergeCell ref="A798:J798"/>
    <mergeCell ref="K788:M788"/>
    <mergeCell ref="K789:M789"/>
    <mergeCell ref="K790:M790"/>
    <mergeCell ref="K791:M791"/>
    <mergeCell ref="K792:M792"/>
    <mergeCell ref="K793:M793"/>
    <mergeCell ref="K782:M782"/>
    <mergeCell ref="K783:M783"/>
    <mergeCell ref="K784:M784"/>
    <mergeCell ref="K785:M785"/>
    <mergeCell ref="K786:M786"/>
    <mergeCell ref="K787:M787"/>
    <mergeCell ref="K776:M776"/>
    <mergeCell ref="K777:M777"/>
    <mergeCell ref="K778:M778"/>
    <mergeCell ref="K779:M779"/>
    <mergeCell ref="K780:M780"/>
    <mergeCell ref="K781:M781"/>
    <mergeCell ref="K770:M770"/>
    <mergeCell ref="K771:M771"/>
    <mergeCell ref="K772:M772"/>
    <mergeCell ref="K773:M773"/>
    <mergeCell ref="K774:M774"/>
    <mergeCell ref="K775:M775"/>
    <mergeCell ref="I764:J764"/>
    <mergeCell ref="K764:M765"/>
    <mergeCell ref="K766:M766"/>
    <mergeCell ref="K767:M767"/>
    <mergeCell ref="K768:M768"/>
    <mergeCell ref="K769:M769"/>
    <mergeCell ref="D761:J761"/>
    <mergeCell ref="A762:J762"/>
    <mergeCell ref="A764:A765"/>
    <mergeCell ref="B764:B765"/>
    <mergeCell ref="C764:C765"/>
    <mergeCell ref="D764:D765"/>
    <mergeCell ref="E764:E765"/>
    <mergeCell ref="F764:F765"/>
    <mergeCell ref="G764:G765"/>
    <mergeCell ref="H764:H765"/>
    <mergeCell ref="K756:M756"/>
    <mergeCell ref="K757:M757"/>
    <mergeCell ref="B759:C759"/>
    <mergeCell ref="D759:J759"/>
    <mergeCell ref="B760:C760"/>
    <mergeCell ref="E760:J760"/>
    <mergeCell ref="K750:M750"/>
    <mergeCell ref="K751:M751"/>
    <mergeCell ref="K752:M752"/>
    <mergeCell ref="K753:M753"/>
    <mergeCell ref="K754:M754"/>
    <mergeCell ref="K755:M755"/>
    <mergeCell ref="K744:M744"/>
    <mergeCell ref="K745:M745"/>
    <mergeCell ref="K746:M746"/>
    <mergeCell ref="K747:M747"/>
    <mergeCell ref="K748:M748"/>
    <mergeCell ref="K749:M749"/>
    <mergeCell ref="I738:J738"/>
    <mergeCell ref="K738:M739"/>
    <mergeCell ref="K740:M740"/>
    <mergeCell ref="K741:M741"/>
    <mergeCell ref="K742:M742"/>
    <mergeCell ref="K743:M743"/>
    <mergeCell ref="D735:J735"/>
    <mergeCell ref="A736:J736"/>
    <mergeCell ref="A738:A739"/>
    <mergeCell ref="B738:B739"/>
    <mergeCell ref="C738:C739"/>
    <mergeCell ref="D738:D739"/>
    <mergeCell ref="E738:E739"/>
    <mergeCell ref="F738:F739"/>
    <mergeCell ref="G738:G739"/>
    <mergeCell ref="H738:H739"/>
    <mergeCell ref="K730:M730"/>
    <mergeCell ref="K731:M731"/>
    <mergeCell ref="B733:C733"/>
    <mergeCell ref="D733:J733"/>
    <mergeCell ref="B734:C734"/>
    <mergeCell ref="E734:J734"/>
    <mergeCell ref="K724:M724"/>
    <mergeCell ref="K725:M725"/>
    <mergeCell ref="K726:M726"/>
    <mergeCell ref="K727:M727"/>
    <mergeCell ref="K728:M728"/>
    <mergeCell ref="K729:M729"/>
    <mergeCell ref="K718:M718"/>
    <mergeCell ref="K719:M719"/>
    <mergeCell ref="K720:M720"/>
    <mergeCell ref="K721:M721"/>
    <mergeCell ref="K722:M722"/>
    <mergeCell ref="K723:M723"/>
    <mergeCell ref="I712:J712"/>
    <mergeCell ref="K712:M713"/>
    <mergeCell ref="K714:M714"/>
    <mergeCell ref="K715:M715"/>
    <mergeCell ref="K716:M716"/>
    <mergeCell ref="K717:M717"/>
    <mergeCell ref="D709:J709"/>
    <mergeCell ref="A710:J710"/>
    <mergeCell ref="A712:A713"/>
    <mergeCell ref="B712:B713"/>
    <mergeCell ref="C712:C713"/>
    <mergeCell ref="D712:D713"/>
    <mergeCell ref="E712:E713"/>
    <mergeCell ref="F712:F713"/>
    <mergeCell ref="G712:G713"/>
    <mergeCell ref="H712:H713"/>
    <mergeCell ref="K703:M703"/>
    <mergeCell ref="K704:M704"/>
    <mergeCell ref="K705:M705"/>
    <mergeCell ref="B707:C707"/>
    <mergeCell ref="D707:J707"/>
    <mergeCell ref="B708:C708"/>
    <mergeCell ref="E708:J708"/>
    <mergeCell ref="K697:M697"/>
    <mergeCell ref="K698:M698"/>
    <mergeCell ref="K699:M699"/>
    <mergeCell ref="K700:M700"/>
    <mergeCell ref="K701:M701"/>
    <mergeCell ref="K702:M702"/>
    <mergeCell ref="K691:M691"/>
    <mergeCell ref="K692:M692"/>
    <mergeCell ref="K693:M693"/>
    <mergeCell ref="K694:M694"/>
    <mergeCell ref="K695:M695"/>
    <mergeCell ref="K696:M696"/>
    <mergeCell ref="K685:M685"/>
    <mergeCell ref="K686:M686"/>
    <mergeCell ref="K687:M687"/>
    <mergeCell ref="K688:M688"/>
    <mergeCell ref="K689:M689"/>
    <mergeCell ref="K690:M690"/>
    <mergeCell ref="K679:M679"/>
    <mergeCell ref="K680:M680"/>
    <mergeCell ref="K681:M681"/>
    <mergeCell ref="K682:M682"/>
    <mergeCell ref="K683:M683"/>
    <mergeCell ref="K684:M684"/>
    <mergeCell ref="G675:G676"/>
    <mergeCell ref="H675:H676"/>
    <mergeCell ref="I675:J675"/>
    <mergeCell ref="K675:M676"/>
    <mergeCell ref="K677:M677"/>
    <mergeCell ref="K678:M678"/>
    <mergeCell ref="A675:A676"/>
    <mergeCell ref="B675:B676"/>
    <mergeCell ref="C675:C676"/>
    <mergeCell ref="D675:D676"/>
    <mergeCell ref="E675:E676"/>
    <mergeCell ref="F675:F676"/>
    <mergeCell ref="B670:C670"/>
    <mergeCell ref="D670:J670"/>
    <mergeCell ref="B671:C671"/>
    <mergeCell ref="E671:J671"/>
    <mergeCell ref="D672:J672"/>
    <mergeCell ref="A673:J673"/>
    <mergeCell ref="K663:M663"/>
    <mergeCell ref="K664:M664"/>
    <mergeCell ref="K665:M665"/>
    <mergeCell ref="K666:M666"/>
    <mergeCell ref="K667:M667"/>
    <mergeCell ref="K668:M668"/>
    <mergeCell ref="K657:M657"/>
    <mergeCell ref="K658:M658"/>
    <mergeCell ref="K659:M659"/>
    <mergeCell ref="K660:M660"/>
    <mergeCell ref="K661:M661"/>
    <mergeCell ref="K662:M662"/>
    <mergeCell ref="K651:M651"/>
    <mergeCell ref="K652:M652"/>
    <mergeCell ref="K653:M653"/>
    <mergeCell ref="K654:M654"/>
    <mergeCell ref="K655:M655"/>
    <mergeCell ref="K656:M656"/>
    <mergeCell ref="K645:M645"/>
    <mergeCell ref="K646:M646"/>
    <mergeCell ref="K647:M647"/>
    <mergeCell ref="K648:M648"/>
    <mergeCell ref="K649:M649"/>
    <mergeCell ref="K650:M650"/>
    <mergeCell ref="K638:M639"/>
    <mergeCell ref="K640:M640"/>
    <mergeCell ref="K641:M641"/>
    <mergeCell ref="K642:M642"/>
    <mergeCell ref="K643:M643"/>
    <mergeCell ref="K644:M644"/>
    <mergeCell ref="A636:J636"/>
    <mergeCell ref="A638:A639"/>
    <mergeCell ref="B638:B639"/>
    <mergeCell ref="C638:C639"/>
    <mergeCell ref="D638:D639"/>
    <mergeCell ref="E638:E639"/>
    <mergeCell ref="F638:F639"/>
    <mergeCell ref="G638:G639"/>
    <mergeCell ref="H638:H639"/>
    <mergeCell ref="I638:J638"/>
    <mergeCell ref="K631:M631"/>
    <mergeCell ref="B633:C633"/>
    <mergeCell ref="D633:J633"/>
    <mergeCell ref="B634:C634"/>
    <mergeCell ref="E634:J634"/>
    <mergeCell ref="D635:J635"/>
    <mergeCell ref="K625:M625"/>
    <mergeCell ref="K626:M626"/>
    <mergeCell ref="K627:M627"/>
    <mergeCell ref="K628:M628"/>
    <mergeCell ref="K629:M629"/>
    <mergeCell ref="K630:M630"/>
    <mergeCell ref="K619:M619"/>
    <mergeCell ref="K620:M620"/>
    <mergeCell ref="K621:M621"/>
    <mergeCell ref="K622:M622"/>
    <mergeCell ref="K623:M623"/>
    <mergeCell ref="K624:M624"/>
    <mergeCell ref="K612:M613"/>
    <mergeCell ref="K614:M614"/>
    <mergeCell ref="K615:M615"/>
    <mergeCell ref="K616:M616"/>
    <mergeCell ref="K617:M617"/>
    <mergeCell ref="K618:M618"/>
    <mergeCell ref="A610:J610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J612"/>
    <mergeCell ref="K605:M605"/>
    <mergeCell ref="B607:C607"/>
    <mergeCell ref="D607:J607"/>
    <mergeCell ref="B608:C608"/>
    <mergeCell ref="E608:J608"/>
    <mergeCell ref="D609:J609"/>
    <mergeCell ref="K599:M599"/>
    <mergeCell ref="K600:M600"/>
    <mergeCell ref="K601:M601"/>
    <mergeCell ref="K602:M602"/>
    <mergeCell ref="K603:M603"/>
    <mergeCell ref="K604:M604"/>
    <mergeCell ref="K593:M593"/>
    <mergeCell ref="K594:M594"/>
    <mergeCell ref="K595:M595"/>
    <mergeCell ref="K596:M596"/>
    <mergeCell ref="K597:M597"/>
    <mergeCell ref="K598:M598"/>
    <mergeCell ref="K587:M587"/>
    <mergeCell ref="K588:M588"/>
    <mergeCell ref="K589:M589"/>
    <mergeCell ref="K590:M590"/>
    <mergeCell ref="K591:M591"/>
    <mergeCell ref="K592:M592"/>
    <mergeCell ref="K581:M581"/>
    <mergeCell ref="K582:M582"/>
    <mergeCell ref="K583:M583"/>
    <mergeCell ref="K584:M584"/>
    <mergeCell ref="K585:M585"/>
    <mergeCell ref="K586:M586"/>
    <mergeCell ref="I575:J575"/>
    <mergeCell ref="K575:M576"/>
    <mergeCell ref="K577:M577"/>
    <mergeCell ref="K578:M578"/>
    <mergeCell ref="K579:M579"/>
    <mergeCell ref="K580:M580"/>
    <mergeCell ref="D572:J572"/>
    <mergeCell ref="A573:J573"/>
    <mergeCell ref="A575:A576"/>
    <mergeCell ref="B575:B576"/>
    <mergeCell ref="C575:C576"/>
    <mergeCell ref="D575:D576"/>
    <mergeCell ref="E575:E576"/>
    <mergeCell ref="F575:F576"/>
    <mergeCell ref="G575:G576"/>
    <mergeCell ref="H575:H576"/>
    <mergeCell ref="K566:M566"/>
    <mergeCell ref="K567:M567"/>
    <mergeCell ref="K568:M568"/>
    <mergeCell ref="B570:C570"/>
    <mergeCell ref="D570:J570"/>
    <mergeCell ref="B571:C571"/>
    <mergeCell ref="E571:J571"/>
    <mergeCell ref="K560:M560"/>
    <mergeCell ref="K561:M561"/>
    <mergeCell ref="K562:M562"/>
    <mergeCell ref="K563:M563"/>
    <mergeCell ref="K564:M564"/>
    <mergeCell ref="K565:M565"/>
    <mergeCell ref="K554:M554"/>
    <mergeCell ref="K555:M555"/>
    <mergeCell ref="K556:M556"/>
    <mergeCell ref="K557:M557"/>
    <mergeCell ref="K558:M558"/>
    <mergeCell ref="K559:M559"/>
    <mergeCell ref="K548:M548"/>
    <mergeCell ref="K549:M549"/>
    <mergeCell ref="K550:M550"/>
    <mergeCell ref="K551:M551"/>
    <mergeCell ref="K552:M552"/>
    <mergeCell ref="K553:M553"/>
    <mergeCell ref="K542:M542"/>
    <mergeCell ref="K543:M543"/>
    <mergeCell ref="K544:M544"/>
    <mergeCell ref="K545:M545"/>
    <mergeCell ref="K546:M546"/>
    <mergeCell ref="K547:M547"/>
    <mergeCell ref="G538:G539"/>
    <mergeCell ref="H538:H539"/>
    <mergeCell ref="I538:J538"/>
    <mergeCell ref="K538:M539"/>
    <mergeCell ref="K540:M540"/>
    <mergeCell ref="K541:M541"/>
    <mergeCell ref="B534:C534"/>
    <mergeCell ref="E534:J534"/>
    <mergeCell ref="D535:J535"/>
    <mergeCell ref="A536:J536"/>
    <mergeCell ref="A538:A539"/>
    <mergeCell ref="B538:B539"/>
    <mergeCell ref="C538:C539"/>
    <mergeCell ref="D538:D539"/>
    <mergeCell ref="E538:E539"/>
    <mergeCell ref="F538:F539"/>
    <mergeCell ref="K528:M528"/>
    <mergeCell ref="K529:M529"/>
    <mergeCell ref="K530:M530"/>
    <mergeCell ref="K531:M531"/>
    <mergeCell ref="B533:C533"/>
    <mergeCell ref="D533:J533"/>
    <mergeCell ref="K522:M522"/>
    <mergeCell ref="K523:M523"/>
    <mergeCell ref="K524:M524"/>
    <mergeCell ref="K525:M525"/>
    <mergeCell ref="K526:M526"/>
    <mergeCell ref="K527:M527"/>
    <mergeCell ref="K516:M516"/>
    <mergeCell ref="K517:M517"/>
    <mergeCell ref="K518:M518"/>
    <mergeCell ref="K519:M519"/>
    <mergeCell ref="K520:M520"/>
    <mergeCell ref="K521:M521"/>
    <mergeCell ref="K510:M510"/>
    <mergeCell ref="K511:M511"/>
    <mergeCell ref="K512:M512"/>
    <mergeCell ref="K513:M513"/>
    <mergeCell ref="K514:M514"/>
    <mergeCell ref="K515:M515"/>
    <mergeCell ref="G506:G507"/>
    <mergeCell ref="H506:H507"/>
    <mergeCell ref="I506:J506"/>
    <mergeCell ref="K506:M507"/>
    <mergeCell ref="K508:M508"/>
    <mergeCell ref="K509:M509"/>
    <mergeCell ref="B502:C502"/>
    <mergeCell ref="E502:J502"/>
    <mergeCell ref="D503:J503"/>
    <mergeCell ref="A504:J504"/>
    <mergeCell ref="A506:A507"/>
    <mergeCell ref="B506:B507"/>
    <mergeCell ref="C506:C507"/>
    <mergeCell ref="D506:D507"/>
    <mergeCell ref="E506:E507"/>
    <mergeCell ref="F506:F507"/>
    <mergeCell ref="K496:M496"/>
    <mergeCell ref="K497:M497"/>
    <mergeCell ref="K498:M498"/>
    <mergeCell ref="K499:M499"/>
    <mergeCell ref="B501:C501"/>
    <mergeCell ref="D501:J501"/>
    <mergeCell ref="K490:M490"/>
    <mergeCell ref="K491:M491"/>
    <mergeCell ref="K492:M492"/>
    <mergeCell ref="K493:M493"/>
    <mergeCell ref="K494:M494"/>
    <mergeCell ref="K495:M495"/>
    <mergeCell ref="K484:M484"/>
    <mergeCell ref="K485:M485"/>
    <mergeCell ref="K486:M486"/>
    <mergeCell ref="K487:M487"/>
    <mergeCell ref="K488:M488"/>
    <mergeCell ref="K489:M489"/>
    <mergeCell ref="K478:M478"/>
    <mergeCell ref="K479:M479"/>
    <mergeCell ref="K480:M480"/>
    <mergeCell ref="K481:M481"/>
    <mergeCell ref="K482:M482"/>
    <mergeCell ref="K483:M483"/>
    <mergeCell ref="G474:G475"/>
    <mergeCell ref="H474:H475"/>
    <mergeCell ref="I474:J474"/>
    <mergeCell ref="K474:M475"/>
    <mergeCell ref="K476:M476"/>
    <mergeCell ref="K477:M477"/>
    <mergeCell ref="B470:C470"/>
    <mergeCell ref="E470:J470"/>
    <mergeCell ref="D471:J471"/>
    <mergeCell ref="A472:J472"/>
    <mergeCell ref="A474:A475"/>
    <mergeCell ref="B474:B475"/>
    <mergeCell ref="C474:C475"/>
    <mergeCell ref="D474:D475"/>
    <mergeCell ref="E474:E475"/>
    <mergeCell ref="F474:F475"/>
    <mergeCell ref="K464:M464"/>
    <mergeCell ref="K465:M465"/>
    <mergeCell ref="K466:M466"/>
    <mergeCell ref="K467:M467"/>
    <mergeCell ref="B469:C469"/>
    <mergeCell ref="D469:J469"/>
    <mergeCell ref="K458:M458"/>
    <mergeCell ref="K459:M459"/>
    <mergeCell ref="K460:M460"/>
    <mergeCell ref="K461:M461"/>
    <mergeCell ref="K462:M462"/>
    <mergeCell ref="K463:M463"/>
    <mergeCell ref="K452:M452"/>
    <mergeCell ref="K453:M453"/>
    <mergeCell ref="K454:M454"/>
    <mergeCell ref="K455:M455"/>
    <mergeCell ref="K456:M456"/>
    <mergeCell ref="K457:M457"/>
    <mergeCell ref="K446:M446"/>
    <mergeCell ref="K447:M447"/>
    <mergeCell ref="K448:M448"/>
    <mergeCell ref="K449:M449"/>
    <mergeCell ref="K450:M450"/>
    <mergeCell ref="K451:M451"/>
    <mergeCell ref="G442:G443"/>
    <mergeCell ref="H442:H443"/>
    <mergeCell ref="I442:J442"/>
    <mergeCell ref="K442:M443"/>
    <mergeCell ref="K444:M444"/>
    <mergeCell ref="K445:M445"/>
    <mergeCell ref="B438:C438"/>
    <mergeCell ref="E438:J438"/>
    <mergeCell ref="D439:J439"/>
    <mergeCell ref="A440:J440"/>
    <mergeCell ref="A442:A443"/>
    <mergeCell ref="B442:B443"/>
    <mergeCell ref="C442:C443"/>
    <mergeCell ref="D442:D443"/>
    <mergeCell ref="E442:E443"/>
    <mergeCell ref="F442:F443"/>
    <mergeCell ref="K432:M432"/>
    <mergeCell ref="K433:M433"/>
    <mergeCell ref="K434:M434"/>
    <mergeCell ref="K435:M435"/>
    <mergeCell ref="B437:C437"/>
    <mergeCell ref="D437:J437"/>
    <mergeCell ref="K426:M426"/>
    <mergeCell ref="K427:M427"/>
    <mergeCell ref="K428:M428"/>
    <mergeCell ref="K429:M429"/>
    <mergeCell ref="K430:M430"/>
    <mergeCell ref="K431:M431"/>
    <mergeCell ref="K420:M420"/>
    <mergeCell ref="K421:M421"/>
    <mergeCell ref="K422:M422"/>
    <mergeCell ref="K423:M423"/>
    <mergeCell ref="K424:M424"/>
    <mergeCell ref="K425:M425"/>
    <mergeCell ref="K414:M414"/>
    <mergeCell ref="K415:M415"/>
    <mergeCell ref="K416:M416"/>
    <mergeCell ref="K417:M417"/>
    <mergeCell ref="K418:M418"/>
    <mergeCell ref="K419:M419"/>
    <mergeCell ref="G410:G411"/>
    <mergeCell ref="H410:H411"/>
    <mergeCell ref="I410:J410"/>
    <mergeCell ref="K410:M411"/>
    <mergeCell ref="K412:M412"/>
    <mergeCell ref="K413:M413"/>
    <mergeCell ref="B406:C406"/>
    <mergeCell ref="E406:J406"/>
    <mergeCell ref="D407:J407"/>
    <mergeCell ref="A408:J408"/>
    <mergeCell ref="A410:A411"/>
    <mergeCell ref="B410:B411"/>
    <mergeCell ref="C410:C411"/>
    <mergeCell ref="D410:D411"/>
    <mergeCell ref="E410:E411"/>
    <mergeCell ref="F410:F411"/>
    <mergeCell ref="K400:M400"/>
    <mergeCell ref="K401:M401"/>
    <mergeCell ref="K402:M402"/>
    <mergeCell ref="K403:M403"/>
    <mergeCell ref="B405:C405"/>
    <mergeCell ref="D405:J405"/>
    <mergeCell ref="K394:M394"/>
    <mergeCell ref="K395:M395"/>
    <mergeCell ref="K396:M396"/>
    <mergeCell ref="K397:M397"/>
    <mergeCell ref="K398:M398"/>
    <mergeCell ref="K399:M399"/>
    <mergeCell ref="K388:M388"/>
    <mergeCell ref="K389:M389"/>
    <mergeCell ref="K390:M390"/>
    <mergeCell ref="K391:M391"/>
    <mergeCell ref="K392:M392"/>
    <mergeCell ref="K393:M393"/>
    <mergeCell ref="K382:M382"/>
    <mergeCell ref="K383:M383"/>
    <mergeCell ref="K384:M384"/>
    <mergeCell ref="K385:M385"/>
    <mergeCell ref="K386:M386"/>
    <mergeCell ref="K387:M387"/>
    <mergeCell ref="K376:M376"/>
    <mergeCell ref="K377:M377"/>
    <mergeCell ref="K378:M378"/>
    <mergeCell ref="K379:M379"/>
    <mergeCell ref="K380:M380"/>
    <mergeCell ref="K381:M381"/>
    <mergeCell ref="G372:G373"/>
    <mergeCell ref="H372:H373"/>
    <mergeCell ref="I372:J372"/>
    <mergeCell ref="K372:M373"/>
    <mergeCell ref="K374:M374"/>
    <mergeCell ref="K375:M375"/>
    <mergeCell ref="A372:A373"/>
    <mergeCell ref="B372:B373"/>
    <mergeCell ref="C372:C373"/>
    <mergeCell ref="D372:D373"/>
    <mergeCell ref="E372:E373"/>
    <mergeCell ref="F372:F373"/>
    <mergeCell ref="B367:C367"/>
    <mergeCell ref="D367:J367"/>
    <mergeCell ref="B368:C368"/>
    <mergeCell ref="E368:J368"/>
    <mergeCell ref="D369:J369"/>
    <mergeCell ref="A370:J370"/>
    <mergeCell ref="K360:M360"/>
    <mergeCell ref="K361:M361"/>
    <mergeCell ref="K362:M362"/>
    <mergeCell ref="K363:M363"/>
    <mergeCell ref="K364:M364"/>
    <mergeCell ref="K365:M365"/>
    <mergeCell ref="K354:M354"/>
    <mergeCell ref="K355:M355"/>
    <mergeCell ref="K356:M356"/>
    <mergeCell ref="K357:M357"/>
    <mergeCell ref="K358:M358"/>
    <mergeCell ref="K359:M359"/>
    <mergeCell ref="K348:M348"/>
    <mergeCell ref="K349:M349"/>
    <mergeCell ref="K350:M350"/>
    <mergeCell ref="K351:M351"/>
    <mergeCell ref="K352:M352"/>
    <mergeCell ref="K353:M353"/>
    <mergeCell ref="K342:M342"/>
    <mergeCell ref="K343:M343"/>
    <mergeCell ref="K344:M344"/>
    <mergeCell ref="K345:M345"/>
    <mergeCell ref="K346:M346"/>
    <mergeCell ref="K347:M347"/>
    <mergeCell ref="K335:M336"/>
    <mergeCell ref="K337:M337"/>
    <mergeCell ref="K338:M338"/>
    <mergeCell ref="K339:M339"/>
    <mergeCell ref="K340:M340"/>
    <mergeCell ref="K341:M341"/>
    <mergeCell ref="A333:J333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J335"/>
    <mergeCell ref="K328:M328"/>
    <mergeCell ref="B330:C330"/>
    <mergeCell ref="D330:J330"/>
    <mergeCell ref="B331:C331"/>
    <mergeCell ref="E331:J331"/>
    <mergeCell ref="D332:J332"/>
    <mergeCell ref="K322:M322"/>
    <mergeCell ref="K323:M323"/>
    <mergeCell ref="K324:M324"/>
    <mergeCell ref="K325:M325"/>
    <mergeCell ref="K326:M326"/>
    <mergeCell ref="K327:M327"/>
    <mergeCell ref="K316:M316"/>
    <mergeCell ref="K317:M317"/>
    <mergeCell ref="K318:M318"/>
    <mergeCell ref="K319:M319"/>
    <mergeCell ref="K320:M320"/>
    <mergeCell ref="K321:M321"/>
    <mergeCell ref="K310:M310"/>
    <mergeCell ref="K311:M311"/>
    <mergeCell ref="K312:M312"/>
    <mergeCell ref="K313:M313"/>
    <mergeCell ref="K314:M314"/>
    <mergeCell ref="K315:M315"/>
    <mergeCell ref="K303:M304"/>
    <mergeCell ref="K305:M305"/>
    <mergeCell ref="K306:M306"/>
    <mergeCell ref="K307:M307"/>
    <mergeCell ref="K308:M308"/>
    <mergeCell ref="K309:M309"/>
    <mergeCell ref="A301:J301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I303:J303"/>
    <mergeCell ref="K296:M296"/>
    <mergeCell ref="B298:C298"/>
    <mergeCell ref="D298:J298"/>
    <mergeCell ref="B299:C299"/>
    <mergeCell ref="E299:J299"/>
    <mergeCell ref="D300:J300"/>
    <mergeCell ref="K290:M290"/>
    <mergeCell ref="K291:M291"/>
    <mergeCell ref="K292:M292"/>
    <mergeCell ref="K293:M293"/>
    <mergeCell ref="K294:M294"/>
    <mergeCell ref="K295:M295"/>
    <mergeCell ref="K284:M284"/>
    <mergeCell ref="K285:M285"/>
    <mergeCell ref="K286:M286"/>
    <mergeCell ref="K287:M287"/>
    <mergeCell ref="K288:M288"/>
    <mergeCell ref="K289:M289"/>
    <mergeCell ref="K278:M278"/>
    <mergeCell ref="K279:M279"/>
    <mergeCell ref="K280:M280"/>
    <mergeCell ref="K281:M281"/>
    <mergeCell ref="K282:M282"/>
    <mergeCell ref="K283:M283"/>
    <mergeCell ref="K272:M272"/>
    <mergeCell ref="K273:M273"/>
    <mergeCell ref="K274:M274"/>
    <mergeCell ref="K275:M275"/>
    <mergeCell ref="K276:M276"/>
    <mergeCell ref="K277:M277"/>
    <mergeCell ref="I266:J266"/>
    <mergeCell ref="K266:M267"/>
    <mergeCell ref="K268:M268"/>
    <mergeCell ref="K269:M269"/>
    <mergeCell ref="K270:M270"/>
    <mergeCell ref="K271:M271"/>
    <mergeCell ref="D263:J263"/>
    <mergeCell ref="A264:J264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K257:M257"/>
    <mergeCell ref="K258:M258"/>
    <mergeCell ref="K259:M259"/>
    <mergeCell ref="B261:C261"/>
    <mergeCell ref="D261:J261"/>
    <mergeCell ref="B262:C262"/>
    <mergeCell ref="E262:J262"/>
    <mergeCell ref="K251:M251"/>
    <mergeCell ref="K252:M252"/>
    <mergeCell ref="K253:M253"/>
    <mergeCell ref="K254:M254"/>
    <mergeCell ref="K255:M255"/>
    <mergeCell ref="K256:M256"/>
    <mergeCell ref="K245:M245"/>
    <mergeCell ref="K246:M246"/>
    <mergeCell ref="K247:M247"/>
    <mergeCell ref="K248:M248"/>
    <mergeCell ref="K249:M249"/>
    <mergeCell ref="K250:M250"/>
    <mergeCell ref="K239:M239"/>
    <mergeCell ref="K240:M240"/>
    <mergeCell ref="K241:M241"/>
    <mergeCell ref="K242:M242"/>
    <mergeCell ref="K243:M243"/>
    <mergeCell ref="K244:M244"/>
    <mergeCell ref="K233:M233"/>
    <mergeCell ref="K234:M234"/>
    <mergeCell ref="K235:M235"/>
    <mergeCell ref="K236:M236"/>
    <mergeCell ref="K237:M237"/>
    <mergeCell ref="K238:M238"/>
    <mergeCell ref="G229:G230"/>
    <mergeCell ref="H229:H230"/>
    <mergeCell ref="I229:J229"/>
    <mergeCell ref="K229:M230"/>
    <mergeCell ref="K231:M231"/>
    <mergeCell ref="K232:M232"/>
    <mergeCell ref="A229:A230"/>
    <mergeCell ref="B229:B230"/>
    <mergeCell ref="C229:C230"/>
    <mergeCell ref="D229:D230"/>
    <mergeCell ref="E229:E230"/>
    <mergeCell ref="F229:F230"/>
    <mergeCell ref="B224:C224"/>
    <mergeCell ref="D224:J224"/>
    <mergeCell ref="B225:C225"/>
    <mergeCell ref="E225:J225"/>
    <mergeCell ref="D226:J226"/>
    <mergeCell ref="A227:J227"/>
    <mergeCell ref="K217:M217"/>
    <mergeCell ref="K218:M218"/>
    <mergeCell ref="K219:M219"/>
    <mergeCell ref="K220:M220"/>
    <mergeCell ref="K221:M221"/>
    <mergeCell ref="K222:M222"/>
    <mergeCell ref="K211:M211"/>
    <mergeCell ref="K212:M212"/>
    <mergeCell ref="K213:M213"/>
    <mergeCell ref="K214:M214"/>
    <mergeCell ref="K215:M215"/>
    <mergeCell ref="K216:M216"/>
    <mergeCell ref="K205:M205"/>
    <mergeCell ref="K206:M206"/>
    <mergeCell ref="K207:M207"/>
    <mergeCell ref="K208:M208"/>
    <mergeCell ref="K209:M209"/>
    <mergeCell ref="K210:M210"/>
    <mergeCell ref="K199:M199"/>
    <mergeCell ref="K200:M200"/>
    <mergeCell ref="K201:M201"/>
    <mergeCell ref="K202:M202"/>
    <mergeCell ref="K203:M203"/>
    <mergeCell ref="K204:M204"/>
    <mergeCell ref="K192:M193"/>
    <mergeCell ref="K194:M194"/>
    <mergeCell ref="K195:M195"/>
    <mergeCell ref="K196:M196"/>
    <mergeCell ref="K197:M197"/>
    <mergeCell ref="K198:M198"/>
    <mergeCell ref="A190:J190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J192"/>
    <mergeCell ref="K185:M185"/>
    <mergeCell ref="B187:C187"/>
    <mergeCell ref="D187:J187"/>
    <mergeCell ref="B188:C188"/>
    <mergeCell ref="E188:J188"/>
    <mergeCell ref="D189:J189"/>
    <mergeCell ref="K179:M179"/>
    <mergeCell ref="K180:M180"/>
    <mergeCell ref="K181:M181"/>
    <mergeCell ref="K182:M182"/>
    <mergeCell ref="K183:M183"/>
    <mergeCell ref="K184:M184"/>
    <mergeCell ref="K173:M173"/>
    <mergeCell ref="K174:M174"/>
    <mergeCell ref="K175:M175"/>
    <mergeCell ref="K176:M176"/>
    <mergeCell ref="K177:M177"/>
    <mergeCell ref="K178:M178"/>
    <mergeCell ref="K167:M167"/>
    <mergeCell ref="K168:M168"/>
    <mergeCell ref="K169:M169"/>
    <mergeCell ref="K170:M170"/>
    <mergeCell ref="K171:M171"/>
    <mergeCell ref="K172:M172"/>
    <mergeCell ref="K161:M161"/>
    <mergeCell ref="K162:M162"/>
    <mergeCell ref="K163:M163"/>
    <mergeCell ref="K164:M164"/>
    <mergeCell ref="K165:M165"/>
    <mergeCell ref="K166:M166"/>
    <mergeCell ref="I155:J155"/>
    <mergeCell ref="K155:M156"/>
    <mergeCell ref="K157:M157"/>
    <mergeCell ref="K158:M158"/>
    <mergeCell ref="K159:M159"/>
    <mergeCell ref="K160:M160"/>
    <mergeCell ref="D152:J152"/>
    <mergeCell ref="A153:J153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K146:M146"/>
    <mergeCell ref="K147:M147"/>
    <mergeCell ref="K148:M148"/>
    <mergeCell ref="B150:C150"/>
    <mergeCell ref="D150:J150"/>
    <mergeCell ref="B151:C151"/>
    <mergeCell ref="E151:J151"/>
    <mergeCell ref="K140:M140"/>
    <mergeCell ref="K141:M141"/>
    <mergeCell ref="K142:M142"/>
    <mergeCell ref="K143:M143"/>
    <mergeCell ref="K144:M144"/>
    <mergeCell ref="K145:M145"/>
    <mergeCell ref="K134:M134"/>
    <mergeCell ref="K135:M135"/>
    <mergeCell ref="K136:M136"/>
    <mergeCell ref="K137:M137"/>
    <mergeCell ref="K138:M138"/>
    <mergeCell ref="K139:M139"/>
    <mergeCell ref="K128:M128"/>
    <mergeCell ref="K129:M129"/>
    <mergeCell ref="K130:M130"/>
    <mergeCell ref="K131:M131"/>
    <mergeCell ref="K132:M132"/>
    <mergeCell ref="K133:M133"/>
    <mergeCell ref="K122:M122"/>
    <mergeCell ref="K123:M123"/>
    <mergeCell ref="K124:M124"/>
    <mergeCell ref="K125:M125"/>
    <mergeCell ref="K126:M126"/>
    <mergeCell ref="K127:M127"/>
    <mergeCell ref="G118:G119"/>
    <mergeCell ref="H118:H119"/>
    <mergeCell ref="I118:J118"/>
    <mergeCell ref="K118:M119"/>
    <mergeCell ref="K120:M120"/>
    <mergeCell ref="K121:M121"/>
    <mergeCell ref="A118:A119"/>
    <mergeCell ref="B118:B119"/>
    <mergeCell ref="C118:C119"/>
    <mergeCell ref="D118:D119"/>
    <mergeCell ref="E118:E119"/>
    <mergeCell ref="F118:F119"/>
    <mergeCell ref="B113:C113"/>
    <mergeCell ref="D113:J113"/>
    <mergeCell ref="B114:C114"/>
    <mergeCell ref="E114:J114"/>
    <mergeCell ref="D115:J115"/>
    <mergeCell ref="A116:J116"/>
    <mergeCell ref="K106:M106"/>
    <mergeCell ref="K107:M107"/>
    <mergeCell ref="K108:M108"/>
    <mergeCell ref="K109:M109"/>
    <mergeCell ref="K110:M110"/>
    <mergeCell ref="K111:M111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K88:M88"/>
    <mergeCell ref="K89:M89"/>
    <mergeCell ref="K90:M90"/>
    <mergeCell ref="K91:M91"/>
    <mergeCell ref="K92:M92"/>
    <mergeCell ref="K93:M93"/>
    <mergeCell ref="K81:M82"/>
    <mergeCell ref="K83:M83"/>
    <mergeCell ref="K84:M84"/>
    <mergeCell ref="K85:M85"/>
    <mergeCell ref="K86:M86"/>
    <mergeCell ref="K87:M87"/>
    <mergeCell ref="A79:J79"/>
    <mergeCell ref="A81:A82"/>
    <mergeCell ref="B81:B82"/>
    <mergeCell ref="C81:C82"/>
    <mergeCell ref="D81:D82"/>
    <mergeCell ref="E81:E82"/>
    <mergeCell ref="F81:F82"/>
    <mergeCell ref="G81:G82"/>
    <mergeCell ref="H81:H82"/>
    <mergeCell ref="I81:J81"/>
    <mergeCell ref="K74:M74"/>
    <mergeCell ref="B76:C76"/>
    <mergeCell ref="D76:J76"/>
    <mergeCell ref="B77:C77"/>
    <mergeCell ref="E77:J77"/>
    <mergeCell ref="D78:J78"/>
    <mergeCell ref="K68:M68"/>
    <mergeCell ref="K69:M69"/>
    <mergeCell ref="K70:M70"/>
    <mergeCell ref="K71:M71"/>
    <mergeCell ref="K72:M72"/>
    <mergeCell ref="K73:M73"/>
    <mergeCell ref="K62:M62"/>
    <mergeCell ref="K63:M63"/>
    <mergeCell ref="K64:M64"/>
    <mergeCell ref="K65:M65"/>
    <mergeCell ref="K66:M66"/>
    <mergeCell ref="K67:M67"/>
    <mergeCell ref="K56:M56"/>
    <mergeCell ref="K57:M57"/>
    <mergeCell ref="K58:M58"/>
    <mergeCell ref="K59:M59"/>
    <mergeCell ref="K60:M60"/>
    <mergeCell ref="K61:M61"/>
    <mergeCell ref="K51:M51"/>
    <mergeCell ref="K52:M52"/>
    <mergeCell ref="K53:M53"/>
    <mergeCell ref="K54:M54"/>
    <mergeCell ref="K55:M55"/>
    <mergeCell ref="I44:J44"/>
    <mergeCell ref="K44:M45"/>
    <mergeCell ref="K46:M46"/>
    <mergeCell ref="K47:M47"/>
    <mergeCell ref="K48:M48"/>
    <mergeCell ref="K49:M49"/>
    <mergeCell ref="D41:J41"/>
    <mergeCell ref="A42:J42"/>
    <mergeCell ref="A44:A45"/>
    <mergeCell ref="B44:B45"/>
    <mergeCell ref="C44:C45"/>
    <mergeCell ref="D44:D45"/>
    <mergeCell ref="E44:E45"/>
    <mergeCell ref="F44:F45"/>
    <mergeCell ref="G44:G45"/>
    <mergeCell ref="H44:H45"/>
    <mergeCell ref="B39:C39"/>
    <mergeCell ref="D39:J39"/>
    <mergeCell ref="B40:C40"/>
    <mergeCell ref="E40:J40"/>
    <mergeCell ref="K30:M30"/>
    <mergeCell ref="K31:M31"/>
    <mergeCell ref="K32:M32"/>
    <mergeCell ref="K33:M33"/>
    <mergeCell ref="K34:M34"/>
    <mergeCell ref="K35:M35"/>
    <mergeCell ref="K24:M24"/>
    <mergeCell ref="K25:M25"/>
    <mergeCell ref="K26:M26"/>
    <mergeCell ref="K27:M27"/>
    <mergeCell ref="K28:M28"/>
    <mergeCell ref="K29:M29"/>
    <mergeCell ref="K50:M50"/>
    <mergeCell ref="K21:M21"/>
    <mergeCell ref="K22:M22"/>
    <mergeCell ref="K23:M23"/>
    <mergeCell ref="K12:M12"/>
    <mergeCell ref="K13:M13"/>
    <mergeCell ref="K14:M14"/>
    <mergeCell ref="K15:M15"/>
    <mergeCell ref="K16:M16"/>
    <mergeCell ref="K17:M17"/>
    <mergeCell ref="G8:G9"/>
    <mergeCell ref="H8:H9"/>
    <mergeCell ref="I8:J8"/>
    <mergeCell ref="K8:M9"/>
    <mergeCell ref="K10:M10"/>
    <mergeCell ref="K11:M11"/>
    <mergeCell ref="K36:M36"/>
    <mergeCell ref="K37:M37"/>
    <mergeCell ref="A8:A9"/>
    <mergeCell ref="B8:B9"/>
    <mergeCell ref="C8:C9"/>
    <mergeCell ref="D8:D9"/>
    <mergeCell ref="E8:E9"/>
    <mergeCell ref="F8:F9"/>
    <mergeCell ref="B3:C3"/>
    <mergeCell ref="D3:J3"/>
    <mergeCell ref="B4:C4"/>
    <mergeCell ref="E4:J4"/>
    <mergeCell ref="D5:J5"/>
    <mergeCell ref="A6:J6"/>
    <mergeCell ref="A1:K1"/>
    <mergeCell ref="A2:K2"/>
    <mergeCell ref="K18:M18"/>
    <mergeCell ref="K19:M19"/>
    <mergeCell ref="K20:M20"/>
  </mergeCells>
  <conditionalFormatting sqref="F8:F37 K10:M37">
    <cfRule type="cellIs" dxfId="327" priority="309" stopIfTrue="1" operator="equal">
      <formula>0</formula>
    </cfRule>
  </conditionalFormatting>
  <conditionalFormatting sqref="K38">
    <cfRule type="cellIs" dxfId="326" priority="308" stopIfTrue="1" operator="equal">
      <formula>0</formula>
    </cfRule>
  </conditionalFormatting>
  <conditionalFormatting sqref="L38:M38">
    <cfRule type="cellIs" dxfId="325" priority="307" stopIfTrue="1" operator="equal">
      <formula>0</formula>
    </cfRule>
  </conditionalFormatting>
  <conditionalFormatting sqref="F44:F74 K46:M74">
    <cfRule type="cellIs" dxfId="324" priority="306" stopIfTrue="1" operator="equal">
      <formula>0</formula>
    </cfRule>
  </conditionalFormatting>
  <conditionalFormatting sqref="K75">
    <cfRule type="cellIs" dxfId="323" priority="305" stopIfTrue="1" operator="equal">
      <formula>0</formula>
    </cfRule>
  </conditionalFormatting>
  <conditionalFormatting sqref="L75:M75">
    <cfRule type="cellIs" dxfId="322" priority="304" stopIfTrue="1" operator="equal">
      <formula>0</formula>
    </cfRule>
  </conditionalFormatting>
  <conditionalFormatting sqref="F81:F111 K83:M111">
    <cfRule type="cellIs" dxfId="321" priority="303" stopIfTrue="1" operator="equal">
      <formula>0</formula>
    </cfRule>
  </conditionalFormatting>
  <conditionalFormatting sqref="K112">
    <cfRule type="cellIs" dxfId="320" priority="302" stopIfTrue="1" operator="equal">
      <formula>0</formula>
    </cfRule>
  </conditionalFormatting>
  <conditionalFormatting sqref="L112:M112">
    <cfRule type="cellIs" dxfId="319" priority="301" stopIfTrue="1" operator="equal">
      <formula>0</formula>
    </cfRule>
  </conditionalFormatting>
  <conditionalFormatting sqref="F118:F148 K120:M148">
    <cfRule type="cellIs" dxfId="318" priority="300" stopIfTrue="1" operator="equal">
      <formula>0</formula>
    </cfRule>
  </conditionalFormatting>
  <conditionalFormatting sqref="K149">
    <cfRule type="cellIs" dxfId="317" priority="299" stopIfTrue="1" operator="equal">
      <formula>0</formula>
    </cfRule>
  </conditionalFormatting>
  <conditionalFormatting sqref="L149:M149">
    <cfRule type="cellIs" dxfId="316" priority="298" stopIfTrue="1" operator="equal">
      <formula>0</formula>
    </cfRule>
  </conditionalFormatting>
  <conditionalFormatting sqref="F155:F185 K157:M185">
    <cfRule type="cellIs" dxfId="315" priority="297" stopIfTrue="1" operator="equal">
      <formula>0</formula>
    </cfRule>
  </conditionalFormatting>
  <conditionalFormatting sqref="K186">
    <cfRule type="cellIs" dxfId="314" priority="296" stopIfTrue="1" operator="equal">
      <formula>0</formula>
    </cfRule>
  </conditionalFormatting>
  <conditionalFormatting sqref="L186:M186">
    <cfRule type="cellIs" dxfId="313" priority="295" stopIfTrue="1" operator="equal">
      <formula>0</formula>
    </cfRule>
  </conditionalFormatting>
  <conditionalFormatting sqref="F192:F222 K194:M222">
    <cfRule type="cellIs" dxfId="312" priority="294" stopIfTrue="1" operator="equal">
      <formula>0</formula>
    </cfRule>
  </conditionalFormatting>
  <conditionalFormatting sqref="K223">
    <cfRule type="cellIs" dxfId="311" priority="293" stopIfTrue="1" operator="equal">
      <formula>0</formula>
    </cfRule>
  </conditionalFormatting>
  <conditionalFormatting sqref="L223:M223">
    <cfRule type="cellIs" dxfId="310" priority="292" stopIfTrue="1" operator="equal">
      <formula>0</formula>
    </cfRule>
  </conditionalFormatting>
  <conditionalFormatting sqref="F229:F259 K231:M259">
    <cfRule type="cellIs" dxfId="309" priority="291" stopIfTrue="1" operator="equal">
      <formula>0</formula>
    </cfRule>
  </conditionalFormatting>
  <conditionalFormatting sqref="K260">
    <cfRule type="cellIs" dxfId="308" priority="290" stopIfTrue="1" operator="equal">
      <formula>0</formula>
    </cfRule>
  </conditionalFormatting>
  <conditionalFormatting sqref="L260:M260">
    <cfRule type="cellIs" dxfId="307" priority="289" stopIfTrue="1" operator="equal">
      <formula>0</formula>
    </cfRule>
  </conditionalFormatting>
  <conditionalFormatting sqref="F266:F296 K268:M296">
    <cfRule type="cellIs" dxfId="306" priority="288" stopIfTrue="1" operator="equal">
      <formula>0</formula>
    </cfRule>
  </conditionalFormatting>
  <conditionalFormatting sqref="K297">
    <cfRule type="cellIs" dxfId="305" priority="287" stopIfTrue="1" operator="equal">
      <formula>0</formula>
    </cfRule>
  </conditionalFormatting>
  <conditionalFormatting sqref="L297:M297">
    <cfRule type="cellIs" dxfId="304" priority="286" stopIfTrue="1" operator="equal">
      <formula>0</formula>
    </cfRule>
  </conditionalFormatting>
  <conditionalFormatting sqref="F303:F328 K305:M328">
    <cfRule type="cellIs" dxfId="303" priority="285" stopIfTrue="1" operator="equal">
      <formula>0</formula>
    </cfRule>
  </conditionalFormatting>
  <conditionalFormatting sqref="K329">
    <cfRule type="cellIs" dxfId="302" priority="284" stopIfTrue="1" operator="equal">
      <formula>0</formula>
    </cfRule>
  </conditionalFormatting>
  <conditionalFormatting sqref="L329:M329">
    <cfRule type="cellIs" dxfId="301" priority="283" stopIfTrue="1" operator="equal">
      <formula>0</formula>
    </cfRule>
  </conditionalFormatting>
  <conditionalFormatting sqref="F335:F365 K337:M365">
    <cfRule type="cellIs" dxfId="300" priority="282" stopIfTrue="1" operator="equal">
      <formula>0</formula>
    </cfRule>
  </conditionalFormatting>
  <conditionalFormatting sqref="K366">
    <cfRule type="cellIs" dxfId="299" priority="281" stopIfTrue="1" operator="equal">
      <formula>0</formula>
    </cfRule>
  </conditionalFormatting>
  <conditionalFormatting sqref="L366:M366">
    <cfRule type="cellIs" dxfId="298" priority="280" stopIfTrue="1" operator="equal">
      <formula>0</formula>
    </cfRule>
  </conditionalFormatting>
  <conditionalFormatting sqref="F372:F403 K374:M403">
    <cfRule type="cellIs" dxfId="297" priority="279" stopIfTrue="1" operator="equal">
      <formula>0</formula>
    </cfRule>
  </conditionalFormatting>
  <conditionalFormatting sqref="K404">
    <cfRule type="cellIs" dxfId="296" priority="278" stopIfTrue="1" operator="equal">
      <formula>0</formula>
    </cfRule>
  </conditionalFormatting>
  <conditionalFormatting sqref="L404:M404">
    <cfRule type="cellIs" dxfId="295" priority="277" stopIfTrue="1" operator="equal">
      <formula>0</formula>
    </cfRule>
  </conditionalFormatting>
  <conditionalFormatting sqref="F410:F435 K412:M435">
    <cfRule type="cellIs" dxfId="294" priority="276" stopIfTrue="1" operator="equal">
      <formula>0</formula>
    </cfRule>
  </conditionalFormatting>
  <conditionalFormatting sqref="K436">
    <cfRule type="cellIs" dxfId="293" priority="275" stopIfTrue="1" operator="equal">
      <formula>0</formula>
    </cfRule>
  </conditionalFormatting>
  <conditionalFormatting sqref="L436:M436">
    <cfRule type="cellIs" dxfId="292" priority="274" stopIfTrue="1" operator="equal">
      <formula>0</formula>
    </cfRule>
  </conditionalFormatting>
  <conditionalFormatting sqref="F442:F467 K444:M467">
    <cfRule type="cellIs" dxfId="291" priority="273" stopIfTrue="1" operator="equal">
      <formula>0</formula>
    </cfRule>
  </conditionalFormatting>
  <conditionalFormatting sqref="K468">
    <cfRule type="cellIs" dxfId="290" priority="272" stopIfTrue="1" operator="equal">
      <formula>0</formula>
    </cfRule>
  </conditionalFormatting>
  <conditionalFormatting sqref="L468:M468">
    <cfRule type="cellIs" dxfId="289" priority="271" stopIfTrue="1" operator="equal">
      <formula>0</formula>
    </cfRule>
  </conditionalFormatting>
  <conditionalFormatting sqref="F474:F499 K476:M499">
    <cfRule type="cellIs" dxfId="288" priority="270" stopIfTrue="1" operator="equal">
      <formula>0</formula>
    </cfRule>
  </conditionalFormatting>
  <conditionalFormatting sqref="K500">
    <cfRule type="cellIs" dxfId="287" priority="269" stopIfTrue="1" operator="equal">
      <formula>0</formula>
    </cfRule>
  </conditionalFormatting>
  <conditionalFormatting sqref="L500:M500">
    <cfRule type="cellIs" dxfId="286" priority="268" stopIfTrue="1" operator="equal">
      <formula>0</formula>
    </cfRule>
  </conditionalFormatting>
  <conditionalFormatting sqref="F506:F531 K508:M531">
    <cfRule type="cellIs" dxfId="285" priority="267" stopIfTrue="1" operator="equal">
      <formula>0</formula>
    </cfRule>
  </conditionalFormatting>
  <conditionalFormatting sqref="K532">
    <cfRule type="cellIs" dxfId="284" priority="266" stopIfTrue="1" operator="equal">
      <formula>0</formula>
    </cfRule>
  </conditionalFormatting>
  <conditionalFormatting sqref="L532:M532">
    <cfRule type="cellIs" dxfId="283" priority="265" stopIfTrue="1" operator="equal">
      <formula>0</formula>
    </cfRule>
  </conditionalFormatting>
  <conditionalFormatting sqref="F538:F568 K540:M568">
    <cfRule type="cellIs" dxfId="282" priority="264" stopIfTrue="1" operator="equal">
      <formula>0</formula>
    </cfRule>
  </conditionalFormatting>
  <conditionalFormatting sqref="K569">
    <cfRule type="cellIs" dxfId="281" priority="263" stopIfTrue="1" operator="equal">
      <formula>0</formula>
    </cfRule>
  </conditionalFormatting>
  <conditionalFormatting sqref="L569:M569">
    <cfRule type="cellIs" dxfId="280" priority="262" stopIfTrue="1" operator="equal">
      <formula>0</formula>
    </cfRule>
  </conditionalFormatting>
  <conditionalFormatting sqref="F575:F605 K577:M605">
    <cfRule type="cellIs" dxfId="279" priority="261" stopIfTrue="1" operator="equal">
      <formula>0</formula>
    </cfRule>
  </conditionalFormatting>
  <conditionalFormatting sqref="K606">
    <cfRule type="cellIs" dxfId="278" priority="260" stopIfTrue="1" operator="equal">
      <formula>0</formula>
    </cfRule>
  </conditionalFormatting>
  <conditionalFormatting sqref="L606:M606">
    <cfRule type="cellIs" dxfId="277" priority="259" stopIfTrue="1" operator="equal">
      <formula>0</formula>
    </cfRule>
  </conditionalFormatting>
  <conditionalFormatting sqref="F612:F631 K614:M631">
    <cfRule type="cellIs" dxfId="276" priority="258" stopIfTrue="1" operator="equal">
      <formula>0</formula>
    </cfRule>
  </conditionalFormatting>
  <conditionalFormatting sqref="K632">
    <cfRule type="cellIs" dxfId="275" priority="257" stopIfTrue="1" operator="equal">
      <formula>0</formula>
    </cfRule>
  </conditionalFormatting>
  <conditionalFormatting sqref="L632:M632">
    <cfRule type="cellIs" dxfId="274" priority="256" stopIfTrue="1" operator="equal">
      <formula>0</formula>
    </cfRule>
  </conditionalFormatting>
  <conditionalFormatting sqref="F638:F668 K640:M668">
    <cfRule type="cellIs" dxfId="273" priority="255" stopIfTrue="1" operator="equal">
      <formula>0</formula>
    </cfRule>
  </conditionalFormatting>
  <conditionalFormatting sqref="K669">
    <cfRule type="cellIs" dxfId="272" priority="254" stopIfTrue="1" operator="equal">
      <formula>0</formula>
    </cfRule>
  </conditionalFormatting>
  <conditionalFormatting sqref="L669:M669">
    <cfRule type="cellIs" dxfId="271" priority="253" stopIfTrue="1" operator="equal">
      <formula>0</formula>
    </cfRule>
  </conditionalFormatting>
  <conditionalFormatting sqref="F675:F705 K677:M705">
    <cfRule type="cellIs" dxfId="270" priority="252" stopIfTrue="1" operator="equal">
      <formula>0</formula>
    </cfRule>
  </conditionalFormatting>
  <conditionalFormatting sqref="K706">
    <cfRule type="cellIs" dxfId="269" priority="251" stopIfTrue="1" operator="equal">
      <formula>0</formula>
    </cfRule>
  </conditionalFormatting>
  <conditionalFormatting sqref="L706:M706">
    <cfRule type="cellIs" dxfId="268" priority="250" stopIfTrue="1" operator="equal">
      <formula>0</formula>
    </cfRule>
  </conditionalFormatting>
  <conditionalFormatting sqref="F712:F731 K714:M731">
    <cfRule type="cellIs" dxfId="267" priority="249" stopIfTrue="1" operator="equal">
      <formula>0</formula>
    </cfRule>
  </conditionalFormatting>
  <conditionalFormatting sqref="K732">
    <cfRule type="cellIs" dxfId="266" priority="248" stopIfTrue="1" operator="equal">
      <formula>0</formula>
    </cfRule>
  </conditionalFormatting>
  <conditionalFormatting sqref="L732:M732">
    <cfRule type="cellIs" dxfId="265" priority="247" stopIfTrue="1" operator="equal">
      <formula>0</formula>
    </cfRule>
  </conditionalFormatting>
  <conditionalFormatting sqref="F738:F757 K740:M757">
    <cfRule type="cellIs" dxfId="264" priority="246" stopIfTrue="1" operator="equal">
      <formula>0</formula>
    </cfRule>
  </conditionalFormatting>
  <conditionalFormatting sqref="K758">
    <cfRule type="cellIs" dxfId="263" priority="245" stopIfTrue="1" operator="equal">
      <formula>0</formula>
    </cfRule>
  </conditionalFormatting>
  <conditionalFormatting sqref="L758:M758">
    <cfRule type="cellIs" dxfId="262" priority="244" stopIfTrue="1" operator="equal">
      <formula>0</formula>
    </cfRule>
  </conditionalFormatting>
  <conditionalFormatting sqref="F764:F793 K766:M793">
    <cfRule type="cellIs" dxfId="261" priority="243" stopIfTrue="1" operator="equal">
      <formula>0</formula>
    </cfRule>
  </conditionalFormatting>
  <conditionalFormatting sqref="K794">
    <cfRule type="cellIs" dxfId="260" priority="242" stopIfTrue="1" operator="equal">
      <formula>0</formula>
    </cfRule>
  </conditionalFormatting>
  <conditionalFormatting sqref="L794:M794">
    <cfRule type="cellIs" dxfId="259" priority="241" stopIfTrue="1" operator="equal">
      <formula>0</formula>
    </cfRule>
  </conditionalFormatting>
  <conditionalFormatting sqref="F800:F829 K802:M829">
    <cfRule type="cellIs" dxfId="258" priority="240" stopIfTrue="1" operator="equal">
      <formula>0</formula>
    </cfRule>
  </conditionalFormatting>
  <conditionalFormatting sqref="K830">
    <cfRule type="cellIs" dxfId="257" priority="239" stopIfTrue="1" operator="equal">
      <formula>0</formula>
    </cfRule>
  </conditionalFormatting>
  <conditionalFormatting sqref="L830:M830">
    <cfRule type="cellIs" dxfId="256" priority="238" stopIfTrue="1" operator="equal">
      <formula>0</formula>
    </cfRule>
  </conditionalFormatting>
  <conditionalFormatting sqref="F836:F855 K838:M855">
    <cfRule type="cellIs" dxfId="255" priority="237" stopIfTrue="1" operator="equal">
      <formula>0</formula>
    </cfRule>
  </conditionalFormatting>
  <conditionalFormatting sqref="K856">
    <cfRule type="cellIs" dxfId="254" priority="236" stopIfTrue="1" operator="equal">
      <formula>0</formula>
    </cfRule>
  </conditionalFormatting>
  <conditionalFormatting sqref="L856:M856">
    <cfRule type="cellIs" dxfId="253" priority="235" stopIfTrue="1" operator="equal">
      <formula>0</formula>
    </cfRule>
  </conditionalFormatting>
  <conditionalFormatting sqref="F862:F881 K864:M881">
    <cfRule type="cellIs" dxfId="252" priority="234" stopIfTrue="1" operator="equal">
      <formula>0</formula>
    </cfRule>
  </conditionalFormatting>
  <conditionalFormatting sqref="K882">
    <cfRule type="cellIs" dxfId="251" priority="233" stopIfTrue="1" operator="equal">
      <formula>0</formula>
    </cfRule>
  </conditionalFormatting>
  <conditionalFormatting sqref="L882:M882">
    <cfRule type="cellIs" dxfId="250" priority="232" stopIfTrue="1" operator="equal">
      <formula>0</formula>
    </cfRule>
  </conditionalFormatting>
  <conditionalFormatting sqref="F888:F907 K890:M907">
    <cfRule type="cellIs" dxfId="249" priority="231" stopIfTrue="1" operator="equal">
      <formula>0</formula>
    </cfRule>
  </conditionalFormatting>
  <conditionalFormatting sqref="K908">
    <cfRule type="cellIs" dxfId="248" priority="230" stopIfTrue="1" operator="equal">
      <formula>0</formula>
    </cfRule>
  </conditionalFormatting>
  <conditionalFormatting sqref="L908:M908">
    <cfRule type="cellIs" dxfId="247" priority="229" stopIfTrue="1" operator="equal">
      <formula>0</formula>
    </cfRule>
  </conditionalFormatting>
  <conditionalFormatting sqref="F914:F943 K916:M943">
    <cfRule type="cellIs" dxfId="246" priority="228" stopIfTrue="1" operator="equal">
      <formula>0</formula>
    </cfRule>
  </conditionalFormatting>
  <conditionalFormatting sqref="K944">
    <cfRule type="cellIs" dxfId="245" priority="227" stopIfTrue="1" operator="equal">
      <formula>0</formula>
    </cfRule>
  </conditionalFormatting>
  <conditionalFormatting sqref="L944:M944">
    <cfRule type="cellIs" dxfId="244" priority="226" stopIfTrue="1" operator="equal">
      <formula>0</formula>
    </cfRule>
  </conditionalFormatting>
  <conditionalFormatting sqref="F950:F971 K952:M971">
    <cfRule type="cellIs" dxfId="243" priority="225" stopIfTrue="1" operator="equal">
      <formula>0</formula>
    </cfRule>
  </conditionalFormatting>
  <conditionalFormatting sqref="K972">
    <cfRule type="cellIs" dxfId="242" priority="224" stopIfTrue="1" operator="equal">
      <formula>0</formula>
    </cfRule>
  </conditionalFormatting>
  <conditionalFormatting sqref="L972:M972">
    <cfRule type="cellIs" dxfId="241" priority="223" stopIfTrue="1" operator="equal">
      <formula>0</formula>
    </cfRule>
  </conditionalFormatting>
  <conditionalFormatting sqref="F978:F999 K980:M999">
    <cfRule type="cellIs" dxfId="240" priority="222" stopIfTrue="1" operator="equal">
      <formula>0</formula>
    </cfRule>
  </conditionalFormatting>
  <conditionalFormatting sqref="K1000">
    <cfRule type="cellIs" dxfId="239" priority="221" stopIfTrue="1" operator="equal">
      <formula>0</formula>
    </cfRule>
  </conditionalFormatting>
  <conditionalFormatting sqref="L1000:M1000">
    <cfRule type="cellIs" dxfId="238" priority="220" stopIfTrue="1" operator="equal">
      <formula>0</formula>
    </cfRule>
  </conditionalFormatting>
  <conditionalFormatting sqref="F1006:F1025 K1008:M1025">
    <cfRule type="cellIs" dxfId="237" priority="219" stopIfTrue="1" operator="equal">
      <formula>0</formula>
    </cfRule>
  </conditionalFormatting>
  <conditionalFormatting sqref="K1026">
    <cfRule type="cellIs" dxfId="236" priority="218" stopIfTrue="1" operator="equal">
      <formula>0</formula>
    </cfRule>
  </conditionalFormatting>
  <conditionalFormatting sqref="L1026:M1026">
    <cfRule type="cellIs" dxfId="235" priority="217" stopIfTrue="1" operator="equal">
      <formula>0</formula>
    </cfRule>
  </conditionalFormatting>
  <conditionalFormatting sqref="F1032:F1051 K1034:M1051">
    <cfRule type="cellIs" dxfId="234" priority="216" stopIfTrue="1" operator="equal">
      <formula>0</formula>
    </cfRule>
  </conditionalFormatting>
  <conditionalFormatting sqref="K1052">
    <cfRule type="cellIs" dxfId="233" priority="215" stopIfTrue="1" operator="equal">
      <formula>0</formula>
    </cfRule>
  </conditionalFormatting>
  <conditionalFormatting sqref="L1052:M1052">
    <cfRule type="cellIs" dxfId="232" priority="214" stopIfTrue="1" operator="equal">
      <formula>0</formula>
    </cfRule>
  </conditionalFormatting>
  <conditionalFormatting sqref="F1058:F1088 K1060:M1088">
    <cfRule type="cellIs" dxfId="231" priority="213" stopIfTrue="1" operator="equal">
      <formula>0</formula>
    </cfRule>
  </conditionalFormatting>
  <conditionalFormatting sqref="K1089">
    <cfRule type="cellIs" dxfId="230" priority="212" stopIfTrue="1" operator="equal">
      <formula>0</formula>
    </cfRule>
  </conditionalFormatting>
  <conditionalFormatting sqref="L1089:M1089">
    <cfRule type="cellIs" dxfId="229" priority="211" stopIfTrue="1" operator="equal">
      <formula>0</formula>
    </cfRule>
  </conditionalFormatting>
  <conditionalFormatting sqref="F1095:F1116 K1097:M1116">
    <cfRule type="cellIs" dxfId="228" priority="210" stopIfTrue="1" operator="equal">
      <formula>0</formula>
    </cfRule>
  </conditionalFormatting>
  <conditionalFormatting sqref="K1117">
    <cfRule type="cellIs" dxfId="227" priority="209" stopIfTrue="1" operator="equal">
      <formula>0</formula>
    </cfRule>
  </conditionalFormatting>
  <conditionalFormatting sqref="L1117:M1117">
    <cfRule type="cellIs" dxfId="226" priority="208" stopIfTrue="1" operator="equal">
      <formula>0</formula>
    </cfRule>
  </conditionalFormatting>
  <conditionalFormatting sqref="F1123:F1144 K1125:M1144">
    <cfRule type="cellIs" dxfId="225" priority="207" stopIfTrue="1" operator="equal">
      <formula>0</formula>
    </cfRule>
  </conditionalFormatting>
  <conditionalFormatting sqref="K1145">
    <cfRule type="cellIs" dxfId="224" priority="206" stopIfTrue="1" operator="equal">
      <formula>0</formula>
    </cfRule>
  </conditionalFormatting>
  <conditionalFormatting sqref="L1145:M1145">
    <cfRule type="cellIs" dxfId="223" priority="205" stopIfTrue="1" operator="equal">
      <formula>0</formula>
    </cfRule>
  </conditionalFormatting>
  <conditionalFormatting sqref="F1151:F1172 K1153:M1172">
    <cfRule type="cellIs" dxfId="222" priority="204" stopIfTrue="1" operator="equal">
      <formula>0</formula>
    </cfRule>
  </conditionalFormatting>
  <conditionalFormatting sqref="K1173">
    <cfRule type="cellIs" dxfId="221" priority="203" stopIfTrue="1" operator="equal">
      <formula>0</formula>
    </cfRule>
  </conditionalFormatting>
  <conditionalFormatting sqref="L1173:M1173">
    <cfRule type="cellIs" dxfId="220" priority="202" stopIfTrue="1" operator="equal">
      <formula>0</formula>
    </cfRule>
  </conditionalFormatting>
  <conditionalFormatting sqref="F1179:F1200 K1181:M1200">
    <cfRule type="cellIs" dxfId="219" priority="201" stopIfTrue="1" operator="equal">
      <formula>0</formula>
    </cfRule>
  </conditionalFormatting>
  <conditionalFormatting sqref="K1201">
    <cfRule type="cellIs" dxfId="218" priority="200" stopIfTrue="1" operator="equal">
      <formula>0</formula>
    </cfRule>
  </conditionalFormatting>
  <conditionalFormatting sqref="L1201:M1201">
    <cfRule type="cellIs" dxfId="217" priority="199" stopIfTrue="1" operator="equal">
      <formula>0</formula>
    </cfRule>
  </conditionalFormatting>
  <conditionalFormatting sqref="F1207:F1228 K1209:M1228">
    <cfRule type="cellIs" dxfId="216" priority="198" stopIfTrue="1" operator="equal">
      <formula>0</formula>
    </cfRule>
  </conditionalFormatting>
  <conditionalFormatting sqref="K1229">
    <cfRule type="cellIs" dxfId="215" priority="197" stopIfTrue="1" operator="equal">
      <formula>0</formula>
    </cfRule>
  </conditionalFormatting>
  <conditionalFormatting sqref="L1229:M1229">
    <cfRule type="cellIs" dxfId="214" priority="196" stopIfTrue="1" operator="equal">
      <formula>0</formula>
    </cfRule>
  </conditionalFormatting>
  <conditionalFormatting sqref="F1235:F1256 K1237:M1256">
    <cfRule type="cellIs" dxfId="213" priority="195" stopIfTrue="1" operator="equal">
      <formula>0</formula>
    </cfRule>
  </conditionalFormatting>
  <conditionalFormatting sqref="K1257">
    <cfRule type="cellIs" dxfId="212" priority="194" stopIfTrue="1" operator="equal">
      <formula>0</formula>
    </cfRule>
  </conditionalFormatting>
  <conditionalFormatting sqref="L1257:M1257">
    <cfRule type="cellIs" dxfId="211" priority="193" stopIfTrue="1" operator="equal">
      <formula>0</formula>
    </cfRule>
  </conditionalFormatting>
  <conditionalFormatting sqref="F1263:F1284 K1265:M1284">
    <cfRule type="cellIs" dxfId="210" priority="192" stopIfTrue="1" operator="equal">
      <formula>0</formula>
    </cfRule>
  </conditionalFormatting>
  <conditionalFormatting sqref="K1285">
    <cfRule type="cellIs" dxfId="209" priority="191" stopIfTrue="1" operator="equal">
      <formula>0</formula>
    </cfRule>
  </conditionalFormatting>
  <conditionalFormatting sqref="L1285:M1285">
    <cfRule type="cellIs" dxfId="208" priority="190" stopIfTrue="1" operator="equal">
      <formula>0</formula>
    </cfRule>
  </conditionalFormatting>
  <conditionalFormatting sqref="F1291:F1312 K1293:M1312">
    <cfRule type="cellIs" dxfId="207" priority="189" stopIfTrue="1" operator="equal">
      <formula>0</formula>
    </cfRule>
  </conditionalFormatting>
  <conditionalFormatting sqref="K1313">
    <cfRule type="cellIs" dxfId="206" priority="188" stopIfTrue="1" operator="equal">
      <formula>0</formula>
    </cfRule>
  </conditionalFormatting>
  <conditionalFormatting sqref="L1313:M1313">
    <cfRule type="cellIs" dxfId="205" priority="187" stopIfTrue="1" operator="equal">
      <formula>0</formula>
    </cfRule>
  </conditionalFormatting>
  <conditionalFormatting sqref="F1319:F1340 K1321:M1340">
    <cfRule type="cellIs" dxfId="204" priority="186" stopIfTrue="1" operator="equal">
      <formula>0</formula>
    </cfRule>
  </conditionalFormatting>
  <conditionalFormatting sqref="K1341">
    <cfRule type="cellIs" dxfId="203" priority="185" stopIfTrue="1" operator="equal">
      <formula>0</formula>
    </cfRule>
  </conditionalFormatting>
  <conditionalFormatting sqref="L1341:M1341">
    <cfRule type="cellIs" dxfId="202" priority="184" stopIfTrue="1" operator="equal">
      <formula>0</formula>
    </cfRule>
  </conditionalFormatting>
  <conditionalFormatting sqref="F1347:F1368 K1349:M1368">
    <cfRule type="cellIs" dxfId="201" priority="183" stopIfTrue="1" operator="equal">
      <formula>0</formula>
    </cfRule>
  </conditionalFormatting>
  <conditionalFormatting sqref="K1369">
    <cfRule type="cellIs" dxfId="200" priority="182" stopIfTrue="1" operator="equal">
      <formula>0</formula>
    </cfRule>
  </conditionalFormatting>
  <conditionalFormatting sqref="L1369:M1369">
    <cfRule type="cellIs" dxfId="199" priority="181" stopIfTrue="1" operator="equal">
      <formula>0</formula>
    </cfRule>
  </conditionalFormatting>
  <conditionalFormatting sqref="F1375:F1396 K1377:M1396">
    <cfRule type="cellIs" dxfId="198" priority="180" stopIfTrue="1" operator="equal">
      <formula>0</formula>
    </cfRule>
  </conditionalFormatting>
  <conditionalFormatting sqref="K1397">
    <cfRule type="cellIs" dxfId="197" priority="179" stopIfTrue="1" operator="equal">
      <formula>0</formula>
    </cfRule>
  </conditionalFormatting>
  <conditionalFormatting sqref="L1397:M1397">
    <cfRule type="cellIs" dxfId="196" priority="178" stopIfTrue="1" operator="equal">
      <formula>0</formula>
    </cfRule>
  </conditionalFormatting>
  <conditionalFormatting sqref="F1403:F1432 K1405:M1432">
    <cfRule type="cellIs" dxfId="195" priority="177" stopIfTrue="1" operator="equal">
      <formula>0</formula>
    </cfRule>
  </conditionalFormatting>
  <conditionalFormatting sqref="K1433">
    <cfRule type="cellIs" dxfId="194" priority="176" stopIfTrue="1" operator="equal">
      <formula>0</formula>
    </cfRule>
  </conditionalFormatting>
  <conditionalFormatting sqref="L1433:M1433">
    <cfRule type="cellIs" dxfId="193" priority="175" stopIfTrue="1" operator="equal">
      <formula>0</formula>
    </cfRule>
  </conditionalFormatting>
  <conditionalFormatting sqref="F1439:F1468 K1441:M1468">
    <cfRule type="cellIs" dxfId="192" priority="174" stopIfTrue="1" operator="equal">
      <formula>0</formula>
    </cfRule>
  </conditionalFormatting>
  <conditionalFormatting sqref="K1469">
    <cfRule type="cellIs" dxfId="191" priority="173" stopIfTrue="1" operator="equal">
      <formula>0</formula>
    </cfRule>
  </conditionalFormatting>
  <conditionalFormatting sqref="L1469:M1469">
    <cfRule type="cellIs" dxfId="190" priority="172" stopIfTrue="1" operator="equal">
      <formula>0</formula>
    </cfRule>
  </conditionalFormatting>
  <conditionalFormatting sqref="F1475:F1500 K1477:M1500">
    <cfRule type="cellIs" dxfId="189" priority="171" stopIfTrue="1" operator="equal">
      <formula>0</formula>
    </cfRule>
  </conditionalFormatting>
  <conditionalFormatting sqref="K1501">
    <cfRule type="cellIs" dxfId="188" priority="170" stopIfTrue="1" operator="equal">
      <formula>0</formula>
    </cfRule>
  </conditionalFormatting>
  <conditionalFormatting sqref="L1501:M1501">
    <cfRule type="cellIs" dxfId="187" priority="169" stopIfTrue="1" operator="equal">
      <formula>0</formula>
    </cfRule>
  </conditionalFormatting>
  <conditionalFormatting sqref="F1507:F1536 K1509:M1536">
    <cfRule type="cellIs" dxfId="186" priority="168" stopIfTrue="1" operator="equal">
      <formula>0</formula>
    </cfRule>
  </conditionalFormatting>
  <conditionalFormatting sqref="K1537">
    <cfRule type="cellIs" dxfId="185" priority="167" stopIfTrue="1" operator="equal">
      <formula>0</formula>
    </cfRule>
  </conditionalFormatting>
  <conditionalFormatting sqref="L1537:M1537">
    <cfRule type="cellIs" dxfId="184" priority="166" stopIfTrue="1" operator="equal">
      <formula>0</formula>
    </cfRule>
  </conditionalFormatting>
  <conditionalFormatting sqref="F1543:F1564 K1545:M1564">
    <cfRule type="cellIs" dxfId="183" priority="165" stopIfTrue="1" operator="equal">
      <formula>0</formula>
    </cfRule>
  </conditionalFormatting>
  <conditionalFormatting sqref="K1565">
    <cfRule type="cellIs" dxfId="182" priority="164" stopIfTrue="1" operator="equal">
      <formula>0</formula>
    </cfRule>
  </conditionalFormatting>
  <conditionalFormatting sqref="L1565:M1565">
    <cfRule type="cellIs" dxfId="181" priority="163" stopIfTrue="1" operator="equal">
      <formula>0</formula>
    </cfRule>
  </conditionalFormatting>
  <conditionalFormatting sqref="F1571:F1600 K1573:M1600">
    <cfRule type="cellIs" dxfId="180" priority="162" stopIfTrue="1" operator="equal">
      <formula>0</formula>
    </cfRule>
  </conditionalFormatting>
  <conditionalFormatting sqref="K1601">
    <cfRule type="cellIs" dxfId="179" priority="161" stopIfTrue="1" operator="equal">
      <formula>0</formula>
    </cfRule>
  </conditionalFormatting>
  <conditionalFormatting sqref="L1601:M1601">
    <cfRule type="cellIs" dxfId="178" priority="160" stopIfTrue="1" operator="equal">
      <formula>0</formula>
    </cfRule>
  </conditionalFormatting>
  <conditionalFormatting sqref="F1607:F1637 K1609:M1637">
    <cfRule type="cellIs" dxfId="177" priority="159" stopIfTrue="1" operator="equal">
      <formula>0</formula>
    </cfRule>
  </conditionalFormatting>
  <conditionalFormatting sqref="K1638">
    <cfRule type="cellIs" dxfId="176" priority="158" stopIfTrue="1" operator="equal">
      <formula>0</formula>
    </cfRule>
  </conditionalFormatting>
  <conditionalFormatting sqref="L1638:M1638">
    <cfRule type="cellIs" dxfId="175" priority="157" stopIfTrue="1" operator="equal">
      <formula>0</formula>
    </cfRule>
  </conditionalFormatting>
  <conditionalFormatting sqref="F1644:F1674 K1646:M1674">
    <cfRule type="cellIs" dxfId="174" priority="156" stopIfTrue="1" operator="equal">
      <formula>0</formula>
    </cfRule>
  </conditionalFormatting>
  <conditionalFormatting sqref="K1675">
    <cfRule type="cellIs" dxfId="173" priority="155" stopIfTrue="1" operator="equal">
      <formula>0</formula>
    </cfRule>
  </conditionalFormatting>
  <conditionalFormatting sqref="L1675:M1675">
    <cfRule type="cellIs" dxfId="172" priority="154" stopIfTrue="1" operator="equal">
      <formula>0</formula>
    </cfRule>
  </conditionalFormatting>
  <conditionalFormatting sqref="F1681:F1711 K1683:M1711">
    <cfRule type="cellIs" dxfId="171" priority="153" stopIfTrue="1" operator="equal">
      <formula>0</formula>
    </cfRule>
  </conditionalFormatting>
  <conditionalFormatting sqref="K1712">
    <cfRule type="cellIs" dxfId="170" priority="152" stopIfTrue="1" operator="equal">
      <formula>0</formula>
    </cfRule>
  </conditionalFormatting>
  <conditionalFormatting sqref="L1712:M1712">
    <cfRule type="cellIs" dxfId="169" priority="151" stopIfTrue="1" operator="equal">
      <formula>0</formula>
    </cfRule>
  </conditionalFormatting>
  <conditionalFormatting sqref="F1718:F1748 K1720:M1748">
    <cfRule type="cellIs" dxfId="168" priority="150" stopIfTrue="1" operator="equal">
      <formula>0</formula>
    </cfRule>
  </conditionalFormatting>
  <conditionalFormatting sqref="K1749">
    <cfRule type="cellIs" dxfId="167" priority="149" stopIfTrue="1" operator="equal">
      <formula>0</formula>
    </cfRule>
  </conditionalFormatting>
  <conditionalFormatting sqref="L1749:M1749">
    <cfRule type="cellIs" dxfId="166" priority="148" stopIfTrue="1" operator="equal">
      <formula>0</formula>
    </cfRule>
  </conditionalFormatting>
  <conditionalFormatting sqref="F1755:F1785 K1757:M1785">
    <cfRule type="cellIs" dxfId="165" priority="147" stopIfTrue="1" operator="equal">
      <formula>0</formula>
    </cfRule>
  </conditionalFormatting>
  <conditionalFormatting sqref="K1786">
    <cfRule type="cellIs" dxfId="164" priority="146" stopIfTrue="1" operator="equal">
      <formula>0</formula>
    </cfRule>
  </conditionalFormatting>
  <conditionalFormatting sqref="L1786:M1786">
    <cfRule type="cellIs" dxfId="163" priority="145" stopIfTrue="1" operator="equal">
      <formula>0</formula>
    </cfRule>
  </conditionalFormatting>
  <conditionalFormatting sqref="F1792:F1822 K1794:M1822">
    <cfRule type="cellIs" dxfId="162" priority="144" stopIfTrue="1" operator="equal">
      <formula>0</formula>
    </cfRule>
  </conditionalFormatting>
  <conditionalFormatting sqref="K1823">
    <cfRule type="cellIs" dxfId="161" priority="143" stopIfTrue="1" operator="equal">
      <formula>0</formula>
    </cfRule>
  </conditionalFormatting>
  <conditionalFormatting sqref="L1823:M1823">
    <cfRule type="cellIs" dxfId="160" priority="142" stopIfTrue="1" operator="equal">
      <formula>0</formula>
    </cfRule>
  </conditionalFormatting>
  <conditionalFormatting sqref="F1829:F1859 K1831:M1859">
    <cfRule type="cellIs" dxfId="159" priority="141" stopIfTrue="1" operator="equal">
      <formula>0</formula>
    </cfRule>
  </conditionalFormatting>
  <conditionalFormatting sqref="K1860">
    <cfRule type="cellIs" dxfId="158" priority="140" stopIfTrue="1" operator="equal">
      <formula>0</formula>
    </cfRule>
  </conditionalFormatting>
  <conditionalFormatting sqref="L1860:M1860">
    <cfRule type="cellIs" dxfId="157" priority="139" stopIfTrue="1" operator="equal">
      <formula>0</formula>
    </cfRule>
  </conditionalFormatting>
  <conditionalFormatting sqref="F1866:F1891 K1868:M1891">
    <cfRule type="cellIs" dxfId="156" priority="138" stopIfTrue="1" operator="equal">
      <formula>0</formula>
    </cfRule>
  </conditionalFormatting>
  <conditionalFormatting sqref="K1892">
    <cfRule type="cellIs" dxfId="155" priority="137" stopIfTrue="1" operator="equal">
      <formula>0</formula>
    </cfRule>
  </conditionalFormatting>
  <conditionalFormatting sqref="L1892:M1892">
    <cfRule type="cellIs" dxfId="154" priority="136" stopIfTrue="1" operator="equal">
      <formula>0</formula>
    </cfRule>
  </conditionalFormatting>
  <conditionalFormatting sqref="F1898:F1928 K1900:M1928">
    <cfRule type="cellIs" dxfId="153" priority="135" stopIfTrue="1" operator="equal">
      <formula>0</formula>
    </cfRule>
  </conditionalFormatting>
  <conditionalFormatting sqref="K1929">
    <cfRule type="cellIs" dxfId="152" priority="134" stopIfTrue="1" operator="equal">
      <formula>0</formula>
    </cfRule>
  </conditionalFormatting>
  <conditionalFormatting sqref="L1929:M1929">
    <cfRule type="cellIs" dxfId="151" priority="133" stopIfTrue="1" operator="equal">
      <formula>0</formula>
    </cfRule>
  </conditionalFormatting>
  <conditionalFormatting sqref="F1935:F1966 K1937:M1966">
    <cfRule type="cellIs" dxfId="150" priority="132" stopIfTrue="1" operator="equal">
      <formula>0</formula>
    </cfRule>
  </conditionalFormatting>
  <conditionalFormatting sqref="K1967">
    <cfRule type="cellIs" dxfId="149" priority="131" stopIfTrue="1" operator="equal">
      <formula>0</formula>
    </cfRule>
  </conditionalFormatting>
  <conditionalFormatting sqref="L1967:M1967">
    <cfRule type="cellIs" dxfId="148" priority="130" stopIfTrue="1" operator="equal">
      <formula>0</formula>
    </cfRule>
  </conditionalFormatting>
  <conditionalFormatting sqref="F1973:F1998 K1975:M1998">
    <cfRule type="cellIs" dxfId="147" priority="129" stopIfTrue="1" operator="equal">
      <formula>0</formula>
    </cfRule>
  </conditionalFormatting>
  <conditionalFormatting sqref="K1999">
    <cfRule type="cellIs" dxfId="146" priority="128" stopIfTrue="1" operator="equal">
      <formula>0</formula>
    </cfRule>
  </conditionalFormatting>
  <conditionalFormatting sqref="L1999:M1999">
    <cfRule type="cellIs" dxfId="145" priority="127" stopIfTrue="1" operator="equal">
      <formula>0</formula>
    </cfRule>
  </conditionalFormatting>
  <conditionalFormatting sqref="F2005:F2030 K2007:M2030">
    <cfRule type="cellIs" dxfId="144" priority="126" stopIfTrue="1" operator="equal">
      <formula>0</formula>
    </cfRule>
  </conditionalFormatting>
  <conditionalFormatting sqref="K2031">
    <cfRule type="cellIs" dxfId="143" priority="125" stopIfTrue="1" operator="equal">
      <formula>0</formula>
    </cfRule>
  </conditionalFormatting>
  <conditionalFormatting sqref="L2031:M2031">
    <cfRule type="cellIs" dxfId="142" priority="124" stopIfTrue="1" operator="equal">
      <formula>0</formula>
    </cfRule>
  </conditionalFormatting>
  <conditionalFormatting sqref="F2037:F2062 K2039:M2062">
    <cfRule type="cellIs" dxfId="141" priority="123" stopIfTrue="1" operator="equal">
      <formula>0</formula>
    </cfRule>
  </conditionalFormatting>
  <conditionalFormatting sqref="K2063">
    <cfRule type="cellIs" dxfId="140" priority="122" stopIfTrue="1" operator="equal">
      <formula>0</formula>
    </cfRule>
  </conditionalFormatting>
  <conditionalFormatting sqref="L2063:M2063">
    <cfRule type="cellIs" dxfId="139" priority="121" stopIfTrue="1" operator="equal">
      <formula>0</formula>
    </cfRule>
  </conditionalFormatting>
  <conditionalFormatting sqref="F2069:F2094 K2071:M2094">
    <cfRule type="cellIs" dxfId="138" priority="120" stopIfTrue="1" operator="equal">
      <formula>0</formula>
    </cfRule>
  </conditionalFormatting>
  <conditionalFormatting sqref="K2095">
    <cfRule type="cellIs" dxfId="137" priority="119" stopIfTrue="1" operator="equal">
      <formula>0</formula>
    </cfRule>
  </conditionalFormatting>
  <conditionalFormatting sqref="L2095:M2095">
    <cfRule type="cellIs" dxfId="136" priority="118" stopIfTrue="1" operator="equal">
      <formula>0</formula>
    </cfRule>
  </conditionalFormatting>
  <conditionalFormatting sqref="F2101:F2131 K2103:M2131">
    <cfRule type="cellIs" dxfId="135" priority="117" stopIfTrue="1" operator="equal">
      <formula>0</formula>
    </cfRule>
  </conditionalFormatting>
  <conditionalFormatting sqref="K2132">
    <cfRule type="cellIs" dxfId="134" priority="116" stopIfTrue="1" operator="equal">
      <formula>0</formula>
    </cfRule>
  </conditionalFormatting>
  <conditionalFormatting sqref="L2132:M2132">
    <cfRule type="cellIs" dxfId="133" priority="115" stopIfTrue="1" operator="equal">
      <formula>0</formula>
    </cfRule>
  </conditionalFormatting>
  <conditionalFormatting sqref="F2138:F2168 K2140:M2168">
    <cfRule type="cellIs" dxfId="132" priority="114" stopIfTrue="1" operator="equal">
      <formula>0</formula>
    </cfRule>
  </conditionalFormatting>
  <conditionalFormatting sqref="K2169">
    <cfRule type="cellIs" dxfId="131" priority="113" stopIfTrue="1" operator="equal">
      <formula>0</formula>
    </cfRule>
  </conditionalFormatting>
  <conditionalFormatting sqref="L2169:M2169">
    <cfRule type="cellIs" dxfId="130" priority="112" stopIfTrue="1" operator="equal">
      <formula>0</formula>
    </cfRule>
  </conditionalFormatting>
  <conditionalFormatting sqref="F2175:F2194 K2177:M2194">
    <cfRule type="cellIs" dxfId="129" priority="111" stopIfTrue="1" operator="equal">
      <formula>0</formula>
    </cfRule>
  </conditionalFormatting>
  <conditionalFormatting sqref="K2195">
    <cfRule type="cellIs" dxfId="128" priority="110" stopIfTrue="1" operator="equal">
      <formula>0</formula>
    </cfRule>
  </conditionalFormatting>
  <conditionalFormatting sqref="L2195:M2195">
    <cfRule type="cellIs" dxfId="127" priority="109" stopIfTrue="1" operator="equal">
      <formula>0</formula>
    </cfRule>
  </conditionalFormatting>
  <conditionalFormatting sqref="F2201:F2231 K2203:M2231">
    <cfRule type="cellIs" dxfId="126" priority="108" stopIfTrue="1" operator="equal">
      <formula>0</formula>
    </cfRule>
  </conditionalFormatting>
  <conditionalFormatting sqref="K2232">
    <cfRule type="cellIs" dxfId="125" priority="107" stopIfTrue="1" operator="equal">
      <formula>0</formula>
    </cfRule>
  </conditionalFormatting>
  <conditionalFormatting sqref="L2232:M2232">
    <cfRule type="cellIs" dxfId="124" priority="106" stopIfTrue="1" operator="equal">
      <formula>0</formula>
    </cfRule>
  </conditionalFormatting>
  <conditionalFormatting sqref="F2238:F2268 K2240:M2268">
    <cfRule type="cellIs" dxfId="123" priority="105" stopIfTrue="1" operator="equal">
      <formula>0</formula>
    </cfRule>
  </conditionalFormatting>
  <conditionalFormatting sqref="K2269">
    <cfRule type="cellIs" dxfId="122" priority="104" stopIfTrue="1" operator="equal">
      <formula>0</formula>
    </cfRule>
  </conditionalFormatting>
  <conditionalFormatting sqref="L2269:M2269">
    <cfRule type="cellIs" dxfId="121" priority="103" stopIfTrue="1" operator="equal">
      <formula>0</formula>
    </cfRule>
  </conditionalFormatting>
  <conditionalFormatting sqref="F2275:F2294 K2277:M2294">
    <cfRule type="cellIs" dxfId="120" priority="102" stopIfTrue="1" operator="equal">
      <formula>0</formula>
    </cfRule>
  </conditionalFormatting>
  <conditionalFormatting sqref="K2295">
    <cfRule type="cellIs" dxfId="119" priority="101" stopIfTrue="1" operator="equal">
      <formula>0</formula>
    </cfRule>
  </conditionalFormatting>
  <conditionalFormatting sqref="L2295:M2295">
    <cfRule type="cellIs" dxfId="118" priority="100" stopIfTrue="1" operator="equal">
      <formula>0</formula>
    </cfRule>
  </conditionalFormatting>
  <conditionalFormatting sqref="F2301:F2320 K2303:M2320">
    <cfRule type="cellIs" dxfId="117" priority="99" stopIfTrue="1" operator="equal">
      <formula>0</formula>
    </cfRule>
  </conditionalFormatting>
  <conditionalFormatting sqref="K2321">
    <cfRule type="cellIs" dxfId="116" priority="98" stopIfTrue="1" operator="equal">
      <formula>0</formula>
    </cfRule>
  </conditionalFormatting>
  <conditionalFormatting sqref="L2321:M2321">
    <cfRule type="cellIs" dxfId="115" priority="97" stopIfTrue="1" operator="equal">
      <formula>0</formula>
    </cfRule>
  </conditionalFormatting>
  <conditionalFormatting sqref="F2327:F2356 K2329:M2356">
    <cfRule type="cellIs" dxfId="114" priority="96" stopIfTrue="1" operator="equal">
      <formula>0</formula>
    </cfRule>
  </conditionalFormatting>
  <conditionalFormatting sqref="K2357">
    <cfRule type="cellIs" dxfId="113" priority="95" stopIfTrue="1" operator="equal">
      <formula>0</formula>
    </cfRule>
  </conditionalFormatting>
  <conditionalFormatting sqref="L2357:M2357">
    <cfRule type="cellIs" dxfId="112" priority="94" stopIfTrue="1" operator="equal">
      <formula>0</formula>
    </cfRule>
  </conditionalFormatting>
  <conditionalFormatting sqref="F2363:F2392 K2365:M2392">
    <cfRule type="cellIs" dxfId="111" priority="93" stopIfTrue="1" operator="equal">
      <formula>0</formula>
    </cfRule>
  </conditionalFormatting>
  <conditionalFormatting sqref="K2393">
    <cfRule type="cellIs" dxfId="110" priority="92" stopIfTrue="1" operator="equal">
      <formula>0</formula>
    </cfRule>
  </conditionalFormatting>
  <conditionalFormatting sqref="L2393:M2393">
    <cfRule type="cellIs" dxfId="109" priority="91" stopIfTrue="1" operator="equal">
      <formula>0</formula>
    </cfRule>
  </conditionalFormatting>
  <conditionalFormatting sqref="F2399:F2418 K2401:M2418">
    <cfRule type="cellIs" dxfId="108" priority="90" stopIfTrue="1" operator="equal">
      <formula>0</formula>
    </cfRule>
  </conditionalFormatting>
  <conditionalFormatting sqref="K2419">
    <cfRule type="cellIs" dxfId="107" priority="89" stopIfTrue="1" operator="equal">
      <formula>0</formula>
    </cfRule>
  </conditionalFormatting>
  <conditionalFormatting sqref="L2419:M2419">
    <cfRule type="cellIs" dxfId="106" priority="88" stopIfTrue="1" operator="equal">
      <formula>0</formula>
    </cfRule>
  </conditionalFormatting>
  <conditionalFormatting sqref="F2425:F2444 K2427:M2444">
    <cfRule type="cellIs" dxfId="105" priority="87" stopIfTrue="1" operator="equal">
      <formula>0</formula>
    </cfRule>
  </conditionalFormatting>
  <conditionalFormatting sqref="K2445">
    <cfRule type="cellIs" dxfId="104" priority="86" stopIfTrue="1" operator="equal">
      <formula>0</formula>
    </cfRule>
  </conditionalFormatting>
  <conditionalFormatting sqref="L2445:M2445">
    <cfRule type="cellIs" dxfId="103" priority="85" stopIfTrue="1" operator="equal">
      <formula>0</formula>
    </cfRule>
  </conditionalFormatting>
  <conditionalFormatting sqref="F2451:F2470 K2453:M2470">
    <cfRule type="cellIs" dxfId="102" priority="84" stopIfTrue="1" operator="equal">
      <formula>0</formula>
    </cfRule>
  </conditionalFormatting>
  <conditionalFormatting sqref="K2471">
    <cfRule type="cellIs" dxfId="101" priority="83" stopIfTrue="1" operator="equal">
      <formula>0</formula>
    </cfRule>
  </conditionalFormatting>
  <conditionalFormatting sqref="L2471:M2471">
    <cfRule type="cellIs" dxfId="100" priority="82" stopIfTrue="1" operator="equal">
      <formula>0</formula>
    </cfRule>
  </conditionalFormatting>
  <conditionalFormatting sqref="F2477:F2506 K2479:M2506">
    <cfRule type="cellIs" dxfId="99" priority="81" stopIfTrue="1" operator="equal">
      <formula>0</formula>
    </cfRule>
  </conditionalFormatting>
  <conditionalFormatting sqref="K2507">
    <cfRule type="cellIs" dxfId="98" priority="80" stopIfTrue="1" operator="equal">
      <formula>0</formula>
    </cfRule>
  </conditionalFormatting>
  <conditionalFormatting sqref="L2507:M2507">
    <cfRule type="cellIs" dxfId="97" priority="79" stopIfTrue="1" operator="equal">
      <formula>0</formula>
    </cfRule>
  </conditionalFormatting>
  <conditionalFormatting sqref="F2513:F2534 K2515:M2534">
    <cfRule type="cellIs" dxfId="96" priority="78" stopIfTrue="1" operator="equal">
      <formula>0</formula>
    </cfRule>
  </conditionalFormatting>
  <conditionalFormatting sqref="K2535">
    <cfRule type="cellIs" dxfId="95" priority="77" stopIfTrue="1" operator="equal">
      <formula>0</formula>
    </cfRule>
  </conditionalFormatting>
  <conditionalFormatting sqref="L2535:M2535">
    <cfRule type="cellIs" dxfId="94" priority="76" stopIfTrue="1" operator="equal">
      <formula>0</formula>
    </cfRule>
  </conditionalFormatting>
  <conditionalFormatting sqref="F2541:F2562 K2543:M2562">
    <cfRule type="cellIs" dxfId="93" priority="75" stopIfTrue="1" operator="equal">
      <formula>0</formula>
    </cfRule>
  </conditionalFormatting>
  <conditionalFormatting sqref="K2563">
    <cfRule type="cellIs" dxfId="92" priority="74" stopIfTrue="1" operator="equal">
      <formula>0</formula>
    </cfRule>
  </conditionalFormatting>
  <conditionalFormatting sqref="L2563:M2563">
    <cfRule type="cellIs" dxfId="91" priority="73" stopIfTrue="1" operator="equal">
      <formula>0</formula>
    </cfRule>
  </conditionalFormatting>
  <conditionalFormatting sqref="F2569:F2588 K2571:M2588">
    <cfRule type="cellIs" dxfId="90" priority="72" stopIfTrue="1" operator="equal">
      <formula>0</formula>
    </cfRule>
  </conditionalFormatting>
  <conditionalFormatting sqref="K2589">
    <cfRule type="cellIs" dxfId="89" priority="71" stopIfTrue="1" operator="equal">
      <formula>0</formula>
    </cfRule>
  </conditionalFormatting>
  <conditionalFormatting sqref="L2589:M2589">
    <cfRule type="cellIs" dxfId="88" priority="70" stopIfTrue="1" operator="equal">
      <formula>0</formula>
    </cfRule>
  </conditionalFormatting>
  <conditionalFormatting sqref="F2595:F2614 K2597:M2614">
    <cfRule type="cellIs" dxfId="87" priority="69" stopIfTrue="1" operator="equal">
      <formula>0</formula>
    </cfRule>
  </conditionalFormatting>
  <conditionalFormatting sqref="K2615">
    <cfRule type="cellIs" dxfId="86" priority="68" stopIfTrue="1" operator="equal">
      <formula>0</formula>
    </cfRule>
  </conditionalFormatting>
  <conditionalFormatting sqref="L2615:M2615">
    <cfRule type="cellIs" dxfId="85" priority="67" stopIfTrue="1" operator="equal">
      <formula>0</formula>
    </cfRule>
  </conditionalFormatting>
  <conditionalFormatting sqref="F2621:F2651 K2623:M2651">
    <cfRule type="cellIs" dxfId="84" priority="66" stopIfTrue="1" operator="equal">
      <formula>0</formula>
    </cfRule>
  </conditionalFormatting>
  <conditionalFormatting sqref="K2652">
    <cfRule type="cellIs" dxfId="83" priority="65" stopIfTrue="1" operator="equal">
      <formula>0</formula>
    </cfRule>
  </conditionalFormatting>
  <conditionalFormatting sqref="L2652:M2652">
    <cfRule type="cellIs" dxfId="82" priority="64" stopIfTrue="1" operator="equal">
      <formula>0</formula>
    </cfRule>
  </conditionalFormatting>
  <conditionalFormatting sqref="F2658:F2679 K2660:M2679">
    <cfRule type="cellIs" dxfId="81" priority="63" stopIfTrue="1" operator="equal">
      <formula>0</formula>
    </cfRule>
  </conditionalFormatting>
  <conditionalFormatting sqref="K2680">
    <cfRule type="cellIs" dxfId="80" priority="62" stopIfTrue="1" operator="equal">
      <formula>0</formula>
    </cfRule>
  </conditionalFormatting>
  <conditionalFormatting sqref="L2680:M2680">
    <cfRule type="cellIs" dxfId="79" priority="61" stopIfTrue="1" operator="equal">
      <formula>0</formula>
    </cfRule>
  </conditionalFormatting>
  <conditionalFormatting sqref="F2686:F2707 K2688:M2707">
    <cfRule type="cellIs" dxfId="78" priority="60" stopIfTrue="1" operator="equal">
      <formula>0</formula>
    </cfRule>
  </conditionalFormatting>
  <conditionalFormatting sqref="K2708">
    <cfRule type="cellIs" dxfId="77" priority="59" stopIfTrue="1" operator="equal">
      <formula>0</formula>
    </cfRule>
  </conditionalFormatting>
  <conditionalFormatting sqref="L2708:M2708">
    <cfRule type="cellIs" dxfId="76" priority="58" stopIfTrue="1" operator="equal">
      <formula>0</formula>
    </cfRule>
  </conditionalFormatting>
  <conditionalFormatting sqref="F2714:F2735 K2716:M2735">
    <cfRule type="cellIs" dxfId="75" priority="57" stopIfTrue="1" operator="equal">
      <formula>0</formula>
    </cfRule>
  </conditionalFormatting>
  <conditionalFormatting sqref="K2736">
    <cfRule type="cellIs" dxfId="74" priority="56" stopIfTrue="1" operator="equal">
      <formula>0</formula>
    </cfRule>
  </conditionalFormatting>
  <conditionalFormatting sqref="L2736:M2736">
    <cfRule type="cellIs" dxfId="73" priority="55" stopIfTrue="1" operator="equal">
      <formula>0</formula>
    </cfRule>
  </conditionalFormatting>
  <conditionalFormatting sqref="F2742:F2763 K2744:M2763">
    <cfRule type="cellIs" dxfId="72" priority="54" stopIfTrue="1" operator="equal">
      <formula>0</formula>
    </cfRule>
  </conditionalFormatting>
  <conditionalFormatting sqref="K2764">
    <cfRule type="cellIs" dxfId="71" priority="53" stopIfTrue="1" operator="equal">
      <formula>0</formula>
    </cfRule>
  </conditionalFormatting>
  <conditionalFormatting sqref="L2764:M2764">
    <cfRule type="cellIs" dxfId="70" priority="52" stopIfTrue="1" operator="equal">
      <formula>0</formula>
    </cfRule>
  </conditionalFormatting>
  <conditionalFormatting sqref="F2770:F2791 K2772:M2791">
    <cfRule type="cellIs" dxfId="69" priority="51" stopIfTrue="1" operator="equal">
      <formula>0</formula>
    </cfRule>
  </conditionalFormatting>
  <conditionalFormatting sqref="K2792">
    <cfRule type="cellIs" dxfId="68" priority="50" stopIfTrue="1" operator="equal">
      <formula>0</formula>
    </cfRule>
  </conditionalFormatting>
  <conditionalFormatting sqref="L2792:M2792">
    <cfRule type="cellIs" dxfId="67" priority="49" stopIfTrue="1" operator="equal">
      <formula>0</formula>
    </cfRule>
  </conditionalFormatting>
  <conditionalFormatting sqref="F2798:F2819 K2800:M2819">
    <cfRule type="cellIs" dxfId="66" priority="48" stopIfTrue="1" operator="equal">
      <formula>0</formula>
    </cfRule>
  </conditionalFormatting>
  <conditionalFormatting sqref="K2820">
    <cfRule type="cellIs" dxfId="65" priority="47" stopIfTrue="1" operator="equal">
      <formula>0</formula>
    </cfRule>
  </conditionalFormatting>
  <conditionalFormatting sqref="L2820:M2820">
    <cfRule type="cellIs" dxfId="64" priority="46" stopIfTrue="1" operator="equal">
      <formula>0</formula>
    </cfRule>
  </conditionalFormatting>
  <conditionalFormatting sqref="F2826:F2847 K2828:M2847">
    <cfRule type="cellIs" dxfId="63" priority="45" stopIfTrue="1" operator="equal">
      <formula>0</formula>
    </cfRule>
  </conditionalFormatting>
  <conditionalFormatting sqref="K2848">
    <cfRule type="cellIs" dxfId="62" priority="44" stopIfTrue="1" operator="equal">
      <formula>0</formula>
    </cfRule>
  </conditionalFormatting>
  <conditionalFormatting sqref="L2848:M2848">
    <cfRule type="cellIs" dxfId="61" priority="43" stopIfTrue="1" operator="equal">
      <formula>0</formula>
    </cfRule>
  </conditionalFormatting>
  <conditionalFormatting sqref="F2854:F2875 K2856:M2875">
    <cfRule type="cellIs" dxfId="60" priority="42" stopIfTrue="1" operator="equal">
      <formula>0</formula>
    </cfRule>
  </conditionalFormatting>
  <conditionalFormatting sqref="K2876">
    <cfRule type="cellIs" dxfId="59" priority="41" stopIfTrue="1" operator="equal">
      <formula>0</formula>
    </cfRule>
  </conditionalFormatting>
  <conditionalFormatting sqref="L2876:M2876">
    <cfRule type="cellIs" dxfId="58" priority="40" stopIfTrue="1" operator="equal">
      <formula>0</formula>
    </cfRule>
  </conditionalFormatting>
  <conditionalFormatting sqref="F2882:F2903 K2884:M2903">
    <cfRule type="cellIs" dxfId="57" priority="39" stopIfTrue="1" operator="equal">
      <formula>0</formula>
    </cfRule>
  </conditionalFormatting>
  <conditionalFormatting sqref="K2904">
    <cfRule type="cellIs" dxfId="56" priority="38" stopIfTrue="1" operator="equal">
      <formula>0</formula>
    </cfRule>
  </conditionalFormatting>
  <conditionalFormatting sqref="L2904:M2904">
    <cfRule type="cellIs" dxfId="55" priority="37" stopIfTrue="1" operator="equal">
      <formula>0</formula>
    </cfRule>
  </conditionalFormatting>
  <conditionalFormatting sqref="F2910:F2931 K2912:M2931">
    <cfRule type="cellIs" dxfId="54" priority="36" stopIfTrue="1" operator="equal">
      <formula>0</formula>
    </cfRule>
  </conditionalFormatting>
  <conditionalFormatting sqref="K2932">
    <cfRule type="cellIs" dxfId="53" priority="35" stopIfTrue="1" operator="equal">
      <formula>0</formula>
    </cfRule>
  </conditionalFormatting>
  <conditionalFormatting sqref="L2932:M2932">
    <cfRule type="cellIs" dxfId="52" priority="34" stopIfTrue="1" operator="equal">
      <formula>0</formula>
    </cfRule>
  </conditionalFormatting>
  <conditionalFormatting sqref="F2938:F2959 K2940:M2959">
    <cfRule type="cellIs" dxfId="51" priority="33" stopIfTrue="1" operator="equal">
      <formula>0</formula>
    </cfRule>
  </conditionalFormatting>
  <conditionalFormatting sqref="K2960">
    <cfRule type="cellIs" dxfId="50" priority="32" stopIfTrue="1" operator="equal">
      <formula>0</formula>
    </cfRule>
  </conditionalFormatting>
  <conditionalFormatting sqref="L2960:M2960">
    <cfRule type="cellIs" dxfId="49" priority="31" stopIfTrue="1" operator="equal">
      <formula>0</formula>
    </cfRule>
  </conditionalFormatting>
  <conditionalFormatting sqref="F2966:F2995 K2968:M2995">
    <cfRule type="cellIs" dxfId="48" priority="30" stopIfTrue="1" operator="equal">
      <formula>0</formula>
    </cfRule>
  </conditionalFormatting>
  <conditionalFormatting sqref="K2996">
    <cfRule type="cellIs" dxfId="47" priority="29" stopIfTrue="1" operator="equal">
      <formula>0</formula>
    </cfRule>
  </conditionalFormatting>
  <conditionalFormatting sqref="L2996:M2996">
    <cfRule type="cellIs" dxfId="46" priority="28" stopIfTrue="1" operator="equal">
      <formula>0</formula>
    </cfRule>
  </conditionalFormatting>
  <conditionalFormatting sqref="F3002:F3031 K3004:M3031">
    <cfRule type="cellIs" dxfId="45" priority="27" stopIfTrue="1" operator="equal">
      <formula>0</formula>
    </cfRule>
  </conditionalFormatting>
  <conditionalFormatting sqref="K3032">
    <cfRule type="cellIs" dxfId="44" priority="26" stopIfTrue="1" operator="equal">
      <formula>0</formula>
    </cfRule>
  </conditionalFormatting>
  <conditionalFormatting sqref="L3032:M3032">
    <cfRule type="cellIs" dxfId="43" priority="25" stopIfTrue="1" operator="equal">
      <formula>0</formula>
    </cfRule>
  </conditionalFormatting>
  <conditionalFormatting sqref="F3038:F3063 K3040:M3063">
    <cfRule type="cellIs" dxfId="42" priority="24" stopIfTrue="1" operator="equal">
      <formula>0</formula>
    </cfRule>
  </conditionalFormatting>
  <conditionalFormatting sqref="K3064">
    <cfRule type="cellIs" dxfId="41" priority="23" stopIfTrue="1" operator="equal">
      <formula>0</formula>
    </cfRule>
  </conditionalFormatting>
  <conditionalFormatting sqref="L3064:M3064">
    <cfRule type="cellIs" dxfId="40" priority="22" stopIfTrue="1" operator="equal">
      <formula>0</formula>
    </cfRule>
  </conditionalFormatting>
  <conditionalFormatting sqref="F3070:F3099 K3072:M3099">
    <cfRule type="cellIs" dxfId="39" priority="21" stopIfTrue="1" operator="equal">
      <formula>0</formula>
    </cfRule>
  </conditionalFormatting>
  <conditionalFormatting sqref="K3100">
    <cfRule type="cellIs" dxfId="38" priority="20" stopIfTrue="1" operator="equal">
      <formula>0</formula>
    </cfRule>
  </conditionalFormatting>
  <conditionalFormatting sqref="L3100:M3100">
    <cfRule type="cellIs" dxfId="37" priority="19" stopIfTrue="1" operator="equal">
      <formula>0</formula>
    </cfRule>
  </conditionalFormatting>
  <conditionalFormatting sqref="F3106:F3127 K3108:M3127">
    <cfRule type="cellIs" dxfId="36" priority="18" stopIfTrue="1" operator="equal">
      <formula>0</formula>
    </cfRule>
  </conditionalFormatting>
  <conditionalFormatting sqref="K3128">
    <cfRule type="cellIs" dxfId="35" priority="17" stopIfTrue="1" operator="equal">
      <formula>0</formula>
    </cfRule>
  </conditionalFormatting>
  <conditionalFormatting sqref="L3128:M3128">
    <cfRule type="cellIs" dxfId="34" priority="16" stopIfTrue="1" operator="equal">
      <formula>0</formula>
    </cfRule>
  </conditionalFormatting>
  <conditionalFormatting sqref="F3134:F3150 K3136:M3150">
    <cfRule type="cellIs" dxfId="33" priority="15" stopIfTrue="1" operator="equal">
      <formula>0</formula>
    </cfRule>
  </conditionalFormatting>
  <conditionalFormatting sqref="K3151">
    <cfRule type="cellIs" dxfId="32" priority="14" stopIfTrue="1" operator="equal">
      <formula>0</formula>
    </cfRule>
  </conditionalFormatting>
  <conditionalFormatting sqref="L3151:M3151">
    <cfRule type="cellIs" dxfId="31" priority="13" stopIfTrue="1" operator="equal">
      <formula>0</formula>
    </cfRule>
  </conditionalFormatting>
  <conditionalFormatting sqref="F3157:F3188 K3159:M3188">
    <cfRule type="cellIs" dxfId="30" priority="12" stopIfTrue="1" operator="equal">
      <formula>0</formula>
    </cfRule>
  </conditionalFormatting>
  <conditionalFormatting sqref="K3189">
    <cfRule type="cellIs" dxfId="29" priority="11" stopIfTrue="1" operator="equal">
      <formula>0</formula>
    </cfRule>
  </conditionalFormatting>
  <conditionalFormatting sqref="L3189:M3189">
    <cfRule type="cellIs" dxfId="28" priority="10" stopIfTrue="1" operator="equal">
      <formula>0</formula>
    </cfRule>
  </conditionalFormatting>
  <conditionalFormatting sqref="F3195:F3226 K3197:M3226">
    <cfRule type="cellIs" dxfId="27" priority="9" stopIfTrue="1" operator="equal">
      <formula>0</formula>
    </cfRule>
  </conditionalFormatting>
  <conditionalFormatting sqref="K3227">
    <cfRule type="cellIs" dxfId="26" priority="8" stopIfTrue="1" operator="equal">
      <formula>0</formula>
    </cfRule>
  </conditionalFormatting>
  <conditionalFormatting sqref="L3227:M3227">
    <cfRule type="cellIs" dxfId="25" priority="7" stopIfTrue="1" operator="equal">
      <formula>0</formula>
    </cfRule>
  </conditionalFormatting>
  <conditionalFormatting sqref="F3233:F3264 K3235:M3264">
    <cfRule type="cellIs" dxfId="24" priority="6" stopIfTrue="1" operator="equal">
      <formula>0</formula>
    </cfRule>
  </conditionalFormatting>
  <conditionalFormatting sqref="K3265">
    <cfRule type="cellIs" dxfId="23" priority="5" stopIfTrue="1" operator="equal">
      <formula>0</formula>
    </cfRule>
  </conditionalFormatting>
  <conditionalFormatting sqref="L3265:M3265">
    <cfRule type="cellIs" dxfId="22" priority="4" stopIfTrue="1" operator="equal">
      <formula>0</formula>
    </cfRule>
  </conditionalFormatting>
  <conditionalFormatting sqref="F3271:F3290 K3273:M3290">
    <cfRule type="cellIs" dxfId="21" priority="3" stopIfTrue="1" operator="equal">
      <formula>0</formula>
    </cfRule>
  </conditionalFormatting>
  <conditionalFormatting sqref="K3291">
    <cfRule type="cellIs" dxfId="20" priority="2" stopIfTrue="1" operator="equal">
      <formula>0</formula>
    </cfRule>
  </conditionalFormatting>
  <conditionalFormatting sqref="L3291:M3291">
    <cfRule type="cellIs" dxfId="19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1"/>
  </cols>
  <sheetData>
    <row r="1" spans="1:2">
      <c r="A1" s="20">
        <v>1</v>
      </c>
      <c r="B1" s="20" t="s">
        <v>21</v>
      </c>
    </row>
    <row r="2" spans="1:2">
      <c r="A2" s="20">
        <v>2</v>
      </c>
      <c r="B2" s="20" t="s">
        <v>22</v>
      </c>
    </row>
    <row r="3" spans="1:2">
      <c r="A3" s="20">
        <v>3</v>
      </c>
      <c r="B3" s="20" t="s">
        <v>23</v>
      </c>
    </row>
    <row r="4" spans="1:2">
      <c r="A4" s="20">
        <v>4</v>
      </c>
      <c r="B4" s="20" t="s">
        <v>24</v>
      </c>
    </row>
    <row r="5" spans="1:2">
      <c r="A5" s="20">
        <v>5</v>
      </c>
      <c r="B5" s="20" t="s">
        <v>25</v>
      </c>
    </row>
    <row r="6" spans="1:2">
      <c r="A6" s="20">
        <v>7</v>
      </c>
      <c r="B6" s="20" t="s">
        <v>26</v>
      </c>
    </row>
    <row r="7" spans="1:2">
      <c r="A7" s="20" t="s">
        <v>27</v>
      </c>
      <c r="B7" s="20" t="s">
        <v>28</v>
      </c>
    </row>
    <row r="8" spans="1:2">
      <c r="A8" s="20" t="s">
        <v>29</v>
      </c>
      <c r="B8" s="20" t="s">
        <v>30</v>
      </c>
    </row>
    <row r="9" spans="1:2">
      <c r="A9" s="20">
        <v>0</v>
      </c>
      <c r="B9" s="20" t="s">
        <v>31</v>
      </c>
    </row>
    <row r="10" spans="1:2">
      <c r="A10" s="20" t="s">
        <v>20</v>
      </c>
      <c r="B10" s="20" t="s">
        <v>32</v>
      </c>
    </row>
    <row r="11" spans="1:2">
      <c r="A11" s="20">
        <v>8</v>
      </c>
      <c r="B11" s="20" t="s">
        <v>33</v>
      </c>
    </row>
    <row r="12" spans="1:2">
      <c r="A12" s="20">
        <v>6</v>
      </c>
      <c r="B12" s="20" t="s">
        <v>19</v>
      </c>
    </row>
    <row r="13" spans="1:2">
      <c r="A13" s="20">
        <v>9</v>
      </c>
      <c r="B13" s="20" t="s">
        <v>34</v>
      </c>
    </row>
    <row r="14" spans="1:2">
      <c r="A14" s="20" t="s">
        <v>17</v>
      </c>
      <c r="B14" s="20" t="s">
        <v>35</v>
      </c>
    </row>
    <row r="15" spans="1:2">
      <c r="A15" s="20">
        <v>1.1000000000000001</v>
      </c>
      <c r="B15" s="20" t="s">
        <v>36</v>
      </c>
    </row>
    <row r="16" spans="1:2">
      <c r="A16" s="20">
        <v>1.2</v>
      </c>
      <c r="B16" s="20" t="s">
        <v>37</v>
      </c>
    </row>
    <row r="17" spans="1:2">
      <c r="A17" s="20">
        <v>1.3</v>
      </c>
      <c r="B17" s="20" t="s">
        <v>38</v>
      </c>
    </row>
    <row r="18" spans="1:2">
      <c r="A18" s="20">
        <v>1.4</v>
      </c>
      <c r="B18" s="20" t="s">
        <v>39</v>
      </c>
    </row>
    <row r="19" spans="1:2">
      <c r="A19" s="20">
        <v>1.5</v>
      </c>
      <c r="B19" s="20" t="s">
        <v>40</v>
      </c>
    </row>
    <row r="20" spans="1:2">
      <c r="A20" s="20">
        <v>1.6</v>
      </c>
      <c r="B20" s="20" t="s">
        <v>41</v>
      </c>
    </row>
    <row r="21" spans="1:2">
      <c r="A21" s="20">
        <v>1.7</v>
      </c>
      <c r="B21" s="20" t="s">
        <v>42</v>
      </c>
    </row>
    <row r="22" spans="1:2">
      <c r="A22" s="20">
        <v>1.8</v>
      </c>
      <c r="B22" s="20" t="s">
        <v>43</v>
      </c>
    </row>
    <row r="23" spans="1:2">
      <c r="A23" s="20">
        <v>1.9</v>
      </c>
      <c r="B23" s="20" t="s">
        <v>44</v>
      </c>
    </row>
    <row r="24" spans="1:2">
      <c r="A24" s="20">
        <v>2.1</v>
      </c>
      <c r="B24" s="20" t="s">
        <v>45</v>
      </c>
    </row>
    <row r="25" spans="1:2">
      <c r="A25" s="20">
        <v>2.2000000000000002</v>
      </c>
      <c r="B25" s="20" t="s">
        <v>46</v>
      </c>
    </row>
    <row r="26" spans="1:2">
      <c r="A26" s="20">
        <v>2.2999999999999998</v>
      </c>
      <c r="B26" s="20" t="s">
        <v>47</v>
      </c>
    </row>
    <row r="27" spans="1:2">
      <c r="A27" s="20">
        <v>2.4</v>
      </c>
      <c r="B27" s="20" t="s">
        <v>48</v>
      </c>
    </row>
    <row r="28" spans="1:2">
      <c r="A28" s="20">
        <v>2.5</v>
      </c>
      <c r="B28" s="20" t="s">
        <v>49</v>
      </c>
    </row>
    <row r="29" spans="1:2">
      <c r="A29" s="20">
        <v>2.6</v>
      </c>
      <c r="B29" s="20" t="s">
        <v>50</v>
      </c>
    </row>
    <row r="30" spans="1:2">
      <c r="A30" s="20">
        <v>2.7</v>
      </c>
      <c r="B30" s="20" t="s">
        <v>51</v>
      </c>
    </row>
    <row r="31" spans="1:2">
      <c r="A31" s="20">
        <v>2.8</v>
      </c>
      <c r="B31" s="20" t="s">
        <v>52</v>
      </c>
    </row>
    <row r="32" spans="1:2">
      <c r="A32" s="20">
        <v>2.9</v>
      </c>
      <c r="B32" s="20" t="s">
        <v>53</v>
      </c>
    </row>
    <row r="33" spans="1:2">
      <c r="A33" s="20">
        <v>3.1</v>
      </c>
      <c r="B33" s="20" t="s">
        <v>54</v>
      </c>
    </row>
    <row r="34" spans="1:2">
      <c r="A34" s="20">
        <v>3.2</v>
      </c>
      <c r="B34" s="20" t="s">
        <v>55</v>
      </c>
    </row>
    <row r="35" spans="1:2">
      <c r="A35" s="20">
        <v>3.3</v>
      </c>
      <c r="B35" s="20" t="s">
        <v>56</v>
      </c>
    </row>
    <row r="36" spans="1:2">
      <c r="A36" s="20">
        <v>3.4</v>
      </c>
      <c r="B36" s="20" t="s">
        <v>57</v>
      </c>
    </row>
    <row r="37" spans="1:2">
      <c r="A37" s="20">
        <v>3.5</v>
      </c>
      <c r="B37" s="20" t="s">
        <v>58</v>
      </c>
    </row>
    <row r="38" spans="1:2">
      <c r="A38" s="20">
        <v>3.6</v>
      </c>
      <c r="B38" s="20" t="s">
        <v>59</v>
      </c>
    </row>
    <row r="39" spans="1:2">
      <c r="A39" s="20">
        <v>3.7</v>
      </c>
      <c r="B39" s="20" t="s">
        <v>60</v>
      </c>
    </row>
    <row r="40" spans="1:2">
      <c r="A40" s="20">
        <v>3.8</v>
      </c>
      <c r="B40" s="20" t="s">
        <v>61</v>
      </c>
    </row>
    <row r="41" spans="1:2">
      <c r="A41" s="20">
        <v>3.9</v>
      </c>
      <c r="B41" s="20" t="s">
        <v>62</v>
      </c>
    </row>
    <row r="42" spans="1:2">
      <c r="A42" s="20">
        <v>4.0999999999999996</v>
      </c>
      <c r="B42" s="20" t="s">
        <v>63</v>
      </c>
    </row>
    <row r="43" spans="1:2">
      <c r="A43" s="20">
        <v>4.2</v>
      </c>
      <c r="B43" s="20" t="s">
        <v>64</v>
      </c>
    </row>
    <row r="44" spans="1:2">
      <c r="A44" s="20">
        <v>4.3</v>
      </c>
      <c r="B44" s="22" t="s">
        <v>65</v>
      </c>
    </row>
    <row r="45" spans="1:2">
      <c r="A45" s="20">
        <v>4.4000000000000004</v>
      </c>
      <c r="B45" s="20" t="s">
        <v>66</v>
      </c>
    </row>
    <row r="46" spans="1:2">
      <c r="A46" s="20">
        <v>4.5</v>
      </c>
      <c r="B46" s="20" t="s">
        <v>67</v>
      </c>
    </row>
    <row r="47" spans="1:2">
      <c r="A47" s="20">
        <v>4.5999999999999996</v>
      </c>
      <c r="B47" s="20" t="s">
        <v>68</v>
      </c>
    </row>
    <row r="48" spans="1:2">
      <c r="A48" s="20">
        <v>4.7</v>
      </c>
      <c r="B48" s="20" t="s">
        <v>69</v>
      </c>
    </row>
    <row r="49" spans="1:2">
      <c r="A49" s="20">
        <v>4.8</v>
      </c>
      <c r="B49" s="20" t="s">
        <v>70</v>
      </c>
    </row>
    <row r="50" spans="1:2">
      <c r="A50" s="20">
        <v>4.9000000000000004</v>
      </c>
      <c r="B50" s="20" t="s">
        <v>71</v>
      </c>
    </row>
    <row r="51" spans="1:2">
      <c r="A51" s="20">
        <v>5.0999999999999996</v>
      </c>
      <c r="B51" s="20" t="s">
        <v>72</v>
      </c>
    </row>
    <row r="52" spans="1:2">
      <c r="A52" s="20">
        <v>5.2</v>
      </c>
      <c r="B52" s="20" t="s">
        <v>73</v>
      </c>
    </row>
    <row r="53" spans="1:2">
      <c r="A53" s="20">
        <v>5.3</v>
      </c>
      <c r="B53" s="22" t="s">
        <v>74</v>
      </c>
    </row>
    <row r="54" spans="1:2">
      <c r="A54" s="20">
        <v>5.4</v>
      </c>
      <c r="B54" s="20" t="s">
        <v>75</v>
      </c>
    </row>
    <row r="55" spans="1:2">
      <c r="A55" s="20">
        <v>5.5</v>
      </c>
      <c r="B55" s="20" t="s">
        <v>76</v>
      </c>
    </row>
    <row r="56" spans="1:2">
      <c r="A56" s="20">
        <v>5.6</v>
      </c>
      <c r="B56" s="20" t="s">
        <v>77</v>
      </c>
    </row>
    <row r="57" spans="1:2">
      <c r="A57" s="20">
        <v>5.7</v>
      </c>
      <c r="B57" s="20" t="s">
        <v>78</v>
      </c>
    </row>
    <row r="58" spans="1:2">
      <c r="A58" s="20">
        <v>5.8</v>
      </c>
      <c r="B58" s="20" t="s">
        <v>79</v>
      </c>
    </row>
    <row r="59" spans="1:2">
      <c r="A59" s="20">
        <v>5.9</v>
      </c>
      <c r="B59" s="20" t="s">
        <v>80</v>
      </c>
    </row>
    <row r="60" spans="1:2">
      <c r="A60" s="20">
        <v>6.1</v>
      </c>
      <c r="B60" s="20" t="s">
        <v>81</v>
      </c>
    </row>
    <row r="61" spans="1:2">
      <c r="A61" s="20">
        <v>6.2</v>
      </c>
      <c r="B61" s="20" t="s">
        <v>82</v>
      </c>
    </row>
    <row r="62" spans="1:2">
      <c r="A62" s="20">
        <v>6.3</v>
      </c>
      <c r="B62" s="20" t="s">
        <v>83</v>
      </c>
    </row>
    <row r="63" spans="1:2">
      <c r="A63" s="20">
        <v>6.4</v>
      </c>
      <c r="B63" s="20" t="s">
        <v>84</v>
      </c>
    </row>
    <row r="64" spans="1:2">
      <c r="A64" s="20">
        <v>6.5</v>
      </c>
      <c r="B64" s="20" t="s">
        <v>85</v>
      </c>
    </row>
    <row r="65" spans="1:2">
      <c r="A65" s="20">
        <v>6.6</v>
      </c>
      <c r="B65" s="20" t="s">
        <v>86</v>
      </c>
    </row>
    <row r="66" spans="1:2">
      <c r="A66" s="20">
        <v>6.7</v>
      </c>
      <c r="B66" s="20" t="s">
        <v>87</v>
      </c>
    </row>
    <row r="67" spans="1:2">
      <c r="A67" s="20">
        <v>6.8</v>
      </c>
      <c r="B67" s="20" t="s">
        <v>88</v>
      </c>
    </row>
    <row r="68" spans="1:2">
      <c r="A68" s="20">
        <v>6.9</v>
      </c>
      <c r="B68" s="20" t="s">
        <v>89</v>
      </c>
    </row>
    <row r="69" spans="1:2">
      <c r="A69" s="20">
        <v>7.1</v>
      </c>
      <c r="B69" s="20" t="s">
        <v>90</v>
      </c>
    </row>
    <row r="70" spans="1:2">
      <c r="A70" s="20">
        <v>7.2</v>
      </c>
      <c r="B70" s="20" t="s">
        <v>91</v>
      </c>
    </row>
    <row r="71" spans="1:2">
      <c r="A71" s="20">
        <v>7.3</v>
      </c>
      <c r="B71" s="20" t="s">
        <v>92</v>
      </c>
    </row>
    <row r="72" spans="1:2">
      <c r="A72" s="20">
        <v>7.4</v>
      </c>
      <c r="B72" s="20" t="s">
        <v>93</v>
      </c>
    </row>
    <row r="73" spans="1:2">
      <c r="A73" s="20">
        <v>7.5</v>
      </c>
      <c r="B73" s="20" t="s">
        <v>94</v>
      </c>
    </row>
    <row r="74" spans="1:2">
      <c r="A74" s="20">
        <v>7.6</v>
      </c>
      <c r="B74" s="20" t="s">
        <v>95</v>
      </c>
    </row>
    <row r="75" spans="1:2">
      <c r="A75" s="20">
        <v>7.7</v>
      </c>
      <c r="B75" s="20" t="s">
        <v>96</v>
      </c>
    </row>
    <row r="76" spans="1:2">
      <c r="A76" s="20">
        <v>7.8</v>
      </c>
      <c r="B76" s="20" t="s">
        <v>97</v>
      </c>
    </row>
    <row r="77" spans="1:2">
      <c r="A77" s="20">
        <v>7.9</v>
      </c>
      <c r="B77" s="20" t="s">
        <v>98</v>
      </c>
    </row>
    <row r="78" spans="1:2">
      <c r="A78" s="20">
        <v>8.1</v>
      </c>
      <c r="B78" s="20" t="s">
        <v>99</v>
      </c>
    </row>
    <row r="79" spans="1:2">
      <c r="A79" s="20">
        <v>8.1999999999999993</v>
      </c>
      <c r="B79" s="20" t="s">
        <v>100</v>
      </c>
    </row>
    <row r="80" spans="1:2">
      <c r="A80" s="20">
        <v>8.3000000000000007</v>
      </c>
      <c r="B80" s="20" t="s">
        <v>101</v>
      </c>
    </row>
    <row r="81" spans="1:2">
      <c r="A81" s="20">
        <v>8.4</v>
      </c>
      <c r="B81" s="20" t="s">
        <v>102</v>
      </c>
    </row>
    <row r="82" spans="1:2">
      <c r="A82" s="20">
        <v>8.5</v>
      </c>
      <c r="B82" s="20" t="s">
        <v>103</v>
      </c>
    </row>
    <row r="83" spans="1:2">
      <c r="A83" s="20">
        <v>8.6</v>
      </c>
      <c r="B83" s="20" t="s">
        <v>104</v>
      </c>
    </row>
    <row r="84" spans="1:2">
      <c r="A84" s="20">
        <v>8.6999999999999993</v>
      </c>
      <c r="B84" s="20" t="s">
        <v>105</v>
      </c>
    </row>
    <row r="85" spans="1:2">
      <c r="A85" s="20">
        <v>8.8000000000000007</v>
      </c>
      <c r="B85" s="20" t="s">
        <v>106</v>
      </c>
    </row>
    <row r="86" spans="1:2">
      <c r="A86" s="20">
        <v>8.9</v>
      </c>
      <c r="B86" s="20" t="s">
        <v>107</v>
      </c>
    </row>
    <row r="87" spans="1:2">
      <c r="A87" s="20">
        <v>9.1</v>
      </c>
      <c r="B87" s="20" t="s">
        <v>108</v>
      </c>
    </row>
    <row r="88" spans="1:2">
      <c r="A88" s="20">
        <v>9.1999999999999993</v>
      </c>
      <c r="B88" s="20" t="s">
        <v>109</v>
      </c>
    </row>
    <row r="89" spans="1:2">
      <c r="A89" s="20">
        <v>9.3000000000000007</v>
      </c>
      <c r="B89" s="20" t="s">
        <v>110</v>
      </c>
    </row>
    <row r="90" spans="1:2">
      <c r="A90" s="20">
        <v>9.4</v>
      </c>
      <c r="B90" s="20" t="s">
        <v>111</v>
      </c>
    </row>
    <row r="91" spans="1:2">
      <c r="A91" s="20">
        <v>9.5</v>
      </c>
      <c r="B91" s="20" t="s">
        <v>112</v>
      </c>
    </row>
    <row r="92" spans="1:2">
      <c r="A92" s="20">
        <v>9.6</v>
      </c>
      <c r="B92" s="20" t="s">
        <v>113</v>
      </c>
    </row>
    <row r="93" spans="1:2">
      <c r="A93" s="20">
        <v>9.6999999999999993</v>
      </c>
      <c r="B93" s="20" t="s">
        <v>114</v>
      </c>
    </row>
    <row r="94" spans="1:2">
      <c r="A94" s="20">
        <v>9.8000000000000007</v>
      </c>
      <c r="B94" s="20" t="s">
        <v>115</v>
      </c>
    </row>
    <row r="95" spans="1:2">
      <c r="A95" s="20">
        <v>9.9</v>
      </c>
      <c r="B95" s="20" t="s">
        <v>116</v>
      </c>
    </row>
    <row r="96" spans="1:2">
      <c r="A96" s="20">
        <v>10</v>
      </c>
      <c r="B96" s="20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90" hidden="1" customWidth="1"/>
    <col min="2" max="2" width="5.140625" style="90" customWidth="1"/>
    <col min="3" max="3" width="12.140625" style="108" customWidth="1"/>
    <col min="4" max="4" width="17.140625" style="103" customWidth="1"/>
    <col min="5" max="5" width="8.42578125" style="109" customWidth="1"/>
    <col min="6" max="6" width="14.28515625" style="94" customWidth="1"/>
    <col min="7" max="7" width="15.42578125" style="94" customWidth="1"/>
    <col min="8" max="8" width="16.28515625" style="94" customWidth="1"/>
    <col min="9" max="9" width="11.28515625" style="91" customWidth="1"/>
    <col min="10" max="10" width="9.140625" style="111"/>
    <col min="11" max="233" width="9.140625" style="90"/>
    <col min="234" max="234" width="0" style="90" hidden="1" customWidth="1"/>
    <col min="235" max="235" width="5.140625" style="90" customWidth="1"/>
    <col min="236" max="236" width="12.140625" style="90" customWidth="1"/>
    <col min="237" max="237" width="17.140625" style="90" customWidth="1"/>
    <col min="238" max="238" width="8.42578125" style="90" customWidth="1"/>
    <col min="239" max="239" width="15.85546875" style="90" customWidth="1"/>
    <col min="240" max="240" width="16.140625" style="90" customWidth="1"/>
    <col min="241" max="241" width="16.28515625" style="90" customWidth="1"/>
    <col min="242" max="242" width="11.28515625" style="90" customWidth="1"/>
    <col min="243" max="489" width="9.140625" style="90"/>
    <col min="490" max="490" width="0" style="90" hidden="1" customWidth="1"/>
    <col min="491" max="491" width="5.140625" style="90" customWidth="1"/>
    <col min="492" max="492" width="12.140625" style="90" customWidth="1"/>
    <col min="493" max="493" width="17.140625" style="90" customWidth="1"/>
    <col min="494" max="494" width="8.42578125" style="90" customWidth="1"/>
    <col min="495" max="495" width="15.85546875" style="90" customWidth="1"/>
    <col min="496" max="496" width="16.140625" style="90" customWidth="1"/>
    <col min="497" max="497" width="16.28515625" style="90" customWidth="1"/>
    <col min="498" max="498" width="11.28515625" style="90" customWidth="1"/>
    <col min="499" max="745" width="9.140625" style="90"/>
    <col min="746" max="746" width="0" style="90" hidden="1" customWidth="1"/>
    <col min="747" max="747" width="5.140625" style="90" customWidth="1"/>
    <col min="748" max="748" width="12.140625" style="90" customWidth="1"/>
    <col min="749" max="749" width="17.140625" style="90" customWidth="1"/>
    <col min="750" max="750" width="8.42578125" style="90" customWidth="1"/>
    <col min="751" max="751" width="15.85546875" style="90" customWidth="1"/>
    <col min="752" max="752" width="16.140625" style="90" customWidth="1"/>
    <col min="753" max="753" width="16.28515625" style="90" customWidth="1"/>
    <col min="754" max="754" width="11.28515625" style="90" customWidth="1"/>
    <col min="755" max="1001" width="9.140625" style="90"/>
    <col min="1002" max="1002" width="0" style="90" hidden="1" customWidth="1"/>
    <col min="1003" max="1003" width="5.140625" style="90" customWidth="1"/>
    <col min="1004" max="1004" width="12.140625" style="90" customWidth="1"/>
    <col min="1005" max="1005" width="17.140625" style="90" customWidth="1"/>
    <col min="1006" max="1006" width="8.42578125" style="90" customWidth="1"/>
    <col min="1007" max="1007" width="15.85546875" style="90" customWidth="1"/>
    <col min="1008" max="1008" width="16.140625" style="90" customWidth="1"/>
    <col min="1009" max="1009" width="16.28515625" style="90" customWidth="1"/>
    <col min="1010" max="1010" width="11.28515625" style="90" customWidth="1"/>
    <col min="1011" max="1257" width="9.140625" style="90"/>
    <col min="1258" max="1258" width="0" style="90" hidden="1" customWidth="1"/>
    <col min="1259" max="1259" width="5.140625" style="90" customWidth="1"/>
    <col min="1260" max="1260" width="12.140625" style="90" customWidth="1"/>
    <col min="1261" max="1261" width="17.140625" style="90" customWidth="1"/>
    <col min="1262" max="1262" width="8.42578125" style="90" customWidth="1"/>
    <col min="1263" max="1263" width="15.85546875" style="90" customWidth="1"/>
    <col min="1264" max="1264" width="16.140625" style="90" customWidth="1"/>
    <col min="1265" max="1265" width="16.28515625" style="90" customWidth="1"/>
    <col min="1266" max="1266" width="11.28515625" style="90" customWidth="1"/>
    <col min="1267" max="1513" width="9.140625" style="90"/>
    <col min="1514" max="1514" width="0" style="90" hidden="1" customWidth="1"/>
    <col min="1515" max="1515" width="5.140625" style="90" customWidth="1"/>
    <col min="1516" max="1516" width="12.140625" style="90" customWidth="1"/>
    <col min="1517" max="1517" width="17.140625" style="90" customWidth="1"/>
    <col min="1518" max="1518" width="8.42578125" style="90" customWidth="1"/>
    <col min="1519" max="1519" width="15.85546875" style="90" customWidth="1"/>
    <col min="1520" max="1520" width="16.140625" style="90" customWidth="1"/>
    <col min="1521" max="1521" width="16.28515625" style="90" customWidth="1"/>
    <col min="1522" max="1522" width="11.28515625" style="90" customWidth="1"/>
    <col min="1523" max="1769" width="9.140625" style="90"/>
    <col min="1770" max="1770" width="0" style="90" hidden="1" customWidth="1"/>
    <col min="1771" max="1771" width="5.140625" style="90" customWidth="1"/>
    <col min="1772" max="1772" width="12.140625" style="90" customWidth="1"/>
    <col min="1773" max="1773" width="17.140625" style="90" customWidth="1"/>
    <col min="1774" max="1774" width="8.42578125" style="90" customWidth="1"/>
    <col min="1775" max="1775" width="15.85546875" style="90" customWidth="1"/>
    <col min="1776" max="1776" width="16.140625" style="90" customWidth="1"/>
    <col min="1777" max="1777" width="16.28515625" style="90" customWidth="1"/>
    <col min="1778" max="1778" width="11.28515625" style="90" customWidth="1"/>
    <col min="1779" max="2025" width="9.140625" style="90"/>
    <col min="2026" max="2026" width="0" style="90" hidden="1" customWidth="1"/>
    <col min="2027" max="2027" width="5.140625" style="90" customWidth="1"/>
    <col min="2028" max="2028" width="12.140625" style="90" customWidth="1"/>
    <col min="2029" max="2029" width="17.140625" style="90" customWidth="1"/>
    <col min="2030" max="2030" width="8.42578125" style="90" customWidth="1"/>
    <col min="2031" max="2031" width="15.85546875" style="90" customWidth="1"/>
    <col min="2032" max="2032" width="16.140625" style="90" customWidth="1"/>
    <col min="2033" max="2033" width="16.28515625" style="90" customWidth="1"/>
    <col min="2034" max="2034" width="11.28515625" style="90" customWidth="1"/>
    <col min="2035" max="2281" width="9.140625" style="90"/>
    <col min="2282" max="2282" width="0" style="90" hidden="1" customWidth="1"/>
    <col min="2283" max="2283" width="5.140625" style="90" customWidth="1"/>
    <col min="2284" max="2284" width="12.140625" style="90" customWidth="1"/>
    <col min="2285" max="2285" width="17.140625" style="90" customWidth="1"/>
    <col min="2286" max="2286" width="8.42578125" style="90" customWidth="1"/>
    <col min="2287" max="2287" width="15.85546875" style="90" customWidth="1"/>
    <col min="2288" max="2288" width="16.140625" style="90" customWidth="1"/>
    <col min="2289" max="2289" width="16.28515625" style="90" customWidth="1"/>
    <col min="2290" max="2290" width="11.28515625" style="90" customWidth="1"/>
    <col min="2291" max="2537" width="9.140625" style="90"/>
    <col min="2538" max="2538" width="0" style="90" hidden="1" customWidth="1"/>
    <col min="2539" max="2539" width="5.140625" style="90" customWidth="1"/>
    <col min="2540" max="2540" width="12.140625" style="90" customWidth="1"/>
    <col min="2541" max="2541" width="17.140625" style="90" customWidth="1"/>
    <col min="2542" max="2542" width="8.42578125" style="90" customWidth="1"/>
    <col min="2543" max="2543" width="15.85546875" style="90" customWidth="1"/>
    <col min="2544" max="2544" width="16.140625" style="90" customWidth="1"/>
    <col min="2545" max="2545" width="16.28515625" style="90" customWidth="1"/>
    <col min="2546" max="2546" width="11.28515625" style="90" customWidth="1"/>
    <col min="2547" max="2793" width="9.140625" style="90"/>
    <col min="2794" max="2794" width="0" style="90" hidden="1" customWidth="1"/>
    <col min="2795" max="2795" width="5.140625" style="90" customWidth="1"/>
    <col min="2796" max="2796" width="12.140625" style="90" customWidth="1"/>
    <col min="2797" max="2797" width="17.140625" style="90" customWidth="1"/>
    <col min="2798" max="2798" width="8.42578125" style="90" customWidth="1"/>
    <col min="2799" max="2799" width="15.85546875" style="90" customWidth="1"/>
    <col min="2800" max="2800" width="16.140625" style="90" customWidth="1"/>
    <col min="2801" max="2801" width="16.28515625" style="90" customWidth="1"/>
    <col min="2802" max="2802" width="11.28515625" style="90" customWidth="1"/>
    <col min="2803" max="3049" width="9.140625" style="90"/>
    <col min="3050" max="3050" width="0" style="90" hidden="1" customWidth="1"/>
    <col min="3051" max="3051" width="5.140625" style="90" customWidth="1"/>
    <col min="3052" max="3052" width="12.140625" style="90" customWidth="1"/>
    <col min="3053" max="3053" width="17.140625" style="90" customWidth="1"/>
    <col min="3054" max="3054" width="8.42578125" style="90" customWidth="1"/>
    <col min="3055" max="3055" width="15.85546875" style="90" customWidth="1"/>
    <col min="3056" max="3056" width="16.140625" style="90" customWidth="1"/>
    <col min="3057" max="3057" width="16.28515625" style="90" customWidth="1"/>
    <col min="3058" max="3058" width="11.28515625" style="90" customWidth="1"/>
    <col min="3059" max="3305" width="9.140625" style="90"/>
    <col min="3306" max="3306" width="0" style="90" hidden="1" customWidth="1"/>
    <col min="3307" max="3307" width="5.140625" style="90" customWidth="1"/>
    <col min="3308" max="3308" width="12.140625" style="90" customWidth="1"/>
    <col min="3309" max="3309" width="17.140625" style="90" customWidth="1"/>
    <col min="3310" max="3310" width="8.42578125" style="90" customWidth="1"/>
    <col min="3311" max="3311" width="15.85546875" style="90" customWidth="1"/>
    <col min="3312" max="3312" width="16.140625" style="90" customWidth="1"/>
    <col min="3313" max="3313" width="16.28515625" style="90" customWidth="1"/>
    <col min="3314" max="3314" width="11.28515625" style="90" customWidth="1"/>
    <col min="3315" max="3561" width="9.140625" style="90"/>
    <col min="3562" max="3562" width="0" style="90" hidden="1" customWidth="1"/>
    <col min="3563" max="3563" width="5.140625" style="90" customWidth="1"/>
    <col min="3564" max="3564" width="12.140625" style="90" customWidth="1"/>
    <col min="3565" max="3565" width="17.140625" style="90" customWidth="1"/>
    <col min="3566" max="3566" width="8.42578125" style="90" customWidth="1"/>
    <col min="3567" max="3567" width="15.85546875" style="90" customWidth="1"/>
    <col min="3568" max="3568" width="16.140625" style="90" customWidth="1"/>
    <col min="3569" max="3569" width="16.28515625" style="90" customWidth="1"/>
    <col min="3570" max="3570" width="11.28515625" style="90" customWidth="1"/>
    <col min="3571" max="3817" width="9.140625" style="90"/>
    <col min="3818" max="3818" width="0" style="90" hidden="1" customWidth="1"/>
    <col min="3819" max="3819" width="5.140625" style="90" customWidth="1"/>
    <col min="3820" max="3820" width="12.140625" style="90" customWidth="1"/>
    <col min="3821" max="3821" width="17.140625" style="90" customWidth="1"/>
    <col min="3822" max="3822" width="8.42578125" style="90" customWidth="1"/>
    <col min="3823" max="3823" width="15.85546875" style="90" customWidth="1"/>
    <col min="3824" max="3824" width="16.140625" style="90" customWidth="1"/>
    <col min="3825" max="3825" width="16.28515625" style="90" customWidth="1"/>
    <col min="3826" max="3826" width="11.28515625" style="90" customWidth="1"/>
    <col min="3827" max="4073" width="9.140625" style="90"/>
    <col min="4074" max="4074" width="0" style="90" hidden="1" customWidth="1"/>
    <col min="4075" max="4075" width="5.140625" style="90" customWidth="1"/>
    <col min="4076" max="4076" width="12.140625" style="90" customWidth="1"/>
    <col min="4077" max="4077" width="17.140625" style="90" customWidth="1"/>
    <col min="4078" max="4078" width="8.42578125" style="90" customWidth="1"/>
    <col min="4079" max="4079" width="15.85546875" style="90" customWidth="1"/>
    <col min="4080" max="4080" width="16.140625" style="90" customWidth="1"/>
    <col min="4081" max="4081" width="16.28515625" style="90" customWidth="1"/>
    <col min="4082" max="4082" width="11.28515625" style="90" customWidth="1"/>
    <col min="4083" max="4329" width="9.140625" style="90"/>
    <col min="4330" max="4330" width="0" style="90" hidden="1" customWidth="1"/>
    <col min="4331" max="4331" width="5.140625" style="90" customWidth="1"/>
    <col min="4332" max="4332" width="12.140625" style="90" customWidth="1"/>
    <col min="4333" max="4333" width="17.140625" style="90" customWidth="1"/>
    <col min="4334" max="4334" width="8.42578125" style="90" customWidth="1"/>
    <col min="4335" max="4335" width="15.85546875" style="90" customWidth="1"/>
    <col min="4336" max="4336" width="16.140625" style="90" customWidth="1"/>
    <col min="4337" max="4337" width="16.28515625" style="90" customWidth="1"/>
    <col min="4338" max="4338" width="11.28515625" style="90" customWidth="1"/>
    <col min="4339" max="4585" width="9.140625" style="90"/>
    <col min="4586" max="4586" width="0" style="90" hidden="1" customWidth="1"/>
    <col min="4587" max="4587" width="5.140625" style="90" customWidth="1"/>
    <col min="4588" max="4588" width="12.140625" style="90" customWidth="1"/>
    <col min="4589" max="4589" width="17.140625" style="90" customWidth="1"/>
    <col min="4590" max="4590" width="8.42578125" style="90" customWidth="1"/>
    <col min="4591" max="4591" width="15.85546875" style="90" customWidth="1"/>
    <col min="4592" max="4592" width="16.140625" style="90" customWidth="1"/>
    <col min="4593" max="4593" width="16.28515625" style="90" customWidth="1"/>
    <col min="4594" max="4594" width="11.28515625" style="90" customWidth="1"/>
    <col min="4595" max="4841" width="9.140625" style="90"/>
    <col min="4842" max="4842" width="0" style="90" hidden="1" customWidth="1"/>
    <col min="4843" max="4843" width="5.140625" style="90" customWidth="1"/>
    <col min="4844" max="4844" width="12.140625" style="90" customWidth="1"/>
    <col min="4845" max="4845" width="17.140625" style="90" customWidth="1"/>
    <col min="4846" max="4846" width="8.42578125" style="90" customWidth="1"/>
    <col min="4847" max="4847" width="15.85546875" style="90" customWidth="1"/>
    <col min="4848" max="4848" width="16.140625" style="90" customWidth="1"/>
    <col min="4849" max="4849" width="16.28515625" style="90" customWidth="1"/>
    <col min="4850" max="4850" width="11.28515625" style="90" customWidth="1"/>
    <col min="4851" max="5097" width="9.140625" style="90"/>
    <col min="5098" max="5098" width="0" style="90" hidden="1" customWidth="1"/>
    <col min="5099" max="5099" width="5.140625" style="90" customWidth="1"/>
    <col min="5100" max="5100" width="12.140625" style="90" customWidth="1"/>
    <col min="5101" max="5101" width="17.140625" style="90" customWidth="1"/>
    <col min="5102" max="5102" width="8.42578125" style="90" customWidth="1"/>
    <col min="5103" max="5103" width="15.85546875" style="90" customWidth="1"/>
    <col min="5104" max="5104" width="16.140625" style="90" customWidth="1"/>
    <col min="5105" max="5105" width="16.28515625" style="90" customWidth="1"/>
    <col min="5106" max="5106" width="11.28515625" style="90" customWidth="1"/>
    <col min="5107" max="5353" width="9.140625" style="90"/>
    <col min="5354" max="5354" width="0" style="90" hidden="1" customWidth="1"/>
    <col min="5355" max="5355" width="5.140625" style="90" customWidth="1"/>
    <col min="5356" max="5356" width="12.140625" style="90" customWidth="1"/>
    <col min="5357" max="5357" width="17.140625" style="90" customWidth="1"/>
    <col min="5358" max="5358" width="8.42578125" style="90" customWidth="1"/>
    <col min="5359" max="5359" width="15.85546875" style="90" customWidth="1"/>
    <col min="5360" max="5360" width="16.140625" style="90" customWidth="1"/>
    <col min="5361" max="5361" width="16.28515625" style="90" customWidth="1"/>
    <col min="5362" max="5362" width="11.28515625" style="90" customWidth="1"/>
    <col min="5363" max="5609" width="9.140625" style="90"/>
    <col min="5610" max="5610" width="0" style="90" hidden="1" customWidth="1"/>
    <col min="5611" max="5611" width="5.140625" style="90" customWidth="1"/>
    <col min="5612" max="5612" width="12.140625" style="90" customWidth="1"/>
    <col min="5613" max="5613" width="17.140625" style="90" customWidth="1"/>
    <col min="5614" max="5614" width="8.42578125" style="90" customWidth="1"/>
    <col min="5615" max="5615" width="15.85546875" style="90" customWidth="1"/>
    <col min="5616" max="5616" width="16.140625" style="90" customWidth="1"/>
    <col min="5617" max="5617" width="16.28515625" style="90" customWidth="1"/>
    <col min="5618" max="5618" width="11.28515625" style="90" customWidth="1"/>
    <col min="5619" max="5865" width="9.140625" style="90"/>
    <col min="5866" max="5866" width="0" style="90" hidden="1" customWidth="1"/>
    <col min="5867" max="5867" width="5.140625" style="90" customWidth="1"/>
    <col min="5868" max="5868" width="12.140625" style="90" customWidth="1"/>
    <col min="5869" max="5869" width="17.140625" style="90" customWidth="1"/>
    <col min="5870" max="5870" width="8.42578125" style="90" customWidth="1"/>
    <col min="5871" max="5871" width="15.85546875" style="90" customWidth="1"/>
    <col min="5872" max="5872" width="16.140625" style="90" customWidth="1"/>
    <col min="5873" max="5873" width="16.28515625" style="90" customWidth="1"/>
    <col min="5874" max="5874" width="11.28515625" style="90" customWidth="1"/>
    <col min="5875" max="6121" width="9.140625" style="90"/>
    <col min="6122" max="6122" width="0" style="90" hidden="1" customWidth="1"/>
    <col min="6123" max="6123" width="5.140625" style="90" customWidth="1"/>
    <col min="6124" max="6124" width="12.140625" style="90" customWidth="1"/>
    <col min="6125" max="6125" width="17.140625" style="90" customWidth="1"/>
    <col min="6126" max="6126" width="8.42578125" style="90" customWidth="1"/>
    <col min="6127" max="6127" width="15.85546875" style="90" customWidth="1"/>
    <col min="6128" max="6128" width="16.140625" style="90" customWidth="1"/>
    <col min="6129" max="6129" width="16.28515625" style="90" customWidth="1"/>
    <col min="6130" max="6130" width="11.28515625" style="90" customWidth="1"/>
    <col min="6131" max="6377" width="9.140625" style="90"/>
    <col min="6378" max="6378" width="0" style="90" hidden="1" customWidth="1"/>
    <col min="6379" max="6379" width="5.140625" style="90" customWidth="1"/>
    <col min="6380" max="6380" width="12.140625" style="90" customWidth="1"/>
    <col min="6381" max="6381" width="17.140625" style="90" customWidth="1"/>
    <col min="6382" max="6382" width="8.42578125" style="90" customWidth="1"/>
    <col min="6383" max="6383" width="15.85546875" style="90" customWidth="1"/>
    <col min="6384" max="6384" width="16.140625" style="90" customWidth="1"/>
    <col min="6385" max="6385" width="16.28515625" style="90" customWidth="1"/>
    <col min="6386" max="6386" width="11.28515625" style="90" customWidth="1"/>
    <col min="6387" max="6633" width="9.140625" style="90"/>
    <col min="6634" max="6634" width="0" style="90" hidden="1" customWidth="1"/>
    <col min="6635" max="6635" width="5.140625" style="90" customWidth="1"/>
    <col min="6636" max="6636" width="12.140625" style="90" customWidth="1"/>
    <col min="6637" max="6637" width="17.140625" style="90" customWidth="1"/>
    <col min="6638" max="6638" width="8.42578125" style="90" customWidth="1"/>
    <col min="6639" max="6639" width="15.85546875" style="90" customWidth="1"/>
    <col min="6640" max="6640" width="16.140625" style="90" customWidth="1"/>
    <col min="6641" max="6641" width="16.28515625" style="90" customWidth="1"/>
    <col min="6642" max="6642" width="11.28515625" style="90" customWidth="1"/>
    <col min="6643" max="6889" width="9.140625" style="90"/>
    <col min="6890" max="6890" width="0" style="90" hidden="1" customWidth="1"/>
    <col min="6891" max="6891" width="5.140625" style="90" customWidth="1"/>
    <col min="6892" max="6892" width="12.140625" style="90" customWidth="1"/>
    <col min="6893" max="6893" width="17.140625" style="90" customWidth="1"/>
    <col min="6894" max="6894" width="8.42578125" style="90" customWidth="1"/>
    <col min="6895" max="6895" width="15.85546875" style="90" customWidth="1"/>
    <col min="6896" max="6896" width="16.140625" style="90" customWidth="1"/>
    <col min="6897" max="6897" width="16.28515625" style="90" customWidth="1"/>
    <col min="6898" max="6898" width="11.28515625" style="90" customWidth="1"/>
    <col min="6899" max="7145" width="9.140625" style="90"/>
    <col min="7146" max="7146" width="0" style="90" hidden="1" customWidth="1"/>
    <col min="7147" max="7147" width="5.140625" style="90" customWidth="1"/>
    <col min="7148" max="7148" width="12.140625" style="90" customWidth="1"/>
    <col min="7149" max="7149" width="17.140625" style="90" customWidth="1"/>
    <col min="7150" max="7150" width="8.42578125" style="90" customWidth="1"/>
    <col min="7151" max="7151" width="15.85546875" style="90" customWidth="1"/>
    <col min="7152" max="7152" width="16.140625" style="90" customWidth="1"/>
    <col min="7153" max="7153" width="16.28515625" style="90" customWidth="1"/>
    <col min="7154" max="7154" width="11.28515625" style="90" customWidth="1"/>
    <col min="7155" max="7401" width="9.140625" style="90"/>
    <col min="7402" max="7402" width="0" style="90" hidden="1" customWidth="1"/>
    <col min="7403" max="7403" width="5.140625" style="90" customWidth="1"/>
    <col min="7404" max="7404" width="12.140625" style="90" customWidth="1"/>
    <col min="7405" max="7405" width="17.140625" style="90" customWidth="1"/>
    <col min="7406" max="7406" width="8.42578125" style="90" customWidth="1"/>
    <col min="7407" max="7407" width="15.85546875" style="90" customWidth="1"/>
    <col min="7408" max="7408" width="16.140625" style="90" customWidth="1"/>
    <col min="7409" max="7409" width="16.28515625" style="90" customWidth="1"/>
    <col min="7410" max="7410" width="11.28515625" style="90" customWidth="1"/>
    <col min="7411" max="7657" width="9.140625" style="90"/>
    <col min="7658" max="7658" width="0" style="90" hidden="1" customWidth="1"/>
    <col min="7659" max="7659" width="5.140625" style="90" customWidth="1"/>
    <col min="7660" max="7660" width="12.140625" style="90" customWidth="1"/>
    <col min="7661" max="7661" width="17.140625" style="90" customWidth="1"/>
    <col min="7662" max="7662" width="8.42578125" style="90" customWidth="1"/>
    <col min="7663" max="7663" width="15.85546875" style="90" customWidth="1"/>
    <col min="7664" max="7664" width="16.140625" style="90" customWidth="1"/>
    <col min="7665" max="7665" width="16.28515625" style="90" customWidth="1"/>
    <col min="7666" max="7666" width="11.28515625" style="90" customWidth="1"/>
    <col min="7667" max="7913" width="9.140625" style="90"/>
    <col min="7914" max="7914" width="0" style="90" hidden="1" customWidth="1"/>
    <col min="7915" max="7915" width="5.140625" style="90" customWidth="1"/>
    <col min="7916" max="7916" width="12.140625" style="90" customWidth="1"/>
    <col min="7917" max="7917" width="17.140625" style="90" customWidth="1"/>
    <col min="7918" max="7918" width="8.42578125" style="90" customWidth="1"/>
    <col min="7919" max="7919" width="15.85546875" style="90" customWidth="1"/>
    <col min="7920" max="7920" width="16.140625" style="90" customWidth="1"/>
    <col min="7921" max="7921" width="16.28515625" style="90" customWidth="1"/>
    <col min="7922" max="7922" width="11.28515625" style="90" customWidth="1"/>
    <col min="7923" max="8169" width="9.140625" style="90"/>
    <col min="8170" max="8170" width="0" style="90" hidden="1" customWidth="1"/>
    <col min="8171" max="8171" width="5.140625" style="90" customWidth="1"/>
    <col min="8172" max="8172" width="12.140625" style="90" customWidth="1"/>
    <col min="8173" max="8173" width="17.140625" style="90" customWidth="1"/>
    <col min="8174" max="8174" width="8.42578125" style="90" customWidth="1"/>
    <col min="8175" max="8175" width="15.85546875" style="90" customWidth="1"/>
    <col min="8176" max="8176" width="16.140625" style="90" customWidth="1"/>
    <col min="8177" max="8177" width="16.28515625" style="90" customWidth="1"/>
    <col min="8178" max="8178" width="11.28515625" style="90" customWidth="1"/>
    <col min="8179" max="8425" width="9.140625" style="90"/>
    <col min="8426" max="8426" width="0" style="90" hidden="1" customWidth="1"/>
    <col min="8427" max="8427" width="5.140625" style="90" customWidth="1"/>
    <col min="8428" max="8428" width="12.140625" style="90" customWidth="1"/>
    <col min="8429" max="8429" width="17.140625" style="90" customWidth="1"/>
    <col min="8430" max="8430" width="8.42578125" style="90" customWidth="1"/>
    <col min="8431" max="8431" width="15.85546875" style="90" customWidth="1"/>
    <col min="8432" max="8432" width="16.140625" style="90" customWidth="1"/>
    <col min="8433" max="8433" width="16.28515625" style="90" customWidth="1"/>
    <col min="8434" max="8434" width="11.28515625" style="90" customWidth="1"/>
    <col min="8435" max="8681" width="9.140625" style="90"/>
    <col min="8682" max="8682" width="0" style="90" hidden="1" customWidth="1"/>
    <col min="8683" max="8683" width="5.140625" style="90" customWidth="1"/>
    <col min="8684" max="8684" width="12.140625" style="90" customWidth="1"/>
    <col min="8685" max="8685" width="17.140625" style="90" customWidth="1"/>
    <col min="8686" max="8686" width="8.42578125" style="90" customWidth="1"/>
    <col min="8687" max="8687" width="15.85546875" style="90" customWidth="1"/>
    <col min="8688" max="8688" width="16.140625" style="90" customWidth="1"/>
    <col min="8689" max="8689" width="16.28515625" style="90" customWidth="1"/>
    <col min="8690" max="8690" width="11.28515625" style="90" customWidth="1"/>
    <col min="8691" max="8937" width="9.140625" style="90"/>
    <col min="8938" max="8938" width="0" style="90" hidden="1" customWidth="1"/>
    <col min="8939" max="8939" width="5.140625" style="90" customWidth="1"/>
    <col min="8940" max="8940" width="12.140625" style="90" customWidth="1"/>
    <col min="8941" max="8941" width="17.140625" style="90" customWidth="1"/>
    <col min="8942" max="8942" width="8.42578125" style="90" customWidth="1"/>
    <col min="8943" max="8943" width="15.85546875" style="90" customWidth="1"/>
    <col min="8944" max="8944" width="16.140625" style="90" customWidth="1"/>
    <col min="8945" max="8945" width="16.28515625" style="90" customWidth="1"/>
    <col min="8946" max="8946" width="11.28515625" style="90" customWidth="1"/>
    <col min="8947" max="9193" width="9.140625" style="90"/>
    <col min="9194" max="9194" width="0" style="90" hidden="1" customWidth="1"/>
    <col min="9195" max="9195" width="5.140625" style="90" customWidth="1"/>
    <col min="9196" max="9196" width="12.140625" style="90" customWidth="1"/>
    <col min="9197" max="9197" width="17.140625" style="90" customWidth="1"/>
    <col min="9198" max="9198" width="8.42578125" style="90" customWidth="1"/>
    <col min="9199" max="9199" width="15.85546875" style="90" customWidth="1"/>
    <col min="9200" max="9200" width="16.140625" style="90" customWidth="1"/>
    <col min="9201" max="9201" width="16.28515625" style="90" customWidth="1"/>
    <col min="9202" max="9202" width="11.28515625" style="90" customWidth="1"/>
    <col min="9203" max="9449" width="9.140625" style="90"/>
    <col min="9450" max="9450" width="0" style="90" hidden="1" customWidth="1"/>
    <col min="9451" max="9451" width="5.140625" style="90" customWidth="1"/>
    <col min="9452" max="9452" width="12.140625" style="90" customWidth="1"/>
    <col min="9453" max="9453" width="17.140625" style="90" customWidth="1"/>
    <col min="9454" max="9454" width="8.42578125" style="90" customWidth="1"/>
    <col min="9455" max="9455" width="15.85546875" style="90" customWidth="1"/>
    <col min="9456" max="9456" width="16.140625" style="90" customWidth="1"/>
    <col min="9457" max="9457" width="16.28515625" style="90" customWidth="1"/>
    <col min="9458" max="9458" width="11.28515625" style="90" customWidth="1"/>
    <col min="9459" max="9705" width="9.140625" style="90"/>
    <col min="9706" max="9706" width="0" style="90" hidden="1" customWidth="1"/>
    <col min="9707" max="9707" width="5.140625" style="90" customWidth="1"/>
    <col min="9708" max="9708" width="12.140625" style="90" customWidth="1"/>
    <col min="9709" max="9709" width="17.140625" style="90" customWidth="1"/>
    <col min="9710" max="9710" width="8.42578125" style="90" customWidth="1"/>
    <col min="9711" max="9711" width="15.85546875" style="90" customWidth="1"/>
    <col min="9712" max="9712" width="16.140625" style="90" customWidth="1"/>
    <col min="9713" max="9713" width="16.28515625" style="90" customWidth="1"/>
    <col min="9714" max="9714" width="11.28515625" style="90" customWidth="1"/>
    <col min="9715" max="9961" width="9.140625" style="90"/>
    <col min="9962" max="9962" width="0" style="90" hidden="1" customWidth="1"/>
    <col min="9963" max="9963" width="5.140625" style="90" customWidth="1"/>
    <col min="9964" max="9964" width="12.140625" style="90" customWidth="1"/>
    <col min="9965" max="9965" width="17.140625" style="90" customWidth="1"/>
    <col min="9966" max="9966" width="8.42578125" style="90" customWidth="1"/>
    <col min="9967" max="9967" width="15.85546875" style="90" customWidth="1"/>
    <col min="9968" max="9968" width="16.140625" style="90" customWidth="1"/>
    <col min="9969" max="9969" width="16.28515625" style="90" customWidth="1"/>
    <col min="9970" max="9970" width="11.28515625" style="90" customWidth="1"/>
    <col min="9971" max="10217" width="9.140625" style="90"/>
    <col min="10218" max="10218" width="0" style="90" hidden="1" customWidth="1"/>
    <col min="10219" max="10219" width="5.140625" style="90" customWidth="1"/>
    <col min="10220" max="10220" width="12.140625" style="90" customWidth="1"/>
    <col min="10221" max="10221" width="17.140625" style="90" customWidth="1"/>
    <col min="10222" max="10222" width="8.42578125" style="90" customWidth="1"/>
    <col min="10223" max="10223" width="15.85546875" style="90" customWidth="1"/>
    <col min="10224" max="10224" width="16.140625" style="90" customWidth="1"/>
    <col min="10225" max="10225" width="16.28515625" style="90" customWidth="1"/>
    <col min="10226" max="10226" width="11.28515625" style="90" customWidth="1"/>
    <col min="10227" max="10473" width="9.140625" style="90"/>
    <col min="10474" max="10474" width="0" style="90" hidden="1" customWidth="1"/>
    <col min="10475" max="10475" width="5.140625" style="90" customWidth="1"/>
    <col min="10476" max="10476" width="12.140625" style="90" customWidth="1"/>
    <col min="10477" max="10477" width="17.140625" style="90" customWidth="1"/>
    <col min="10478" max="10478" width="8.42578125" style="90" customWidth="1"/>
    <col min="10479" max="10479" width="15.85546875" style="90" customWidth="1"/>
    <col min="10480" max="10480" width="16.140625" style="90" customWidth="1"/>
    <col min="10481" max="10481" width="16.28515625" style="90" customWidth="1"/>
    <col min="10482" max="10482" width="11.28515625" style="90" customWidth="1"/>
    <col min="10483" max="10729" width="9.140625" style="90"/>
    <col min="10730" max="10730" width="0" style="90" hidden="1" customWidth="1"/>
    <col min="10731" max="10731" width="5.140625" style="90" customWidth="1"/>
    <col min="10732" max="10732" width="12.140625" style="90" customWidth="1"/>
    <col min="10733" max="10733" width="17.140625" style="90" customWidth="1"/>
    <col min="10734" max="10734" width="8.42578125" style="90" customWidth="1"/>
    <col min="10735" max="10735" width="15.85546875" style="90" customWidth="1"/>
    <col min="10736" max="10736" width="16.140625" style="90" customWidth="1"/>
    <col min="10737" max="10737" width="16.28515625" style="90" customWidth="1"/>
    <col min="10738" max="10738" width="11.28515625" style="90" customWidth="1"/>
    <col min="10739" max="10985" width="9.140625" style="90"/>
    <col min="10986" max="10986" width="0" style="90" hidden="1" customWidth="1"/>
    <col min="10987" max="10987" width="5.140625" style="90" customWidth="1"/>
    <col min="10988" max="10988" width="12.140625" style="90" customWidth="1"/>
    <col min="10989" max="10989" width="17.140625" style="90" customWidth="1"/>
    <col min="10990" max="10990" width="8.42578125" style="90" customWidth="1"/>
    <col min="10991" max="10991" width="15.85546875" style="90" customWidth="1"/>
    <col min="10992" max="10992" width="16.140625" style="90" customWidth="1"/>
    <col min="10993" max="10993" width="16.28515625" style="90" customWidth="1"/>
    <col min="10994" max="10994" width="11.28515625" style="90" customWidth="1"/>
    <col min="10995" max="11241" width="9.140625" style="90"/>
    <col min="11242" max="11242" width="0" style="90" hidden="1" customWidth="1"/>
    <col min="11243" max="11243" width="5.140625" style="90" customWidth="1"/>
    <col min="11244" max="11244" width="12.140625" style="90" customWidth="1"/>
    <col min="11245" max="11245" width="17.140625" style="90" customWidth="1"/>
    <col min="11246" max="11246" width="8.42578125" style="90" customWidth="1"/>
    <col min="11247" max="11247" width="15.85546875" style="90" customWidth="1"/>
    <col min="11248" max="11248" width="16.140625" style="90" customWidth="1"/>
    <col min="11249" max="11249" width="16.28515625" style="90" customWidth="1"/>
    <col min="11250" max="11250" width="11.28515625" style="90" customWidth="1"/>
    <col min="11251" max="11497" width="9.140625" style="90"/>
    <col min="11498" max="11498" width="0" style="90" hidden="1" customWidth="1"/>
    <col min="11499" max="11499" width="5.140625" style="90" customWidth="1"/>
    <col min="11500" max="11500" width="12.140625" style="90" customWidth="1"/>
    <col min="11501" max="11501" width="17.140625" style="90" customWidth="1"/>
    <col min="11502" max="11502" width="8.42578125" style="90" customWidth="1"/>
    <col min="11503" max="11503" width="15.85546875" style="90" customWidth="1"/>
    <col min="11504" max="11504" width="16.140625" style="90" customWidth="1"/>
    <col min="11505" max="11505" width="16.28515625" style="90" customWidth="1"/>
    <col min="11506" max="11506" width="11.28515625" style="90" customWidth="1"/>
    <col min="11507" max="11753" width="9.140625" style="90"/>
    <col min="11754" max="11754" width="0" style="90" hidden="1" customWidth="1"/>
    <col min="11755" max="11755" width="5.140625" style="90" customWidth="1"/>
    <col min="11756" max="11756" width="12.140625" style="90" customWidth="1"/>
    <col min="11757" max="11757" width="17.140625" style="90" customWidth="1"/>
    <col min="11758" max="11758" width="8.42578125" style="90" customWidth="1"/>
    <col min="11759" max="11759" width="15.85546875" style="90" customWidth="1"/>
    <col min="11760" max="11760" width="16.140625" style="90" customWidth="1"/>
    <col min="11761" max="11761" width="16.28515625" style="90" customWidth="1"/>
    <col min="11762" max="11762" width="11.28515625" style="90" customWidth="1"/>
    <col min="11763" max="12009" width="9.140625" style="90"/>
    <col min="12010" max="12010" width="0" style="90" hidden="1" customWidth="1"/>
    <col min="12011" max="12011" width="5.140625" style="90" customWidth="1"/>
    <col min="12012" max="12012" width="12.140625" style="90" customWidth="1"/>
    <col min="12013" max="12013" width="17.140625" style="90" customWidth="1"/>
    <col min="12014" max="12014" width="8.42578125" style="90" customWidth="1"/>
    <col min="12015" max="12015" width="15.85546875" style="90" customWidth="1"/>
    <col min="12016" max="12016" width="16.140625" style="90" customWidth="1"/>
    <col min="12017" max="12017" width="16.28515625" style="90" customWidth="1"/>
    <col min="12018" max="12018" width="11.28515625" style="90" customWidth="1"/>
    <col min="12019" max="12265" width="9.140625" style="90"/>
    <col min="12266" max="12266" width="0" style="90" hidden="1" customWidth="1"/>
    <col min="12267" max="12267" width="5.140625" style="90" customWidth="1"/>
    <col min="12268" max="12268" width="12.140625" style="90" customWidth="1"/>
    <col min="12269" max="12269" width="17.140625" style="90" customWidth="1"/>
    <col min="12270" max="12270" width="8.42578125" style="90" customWidth="1"/>
    <col min="12271" max="12271" width="15.85546875" style="90" customWidth="1"/>
    <col min="12272" max="12272" width="16.140625" style="90" customWidth="1"/>
    <col min="12273" max="12273" width="16.28515625" style="90" customWidth="1"/>
    <col min="12274" max="12274" width="11.28515625" style="90" customWidth="1"/>
    <col min="12275" max="12521" width="9.140625" style="90"/>
    <col min="12522" max="12522" width="0" style="90" hidden="1" customWidth="1"/>
    <col min="12523" max="12523" width="5.140625" style="90" customWidth="1"/>
    <col min="12524" max="12524" width="12.140625" style="90" customWidth="1"/>
    <col min="12525" max="12525" width="17.140625" style="90" customWidth="1"/>
    <col min="12526" max="12526" width="8.42578125" style="90" customWidth="1"/>
    <col min="12527" max="12527" width="15.85546875" style="90" customWidth="1"/>
    <col min="12528" max="12528" width="16.140625" style="90" customWidth="1"/>
    <col min="12529" max="12529" width="16.28515625" style="90" customWidth="1"/>
    <col min="12530" max="12530" width="11.28515625" style="90" customWidth="1"/>
    <col min="12531" max="12777" width="9.140625" style="90"/>
    <col min="12778" max="12778" width="0" style="90" hidden="1" customWidth="1"/>
    <col min="12779" max="12779" width="5.140625" style="90" customWidth="1"/>
    <col min="12780" max="12780" width="12.140625" style="90" customWidth="1"/>
    <col min="12781" max="12781" width="17.140625" style="90" customWidth="1"/>
    <col min="12782" max="12782" width="8.42578125" style="90" customWidth="1"/>
    <col min="12783" max="12783" width="15.85546875" style="90" customWidth="1"/>
    <col min="12784" max="12784" width="16.140625" style="90" customWidth="1"/>
    <col min="12785" max="12785" width="16.28515625" style="90" customWidth="1"/>
    <col min="12786" max="12786" width="11.28515625" style="90" customWidth="1"/>
    <col min="12787" max="13033" width="9.140625" style="90"/>
    <col min="13034" max="13034" width="0" style="90" hidden="1" customWidth="1"/>
    <col min="13035" max="13035" width="5.140625" style="90" customWidth="1"/>
    <col min="13036" max="13036" width="12.140625" style="90" customWidth="1"/>
    <col min="13037" max="13037" width="17.140625" style="90" customWidth="1"/>
    <col min="13038" max="13038" width="8.42578125" style="90" customWidth="1"/>
    <col min="13039" max="13039" width="15.85546875" style="90" customWidth="1"/>
    <col min="13040" max="13040" width="16.140625" style="90" customWidth="1"/>
    <col min="13041" max="13041" width="16.28515625" style="90" customWidth="1"/>
    <col min="13042" max="13042" width="11.28515625" style="90" customWidth="1"/>
    <col min="13043" max="13289" width="9.140625" style="90"/>
    <col min="13290" max="13290" width="0" style="90" hidden="1" customWidth="1"/>
    <col min="13291" max="13291" width="5.140625" style="90" customWidth="1"/>
    <col min="13292" max="13292" width="12.140625" style="90" customWidth="1"/>
    <col min="13293" max="13293" width="17.140625" style="90" customWidth="1"/>
    <col min="13294" max="13294" width="8.42578125" style="90" customWidth="1"/>
    <col min="13295" max="13295" width="15.85546875" style="90" customWidth="1"/>
    <col min="13296" max="13296" width="16.140625" style="90" customWidth="1"/>
    <col min="13297" max="13297" width="16.28515625" style="90" customWidth="1"/>
    <col min="13298" max="13298" width="11.28515625" style="90" customWidth="1"/>
    <col min="13299" max="13545" width="9.140625" style="90"/>
    <col min="13546" max="13546" width="0" style="90" hidden="1" customWidth="1"/>
    <col min="13547" max="13547" width="5.140625" style="90" customWidth="1"/>
    <col min="13548" max="13548" width="12.140625" style="90" customWidth="1"/>
    <col min="13549" max="13549" width="17.140625" style="90" customWidth="1"/>
    <col min="13550" max="13550" width="8.42578125" style="90" customWidth="1"/>
    <col min="13551" max="13551" width="15.85546875" style="90" customWidth="1"/>
    <col min="13552" max="13552" width="16.140625" style="90" customWidth="1"/>
    <col min="13553" max="13553" width="16.28515625" style="90" customWidth="1"/>
    <col min="13554" max="13554" width="11.28515625" style="90" customWidth="1"/>
    <col min="13555" max="13801" width="9.140625" style="90"/>
    <col min="13802" max="13802" width="0" style="90" hidden="1" customWidth="1"/>
    <col min="13803" max="13803" width="5.140625" style="90" customWidth="1"/>
    <col min="13804" max="13804" width="12.140625" style="90" customWidth="1"/>
    <col min="13805" max="13805" width="17.140625" style="90" customWidth="1"/>
    <col min="13806" max="13806" width="8.42578125" style="90" customWidth="1"/>
    <col min="13807" max="13807" width="15.85546875" style="90" customWidth="1"/>
    <col min="13808" max="13808" width="16.140625" style="90" customWidth="1"/>
    <col min="13809" max="13809" width="16.28515625" style="90" customWidth="1"/>
    <col min="13810" max="13810" width="11.28515625" style="90" customWidth="1"/>
    <col min="13811" max="14057" width="9.140625" style="90"/>
    <col min="14058" max="14058" width="0" style="90" hidden="1" customWidth="1"/>
    <col min="14059" max="14059" width="5.140625" style="90" customWidth="1"/>
    <col min="14060" max="14060" width="12.140625" style="90" customWidth="1"/>
    <col min="14061" max="14061" width="17.140625" style="90" customWidth="1"/>
    <col min="14062" max="14062" width="8.42578125" style="90" customWidth="1"/>
    <col min="14063" max="14063" width="15.85546875" style="90" customWidth="1"/>
    <col min="14064" max="14064" width="16.140625" style="90" customWidth="1"/>
    <col min="14065" max="14065" width="16.28515625" style="90" customWidth="1"/>
    <col min="14066" max="14066" width="11.28515625" style="90" customWidth="1"/>
    <col min="14067" max="14313" width="9.140625" style="90"/>
    <col min="14314" max="14314" width="0" style="90" hidden="1" customWidth="1"/>
    <col min="14315" max="14315" width="5.140625" style="90" customWidth="1"/>
    <col min="14316" max="14316" width="12.140625" style="90" customWidth="1"/>
    <col min="14317" max="14317" width="17.140625" style="90" customWidth="1"/>
    <col min="14318" max="14318" width="8.42578125" style="90" customWidth="1"/>
    <col min="14319" max="14319" width="15.85546875" style="90" customWidth="1"/>
    <col min="14320" max="14320" width="16.140625" style="90" customWidth="1"/>
    <col min="14321" max="14321" width="16.28515625" style="90" customWidth="1"/>
    <col min="14322" max="14322" width="11.28515625" style="90" customWidth="1"/>
    <col min="14323" max="14569" width="9.140625" style="90"/>
    <col min="14570" max="14570" width="0" style="90" hidden="1" customWidth="1"/>
    <col min="14571" max="14571" width="5.140625" style="90" customWidth="1"/>
    <col min="14572" max="14572" width="12.140625" style="90" customWidth="1"/>
    <col min="14573" max="14573" width="17.140625" style="90" customWidth="1"/>
    <col min="14574" max="14574" width="8.42578125" style="90" customWidth="1"/>
    <col min="14575" max="14575" width="15.85546875" style="90" customWidth="1"/>
    <col min="14576" max="14576" width="16.140625" style="90" customWidth="1"/>
    <col min="14577" max="14577" width="16.28515625" style="90" customWidth="1"/>
    <col min="14578" max="14578" width="11.28515625" style="90" customWidth="1"/>
    <col min="14579" max="14825" width="9.140625" style="90"/>
    <col min="14826" max="14826" width="0" style="90" hidden="1" customWidth="1"/>
    <col min="14827" max="14827" width="5.140625" style="90" customWidth="1"/>
    <col min="14828" max="14828" width="12.140625" style="90" customWidth="1"/>
    <col min="14829" max="14829" width="17.140625" style="90" customWidth="1"/>
    <col min="14830" max="14830" width="8.42578125" style="90" customWidth="1"/>
    <col min="14831" max="14831" width="15.85546875" style="90" customWidth="1"/>
    <col min="14832" max="14832" width="16.140625" style="90" customWidth="1"/>
    <col min="14833" max="14833" width="16.28515625" style="90" customWidth="1"/>
    <col min="14834" max="14834" width="11.28515625" style="90" customWidth="1"/>
    <col min="14835" max="15081" width="9.140625" style="90"/>
    <col min="15082" max="15082" width="0" style="90" hidden="1" customWidth="1"/>
    <col min="15083" max="15083" width="5.140625" style="90" customWidth="1"/>
    <col min="15084" max="15084" width="12.140625" style="90" customWidth="1"/>
    <col min="15085" max="15085" width="17.140625" style="90" customWidth="1"/>
    <col min="15086" max="15086" width="8.42578125" style="90" customWidth="1"/>
    <col min="15087" max="15087" width="15.85546875" style="90" customWidth="1"/>
    <col min="15088" max="15088" width="16.140625" style="90" customWidth="1"/>
    <col min="15089" max="15089" width="16.28515625" style="90" customWidth="1"/>
    <col min="15090" max="15090" width="11.28515625" style="90" customWidth="1"/>
    <col min="15091" max="15337" width="9.140625" style="90"/>
    <col min="15338" max="15338" width="0" style="90" hidden="1" customWidth="1"/>
    <col min="15339" max="15339" width="5.140625" style="90" customWidth="1"/>
    <col min="15340" max="15340" width="12.140625" style="90" customWidth="1"/>
    <col min="15341" max="15341" width="17.140625" style="90" customWidth="1"/>
    <col min="15342" max="15342" width="8.42578125" style="90" customWidth="1"/>
    <col min="15343" max="15343" width="15.85546875" style="90" customWidth="1"/>
    <col min="15344" max="15344" width="16.140625" style="90" customWidth="1"/>
    <col min="15345" max="15345" width="16.28515625" style="90" customWidth="1"/>
    <col min="15346" max="15346" width="11.28515625" style="90" customWidth="1"/>
    <col min="15347" max="15593" width="9.140625" style="90"/>
    <col min="15594" max="15594" width="0" style="90" hidden="1" customWidth="1"/>
    <col min="15595" max="15595" width="5.140625" style="90" customWidth="1"/>
    <col min="15596" max="15596" width="12.140625" style="90" customWidth="1"/>
    <col min="15597" max="15597" width="17.140625" style="90" customWidth="1"/>
    <col min="15598" max="15598" width="8.42578125" style="90" customWidth="1"/>
    <col min="15599" max="15599" width="15.85546875" style="90" customWidth="1"/>
    <col min="15600" max="15600" width="16.140625" style="90" customWidth="1"/>
    <col min="15601" max="15601" width="16.28515625" style="90" customWidth="1"/>
    <col min="15602" max="15602" width="11.28515625" style="90" customWidth="1"/>
    <col min="15603" max="15849" width="9.140625" style="90"/>
    <col min="15850" max="15850" width="0" style="90" hidden="1" customWidth="1"/>
    <col min="15851" max="15851" width="5.140625" style="90" customWidth="1"/>
    <col min="15852" max="15852" width="12.140625" style="90" customWidth="1"/>
    <col min="15853" max="15853" width="17.140625" style="90" customWidth="1"/>
    <col min="15854" max="15854" width="8.42578125" style="90" customWidth="1"/>
    <col min="15855" max="15855" width="15.85546875" style="90" customWidth="1"/>
    <col min="15856" max="15856" width="16.140625" style="90" customWidth="1"/>
    <col min="15857" max="15857" width="16.28515625" style="90" customWidth="1"/>
    <col min="15858" max="15858" width="11.28515625" style="90" customWidth="1"/>
    <col min="15859" max="16105" width="9.140625" style="90"/>
    <col min="16106" max="16106" width="0" style="90" hidden="1" customWidth="1"/>
    <col min="16107" max="16107" width="5.140625" style="90" customWidth="1"/>
    <col min="16108" max="16108" width="12.140625" style="90" customWidth="1"/>
    <col min="16109" max="16109" width="17.140625" style="90" customWidth="1"/>
    <col min="16110" max="16110" width="8.42578125" style="90" customWidth="1"/>
    <col min="16111" max="16111" width="15.85546875" style="90" customWidth="1"/>
    <col min="16112" max="16112" width="16.140625" style="90" customWidth="1"/>
    <col min="16113" max="16113" width="16.28515625" style="90" customWidth="1"/>
    <col min="16114" max="16114" width="11.28515625" style="90" customWidth="1"/>
    <col min="16115" max="16384" width="9.140625" style="90"/>
  </cols>
  <sheetData>
    <row r="1" spans="1:10" s="87" customFormat="1" ht="15">
      <c r="B1" s="184" t="s">
        <v>140</v>
      </c>
      <c r="C1" s="184"/>
      <c r="D1" s="184"/>
      <c r="E1" s="185" t="s">
        <v>582</v>
      </c>
      <c r="F1" s="185"/>
      <c r="G1" s="185"/>
      <c r="H1" s="185"/>
      <c r="I1" s="185"/>
      <c r="J1" s="110"/>
    </row>
    <row r="2" spans="1:10" s="87" customFormat="1" ht="15">
      <c r="B2" s="184" t="s">
        <v>141</v>
      </c>
      <c r="C2" s="184"/>
      <c r="D2" s="184"/>
      <c r="E2" s="184" t="e">
        <f>"MÔN:    "&amp;#REF!</f>
        <v>#REF!</v>
      </c>
      <c r="F2" s="184"/>
      <c r="G2" s="184"/>
      <c r="H2" s="184"/>
      <c r="I2" s="184"/>
      <c r="J2" s="110"/>
    </row>
    <row r="3" spans="1:10" s="87" customFormat="1" ht="15">
      <c r="B3" s="88"/>
      <c r="C3" s="89" t="str">
        <f>[5]DSSV!$D$1</f>
        <v>BẢNG ĐIỂM ĐÁNH GIÁ KẾT QUẢ HỌC TẬP * NĂM HỌC: 2014-2015</v>
      </c>
      <c r="D3" s="88"/>
      <c r="E3" s="184" t="e">
        <f>"MÃ MÔN: "&amp;#REF!</f>
        <v>#REF!</v>
      </c>
      <c r="F3" s="184"/>
      <c r="G3" s="184"/>
      <c r="H3" s="184"/>
      <c r="I3" s="184"/>
      <c r="J3" s="110"/>
    </row>
    <row r="4" spans="1:10" s="87" customFormat="1" ht="13.5" customHeight="1">
      <c r="B4" s="88"/>
      <c r="C4" s="88"/>
      <c r="D4" s="88"/>
      <c r="E4" s="88"/>
      <c r="F4" s="88"/>
      <c r="G4" s="88"/>
      <c r="H4" s="88"/>
      <c r="I4" s="95" t="s">
        <v>584</v>
      </c>
      <c r="J4" s="110"/>
    </row>
    <row r="5" spans="1:10" ht="14.25">
      <c r="B5" s="114" t="s">
        <v>461</v>
      </c>
      <c r="C5" s="91"/>
      <c r="D5" s="92"/>
      <c r="E5" s="93"/>
      <c r="I5" s="95" t="s">
        <v>583</v>
      </c>
    </row>
    <row r="6" spans="1:10" s="96" customFormat="1" ht="15" customHeight="1">
      <c r="A6" s="186" t="s">
        <v>0</v>
      </c>
      <c r="B6" s="183" t="s">
        <v>0</v>
      </c>
      <c r="C6" s="182" t="s">
        <v>2</v>
      </c>
      <c r="D6" s="187" t="s">
        <v>3</v>
      </c>
      <c r="E6" s="188" t="s">
        <v>4</v>
      </c>
      <c r="F6" s="180" t="s">
        <v>15</v>
      </c>
      <c r="G6" s="182" t="s">
        <v>16</v>
      </c>
      <c r="H6" s="182" t="s">
        <v>143</v>
      </c>
      <c r="I6" s="182" t="s">
        <v>12</v>
      </c>
      <c r="J6" s="179" t="s">
        <v>144</v>
      </c>
    </row>
    <row r="7" spans="1:10" s="96" customFormat="1" ht="15" customHeight="1">
      <c r="A7" s="186"/>
      <c r="B7" s="183"/>
      <c r="C7" s="183"/>
      <c r="D7" s="187"/>
      <c r="E7" s="188"/>
      <c r="F7" s="181"/>
      <c r="G7" s="183"/>
      <c r="H7" s="183"/>
      <c r="I7" s="182"/>
      <c r="J7" s="179"/>
    </row>
    <row r="8" spans="1:10" s="103" customFormat="1" ht="14.25" customHeight="1">
      <c r="A8" s="97">
        <v>1</v>
      </c>
      <c r="B8" s="98">
        <v>1</v>
      </c>
      <c r="C8" s="98">
        <v>2020525605</v>
      </c>
      <c r="D8" s="99" t="e">
        <f>VLOOKUP(C8,#REF!,2,0)</f>
        <v>#REF!</v>
      </c>
      <c r="E8" s="100" t="e">
        <f>VLOOKUP(C8,#REF!,3,0)</f>
        <v>#REF!</v>
      </c>
      <c r="F8" s="101" t="e">
        <f>VLOOKUP(C8,#REF!,5,0)</f>
        <v>#REF!</v>
      </c>
      <c r="G8" s="101" t="e">
        <f>VLOOKUP(C8,#REF!,6,0)</f>
        <v>#REF!</v>
      </c>
      <c r="H8" s="101"/>
      <c r="I8" s="102"/>
      <c r="J8" s="112">
        <v>9</v>
      </c>
    </row>
    <row r="9" spans="1:10" s="103" customFormat="1" ht="14.25" customHeight="1">
      <c r="A9" s="97">
        <v>2</v>
      </c>
      <c r="B9" s="104">
        <v>2</v>
      </c>
      <c r="C9" s="104"/>
      <c r="D9" s="105" t="e">
        <f>VLOOKUP(C9,#REF!,2,0)</f>
        <v>#REF!</v>
      </c>
      <c r="E9" s="106" t="e">
        <f>VLOOKUP(C9,#REF!,3,0)</f>
        <v>#REF!</v>
      </c>
      <c r="F9" s="107" t="e">
        <f>VLOOKUP(C9,#REF!,5,0)</f>
        <v>#REF!</v>
      </c>
      <c r="G9" s="107" t="e">
        <f>VLOOKUP(C9,#REF!,6,0)</f>
        <v>#REF!</v>
      </c>
      <c r="H9" s="107"/>
      <c r="I9" s="102"/>
      <c r="J9" s="112"/>
    </row>
    <row r="10" spans="1:10" s="103" customFormat="1" ht="14.25" customHeight="1">
      <c r="A10" s="97">
        <v>3</v>
      </c>
      <c r="B10" s="104">
        <v>3</v>
      </c>
      <c r="C10" s="104"/>
      <c r="D10" s="105" t="e">
        <f>VLOOKUP(C10,#REF!,2,0)</f>
        <v>#REF!</v>
      </c>
      <c r="E10" s="106" t="e">
        <f>VLOOKUP(C10,#REF!,3,0)</f>
        <v>#REF!</v>
      </c>
      <c r="F10" s="107" t="e">
        <f>VLOOKUP(C10,#REF!,5,0)</f>
        <v>#REF!</v>
      </c>
      <c r="G10" s="107" t="e">
        <f>VLOOKUP(C10,#REF!,6,0)</f>
        <v>#REF!</v>
      </c>
      <c r="H10" s="107"/>
      <c r="I10" s="102"/>
      <c r="J10" s="112"/>
    </row>
    <row r="11" spans="1:10" s="103" customFormat="1" ht="14.25" customHeight="1">
      <c r="A11" s="97">
        <v>4</v>
      </c>
      <c r="B11" s="104">
        <v>4</v>
      </c>
      <c r="C11" s="104"/>
      <c r="D11" s="105" t="e">
        <f>VLOOKUP(C11,#REF!,2,0)</f>
        <v>#REF!</v>
      </c>
      <c r="E11" s="106" t="e">
        <f>VLOOKUP(C11,#REF!,3,0)</f>
        <v>#REF!</v>
      </c>
      <c r="F11" s="107" t="e">
        <f>VLOOKUP(C11,#REF!,5,0)</f>
        <v>#REF!</v>
      </c>
      <c r="G11" s="107" t="e">
        <f>VLOOKUP(C11,#REF!,6,0)</f>
        <v>#REF!</v>
      </c>
      <c r="H11" s="107"/>
      <c r="I11" s="102"/>
      <c r="J11" s="112"/>
    </row>
    <row r="12" spans="1:10" s="103" customFormat="1" ht="14.25" customHeight="1">
      <c r="A12" s="97">
        <v>5</v>
      </c>
      <c r="B12" s="104">
        <v>5</v>
      </c>
      <c r="C12" s="104"/>
      <c r="D12" s="105" t="e">
        <f>VLOOKUP(C12,#REF!,2,0)</f>
        <v>#REF!</v>
      </c>
      <c r="E12" s="106" t="e">
        <f>VLOOKUP(C12,#REF!,3,0)</f>
        <v>#REF!</v>
      </c>
      <c r="F12" s="107" t="e">
        <f>VLOOKUP(C12,#REF!,5,0)</f>
        <v>#REF!</v>
      </c>
      <c r="G12" s="107" t="e">
        <f>VLOOKUP(C12,#REF!,6,0)</f>
        <v>#REF!</v>
      </c>
      <c r="H12" s="107"/>
      <c r="I12" s="102"/>
      <c r="J12" s="112"/>
    </row>
    <row r="13" spans="1:10" s="103" customFormat="1" ht="14.25" customHeight="1">
      <c r="A13" s="97">
        <v>6</v>
      </c>
      <c r="B13" s="104">
        <v>6</v>
      </c>
      <c r="C13" s="104"/>
      <c r="D13" s="105" t="e">
        <f>VLOOKUP(C13,#REF!,2,0)</f>
        <v>#REF!</v>
      </c>
      <c r="E13" s="106" t="e">
        <f>VLOOKUP(C13,#REF!,3,0)</f>
        <v>#REF!</v>
      </c>
      <c r="F13" s="107" t="e">
        <f>VLOOKUP(C13,#REF!,5,0)</f>
        <v>#REF!</v>
      </c>
      <c r="G13" s="107" t="e">
        <f>VLOOKUP(C13,#REF!,6,0)</f>
        <v>#REF!</v>
      </c>
      <c r="H13" s="107"/>
      <c r="I13" s="102"/>
      <c r="J13" s="112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8" hidden="1" customWidth="1"/>
    <col min="2" max="2" width="3.85546875" style="38" customWidth="1"/>
    <col min="3" max="3" width="8.5703125" style="83" customWidth="1"/>
    <col min="4" max="4" width="13.5703125" style="49" customWidth="1"/>
    <col min="5" max="5" width="5.85546875" style="65" customWidth="1"/>
    <col min="6" max="6" width="9.28515625" style="66" customWidth="1"/>
    <col min="7" max="7" width="9.42578125" style="48" customWidth="1"/>
    <col min="8" max="8" width="3.140625" style="48" customWidth="1"/>
    <col min="9" max="14" width="3" style="48" customWidth="1"/>
    <col min="15" max="15" width="3" style="83" customWidth="1"/>
    <col min="16" max="16" width="3.28515625" style="83" customWidth="1"/>
    <col min="17" max="17" width="3.85546875" style="83" customWidth="1"/>
    <col min="18" max="18" width="11.28515625" style="72" customWidth="1"/>
    <col min="19" max="19" width="7.7109375" style="45" customWidth="1"/>
    <col min="20" max="16384" width="9.140625" style="38"/>
  </cols>
  <sheetData>
    <row r="1" spans="1:21" ht="18.75">
      <c r="B1" s="117" t="s">
        <v>458</v>
      </c>
      <c r="C1" s="118"/>
      <c r="D1" s="119"/>
      <c r="E1" s="120"/>
      <c r="F1" s="121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2"/>
      <c r="S1" s="123"/>
    </row>
    <row r="2" spans="1:21" ht="12.75">
      <c r="B2" s="208" t="s">
        <v>1</v>
      </c>
      <c r="C2" s="208"/>
      <c r="D2" s="208"/>
      <c r="E2" s="209" t="e">
        <f>#REF!</f>
        <v>#REF!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39"/>
    </row>
    <row r="3" spans="1:21" ht="14.25">
      <c r="B3" s="191" t="s">
        <v>127</v>
      </c>
      <c r="C3" s="191"/>
      <c r="D3" s="191"/>
      <c r="E3" s="193" t="e">
        <f>"MÔN:    "&amp;#REF!&amp;"  *   "&amp;#REF!&amp;" "&amp;#REF!</f>
        <v>#REF!</v>
      </c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40"/>
    </row>
    <row r="4" spans="1:21" s="41" customFormat="1" ht="14.25">
      <c r="B4" s="84"/>
      <c r="C4" s="84"/>
      <c r="D4" s="42"/>
      <c r="E4" s="43"/>
      <c r="F4" s="86"/>
      <c r="G4" s="84"/>
      <c r="H4" s="84"/>
      <c r="I4" s="84" t="e">
        <f>"MÃ MÔN: "&amp;#REF!</f>
        <v>#REF!</v>
      </c>
      <c r="J4" s="84"/>
      <c r="L4" s="84"/>
      <c r="M4" s="84"/>
      <c r="N4" s="84"/>
      <c r="O4" s="84"/>
      <c r="P4" s="84"/>
      <c r="Q4" s="44" t="e">
        <f>"Học kỳ : " &amp;#REF!</f>
        <v>#REF!</v>
      </c>
      <c r="R4" s="40"/>
      <c r="S4" s="45"/>
    </row>
    <row r="5" spans="1:21" s="41" customFormat="1" ht="15">
      <c r="B5" s="46" t="str">
        <f>'LPl2'!$B$5</f>
        <v>Thời gian : 31/07/2016</v>
      </c>
      <c r="C5" s="44"/>
      <c r="D5" s="47"/>
      <c r="E5" s="43"/>
      <c r="F5" s="43"/>
      <c r="G5" s="84"/>
      <c r="H5" s="84"/>
      <c r="I5" s="84"/>
      <c r="J5" s="84"/>
      <c r="K5" s="84"/>
      <c r="L5" s="84"/>
      <c r="M5" s="84"/>
      <c r="N5" s="84"/>
      <c r="O5" s="84"/>
      <c r="P5" s="84"/>
      <c r="Q5" s="44" t="s">
        <v>142</v>
      </c>
      <c r="R5" s="40"/>
      <c r="S5" s="45"/>
    </row>
    <row r="6" spans="1:21" s="48" customFormat="1" hidden="1">
      <c r="B6" s="48">
        <v>1</v>
      </c>
      <c r="C6" s="48">
        <v>2</v>
      </c>
      <c r="D6" s="49">
        <v>3</v>
      </c>
      <c r="E6" s="50">
        <v>4</v>
      </c>
      <c r="F6" s="51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52">
        <v>17</v>
      </c>
      <c r="S6" s="53">
        <v>18</v>
      </c>
    </row>
    <row r="7" spans="1:21" s="41" customFormat="1" ht="15" customHeight="1">
      <c r="B7" s="210" t="s">
        <v>0</v>
      </c>
      <c r="C7" s="197" t="s">
        <v>2</v>
      </c>
      <c r="D7" s="213" t="s">
        <v>3</v>
      </c>
      <c r="E7" s="216" t="s">
        <v>4</v>
      </c>
      <c r="F7" s="197" t="s">
        <v>15</v>
      </c>
      <c r="G7" s="197" t="s">
        <v>16</v>
      </c>
      <c r="H7" s="219" t="s">
        <v>128</v>
      </c>
      <c r="I7" s="220"/>
      <c r="J7" s="220"/>
      <c r="K7" s="220"/>
      <c r="L7" s="220"/>
      <c r="M7" s="220"/>
      <c r="N7" s="220"/>
      <c r="O7" s="220"/>
      <c r="P7" s="221"/>
      <c r="Q7" s="222" t="s">
        <v>18</v>
      </c>
      <c r="R7" s="223"/>
      <c r="S7" s="197" t="s">
        <v>5</v>
      </c>
    </row>
    <row r="8" spans="1:21" s="55" customFormat="1" ht="15" customHeight="1">
      <c r="A8" s="204" t="s">
        <v>0</v>
      </c>
      <c r="B8" s="211"/>
      <c r="C8" s="198"/>
      <c r="D8" s="214"/>
      <c r="E8" s="217"/>
      <c r="F8" s="198"/>
      <c r="G8" s="198"/>
      <c r="H8" s="54" t="e">
        <f>#REF!</f>
        <v>#REF!</v>
      </c>
      <c r="I8" s="54" t="e">
        <f>#REF!</f>
        <v>#REF!</v>
      </c>
      <c r="J8" s="54" t="e">
        <f>#REF!</f>
        <v>#REF!</v>
      </c>
      <c r="K8" s="54" t="e">
        <f>#REF!</f>
        <v>#REF!</v>
      </c>
      <c r="L8" s="54" t="e">
        <f>#REF!</f>
        <v>#REF!</v>
      </c>
      <c r="M8" s="54" t="e">
        <f>#REF!</f>
        <v>#REF!</v>
      </c>
      <c r="N8" s="54" t="e">
        <f>#REF!</f>
        <v>#REF!</v>
      </c>
      <c r="O8" s="54" t="e">
        <f>#REF!</f>
        <v>#REF!</v>
      </c>
      <c r="P8" s="54" t="e">
        <f>#REF!</f>
        <v>#REF!</v>
      </c>
      <c r="Q8" s="224"/>
      <c r="R8" s="225"/>
      <c r="S8" s="198"/>
    </row>
    <row r="9" spans="1:21" s="55" customFormat="1" ht="25.5" customHeight="1">
      <c r="A9" s="204"/>
      <c r="B9" s="212"/>
      <c r="C9" s="199"/>
      <c r="D9" s="215"/>
      <c r="E9" s="218"/>
      <c r="F9" s="199"/>
      <c r="G9" s="199"/>
      <c r="H9" s="56" t="e">
        <f>#REF!</f>
        <v>#REF!</v>
      </c>
      <c r="I9" s="56" t="e">
        <f>#REF!</f>
        <v>#REF!</v>
      </c>
      <c r="J9" s="56" t="e">
        <f>#REF!</f>
        <v>#REF!</v>
      </c>
      <c r="K9" s="56" t="e">
        <f>#REF!</f>
        <v>#REF!</v>
      </c>
      <c r="L9" s="56" t="e">
        <f>#REF!</f>
        <v>#REF!</v>
      </c>
      <c r="M9" s="56" t="e">
        <f>#REF!</f>
        <v>#REF!</v>
      </c>
      <c r="N9" s="56" t="e">
        <f>#REF!</f>
        <v>#REF!</v>
      </c>
      <c r="O9" s="56" t="e">
        <f>#REF!</f>
        <v>#REF!</v>
      </c>
      <c r="P9" s="56" t="e">
        <f>#REF!</f>
        <v>#REF!</v>
      </c>
      <c r="Q9" s="57" t="s">
        <v>13</v>
      </c>
      <c r="R9" s="58" t="s">
        <v>14</v>
      </c>
      <c r="S9" s="199"/>
    </row>
    <row r="10" spans="1:21" s="61" customFormat="1" ht="20.25" customHeight="1">
      <c r="A10" s="59">
        <v>1</v>
      </c>
      <c r="B10" s="79">
        <f>--SUBTOTAL(2,C$7:C10)</f>
        <v>1</v>
      </c>
      <c r="C10" s="60">
        <f>'LPl2'!C8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VLOOKUP(C10,'LPl2'!$C$8:$J$13,8,0)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VLOOKUP(C10,'LPl2'!$C$8:$I$13,7,0)</f>
        <v>0</v>
      </c>
      <c r="T10" s="61" t="e">
        <f>MID(G10,4,10)</f>
        <v>#REF!</v>
      </c>
      <c r="U10" s="61" t="e">
        <f>LEFT(T10,3)</f>
        <v>#REF!</v>
      </c>
    </row>
    <row r="11" spans="1:21" s="61" customFormat="1" ht="20.25" customHeight="1">
      <c r="A11" s="59">
        <v>2</v>
      </c>
      <c r="B11" s="79">
        <f>--SUBTOTAL(2,C$7:C11)</f>
        <v>1</v>
      </c>
      <c r="C11" s="60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VLOOKUP(C11,'LPl2'!$C$8:$J$13,8,0)</f>
        <v>#N/A</v>
      </c>
      <c r="Q11" s="80" t="e">
        <f t="shared" ref="Q11:Q14" si="0"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VLOOKUP(C11,'LPl2'!$C$8:$I$13,7,0)</f>
        <v>#N/A</v>
      </c>
      <c r="T11" s="61" t="e">
        <f t="shared" ref="T11:T14" si="1">MID(G11,4,10)</f>
        <v>#REF!</v>
      </c>
      <c r="U11" s="61" t="e">
        <f t="shared" ref="U11:U14" si="2">LEFT(T11,3)</f>
        <v>#REF!</v>
      </c>
    </row>
    <row r="12" spans="1:21" s="61" customFormat="1" ht="20.25" customHeight="1">
      <c r="A12" s="59">
        <v>3</v>
      </c>
      <c r="B12" s="79">
        <f>--SUBTOTAL(2,C$7:C12)</f>
        <v>1</v>
      </c>
      <c r="C12" s="60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VLOOKUP(C12,'LPl2'!$C$8:$J$13,8,0)</f>
        <v>#N/A</v>
      </c>
      <c r="Q12" s="80" t="e">
        <f t="shared" si="0"/>
        <v>#N/A</v>
      </c>
      <c r="R12" s="76" t="e">
        <f>VLOOKUP(Q12,IDCODE!$A$1:$B$96,2,0)</f>
        <v>#N/A</v>
      </c>
      <c r="S12" s="81" t="e">
        <f>VLOOKUP(C12,'LPl2'!$C$8:$I$13,7,0)</f>
        <v>#N/A</v>
      </c>
      <c r="T12" s="61" t="e">
        <f t="shared" si="1"/>
        <v>#REF!</v>
      </c>
      <c r="U12" s="61" t="e">
        <f t="shared" si="2"/>
        <v>#REF!</v>
      </c>
    </row>
    <row r="13" spans="1:21" s="61" customFormat="1" ht="20.25" customHeight="1">
      <c r="A13" s="59">
        <v>4</v>
      </c>
      <c r="B13" s="79">
        <f>--SUBTOTAL(2,C$7:C13)</f>
        <v>1</v>
      </c>
      <c r="C13" s="60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VLOOKUP(C13,'LPl2'!$C$8:$J$13,8,0)</f>
        <v>#N/A</v>
      </c>
      <c r="Q13" s="80" t="e">
        <f t="shared" si="0"/>
        <v>#N/A</v>
      </c>
      <c r="R13" s="76" t="e">
        <f>VLOOKUP(Q13,IDCODE!$A$1:$B$96,2,0)</f>
        <v>#N/A</v>
      </c>
      <c r="S13" s="81" t="e">
        <f>VLOOKUP(C13,'LPl2'!$C$8:$I$13,7,0)</f>
        <v>#N/A</v>
      </c>
      <c r="T13" s="61" t="e">
        <f t="shared" si="1"/>
        <v>#REF!</v>
      </c>
      <c r="U13" s="61" t="e">
        <f t="shared" si="2"/>
        <v>#REF!</v>
      </c>
    </row>
    <row r="14" spans="1:21" s="61" customFormat="1" ht="20.25" customHeight="1">
      <c r="A14" s="59">
        <v>5</v>
      </c>
      <c r="B14" s="79">
        <f>--SUBTOTAL(2,C$7:C14)</f>
        <v>1</v>
      </c>
      <c r="C14" s="60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VLOOKUP(C14,'LPl2'!$C$8:$J$13,8,0)</f>
        <v>#N/A</v>
      </c>
      <c r="Q14" s="80" t="e">
        <f t="shared" si="0"/>
        <v>#N/A</v>
      </c>
      <c r="R14" s="76" t="e">
        <f>VLOOKUP(Q14,IDCODE!$A$1:$B$96,2,0)</f>
        <v>#N/A</v>
      </c>
      <c r="S14" s="81" t="e">
        <f>VLOOKUP(C14,'LPl2'!$C$8:$I$13,7,0)</f>
        <v>#N/A</v>
      </c>
      <c r="T14" s="61" t="e">
        <f t="shared" si="1"/>
        <v>#REF!</v>
      </c>
      <c r="U14" s="61" t="e">
        <f t="shared" si="2"/>
        <v>#REF!</v>
      </c>
    </row>
    <row r="15" spans="1:21" s="124" customFormat="1" ht="12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1" s="61" customFormat="1" ht="15.75" customHeight="1">
      <c r="A16" s="59"/>
      <c r="B16" s="85"/>
      <c r="C16"/>
      <c r="D16" s="205" t="s">
        <v>129</v>
      </c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85"/>
      <c r="R16" s="55"/>
      <c r="S16" s="62"/>
    </row>
    <row r="17" spans="1:19" s="61" customFormat="1" ht="15" customHeight="1">
      <c r="A17" s="59"/>
      <c r="B17" s="59"/>
      <c r="C17"/>
      <c r="D17" s="116" t="s">
        <v>0</v>
      </c>
      <c r="E17" s="206" t="s">
        <v>130</v>
      </c>
      <c r="F17" s="206"/>
      <c r="G17" s="206"/>
      <c r="H17" s="207" t="s">
        <v>131</v>
      </c>
      <c r="I17" s="207"/>
      <c r="J17" s="207"/>
      <c r="K17" s="207" t="s">
        <v>132</v>
      </c>
      <c r="L17" s="207"/>
      <c r="M17" s="207"/>
      <c r="N17" s="206" t="s">
        <v>12</v>
      </c>
      <c r="O17" s="206"/>
      <c r="P17" s="206"/>
      <c r="Q17" s="59"/>
      <c r="R17" s="63"/>
      <c r="S17" s="64"/>
    </row>
    <row r="18" spans="1:19" s="61" customFormat="1" ht="12.75" customHeight="1">
      <c r="A18" s="59"/>
      <c r="B18" s="59"/>
      <c r="C18"/>
      <c r="D18" s="115">
        <v>1</v>
      </c>
      <c r="E18" s="201" t="s">
        <v>460</v>
      </c>
      <c r="F18" s="202"/>
      <c r="G18" s="203"/>
      <c r="H18" s="196" t="e">
        <f ca="1">SUMPRODUCT((SUBTOTAL(3,OFFSET($Q$10:$Q$14,ROW($Q$10:$Q$14)-ROW($Q$10),0,1))),--($Q$10:$Q$14&gt;=4))</f>
        <v>#REF!</v>
      </c>
      <c r="I18" s="196"/>
      <c r="J18" s="196"/>
      <c r="K18" s="200" t="e">
        <f ca="1">H18/$H$20</f>
        <v>#REF!</v>
      </c>
      <c r="L18" s="200"/>
      <c r="M18" s="200"/>
      <c r="N18" s="196"/>
      <c r="O18" s="196"/>
      <c r="P18" s="196"/>
      <c r="Q18" s="59"/>
      <c r="R18" s="63"/>
      <c r="S18" s="64"/>
    </row>
    <row r="19" spans="1:19" s="61" customFormat="1" ht="12.75" customHeight="1">
      <c r="A19" s="59"/>
      <c r="B19" s="59"/>
      <c r="C19"/>
      <c r="D19" s="115">
        <v>2</v>
      </c>
      <c r="E19" s="201" t="s">
        <v>459</v>
      </c>
      <c r="F19" s="202"/>
      <c r="G19" s="203"/>
      <c r="H19" s="196" t="e">
        <f ca="1">SUMPRODUCT((SUBTOTAL(3,OFFSET($Q$10:$Q$14,ROW($Q$10:$Q$14)-ROW($Q$10),0,1))),--($Q$10:$Q$14&lt;4))</f>
        <v>#REF!</v>
      </c>
      <c r="I19" s="196"/>
      <c r="J19" s="196"/>
      <c r="K19" s="200" t="e">
        <f ca="1">H19/$H$20</f>
        <v>#REF!</v>
      </c>
      <c r="L19" s="200"/>
      <c r="M19" s="200"/>
      <c r="N19" s="196"/>
      <c r="O19" s="196"/>
      <c r="P19" s="196"/>
      <c r="Q19" s="59"/>
      <c r="R19" s="63"/>
      <c r="S19" s="64"/>
    </row>
    <row r="20" spans="1:19" s="61" customFormat="1" ht="12.75" customHeight="1">
      <c r="A20" s="59"/>
      <c r="B20" s="59"/>
      <c r="C20"/>
      <c r="D20" s="194" t="s">
        <v>133</v>
      </c>
      <c r="E20" s="194"/>
      <c r="F20" s="194"/>
      <c r="G20" s="194"/>
      <c r="H20" s="194" t="e">
        <f ca="1">SUM(H18:H19)</f>
        <v>#REF!</v>
      </c>
      <c r="I20" s="194"/>
      <c r="J20" s="194"/>
      <c r="K20" s="195" t="e">
        <f ca="1">SUM(K18:L19)</f>
        <v>#REF!</v>
      </c>
      <c r="L20" s="195"/>
      <c r="M20" s="195"/>
      <c r="N20" s="196"/>
      <c r="O20" s="196"/>
      <c r="P20" s="196"/>
      <c r="Q20" s="59"/>
      <c r="R20" s="63"/>
      <c r="S20" s="64"/>
    </row>
    <row r="21" spans="1:19" s="61" customFormat="1">
      <c r="A21" s="59"/>
      <c r="B21" s="59"/>
      <c r="C21" s="59"/>
      <c r="D21" s="49"/>
      <c r="E21" s="6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/>
      <c r="S21" s="64"/>
    </row>
    <row r="22" spans="1:19" s="61" customFormat="1">
      <c r="A22" s="59"/>
      <c r="B22" s="59"/>
      <c r="C22" s="126"/>
      <c r="D22" s="49"/>
      <c r="E22" s="65"/>
      <c r="F22" s="66"/>
      <c r="G22" s="48"/>
      <c r="H22" s="48"/>
      <c r="I22" s="48"/>
      <c r="J22" s="48"/>
      <c r="K22" s="48"/>
      <c r="L22" s="48"/>
      <c r="M22" s="48"/>
      <c r="N22" s="190" t="str">
        <f ca="1">"Đà nẵng, ngày " &amp; TEXT(DAY(TODAY()),"00") &amp; " tháng " &amp; TEXT(MONTH(TODAY()),"00") &amp; " năm " &amp; YEAR(TODAY())</f>
        <v>Đà nẵng, ngày 06 tháng 05 năm 2022</v>
      </c>
      <c r="O22" s="190"/>
      <c r="P22" s="190"/>
      <c r="Q22" s="190"/>
      <c r="R22" s="190"/>
      <c r="S22" s="190"/>
    </row>
    <row r="23" spans="1:19" s="61" customFormat="1" ht="12.75" customHeight="1">
      <c r="A23" s="59"/>
      <c r="B23" s="191" t="s">
        <v>134</v>
      </c>
      <c r="C23" s="191"/>
      <c r="D23" s="191"/>
      <c r="E23" s="63"/>
      <c r="F23" s="67" t="s">
        <v>135</v>
      </c>
      <c r="G23" s="63"/>
      <c r="H23" s="48"/>
      <c r="I23" s="68" t="s">
        <v>136</v>
      </c>
      <c r="K23" s="59"/>
      <c r="L23" s="126"/>
      <c r="M23" s="48"/>
      <c r="N23" s="191" t="s">
        <v>457</v>
      </c>
      <c r="O23" s="191"/>
      <c r="P23" s="191"/>
      <c r="Q23" s="191"/>
      <c r="R23" s="191"/>
      <c r="S23" s="191"/>
    </row>
    <row r="24" spans="1:19" s="61" customFormat="1" ht="12" customHeight="1">
      <c r="A24" s="59"/>
      <c r="B24" s="59"/>
      <c r="C24" s="126"/>
      <c r="D24" s="49"/>
      <c r="E24" s="65"/>
      <c r="F24" s="66"/>
      <c r="G24" s="48"/>
      <c r="H24" s="48"/>
      <c r="I24" s="69"/>
      <c r="K24" s="70"/>
      <c r="L24" s="48"/>
      <c r="M24" s="48"/>
      <c r="N24" s="48"/>
      <c r="O24" s="126"/>
      <c r="Q24" s="71"/>
      <c r="R24" s="71"/>
      <c r="S24" s="45"/>
    </row>
    <row r="25" spans="1:19" s="61" customFormat="1" ht="12" customHeight="1">
      <c r="A25" s="59"/>
      <c r="B25" s="59"/>
      <c r="C25" s="126"/>
      <c r="D25" s="49"/>
      <c r="E25" s="65"/>
      <c r="F25" s="66"/>
      <c r="G25" s="48"/>
      <c r="H25" s="48"/>
      <c r="I25" s="69"/>
      <c r="K25" s="70"/>
      <c r="L25" s="48"/>
      <c r="M25" s="48"/>
      <c r="N25" s="48"/>
      <c r="O25" s="126"/>
      <c r="Q25" s="71"/>
      <c r="R25" s="71"/>
      <c r="S25" s="45"/>
    </row>
    <row r="26" spans="1:19" s="61" customFormat="1" ht="12" customHeight="1">
      <c r="A26" s="59"/>
      <c r="B26" s="59"/>
      <c r="C26" s="126"/>
      <c r="D26" s="49"/>
      <c r="E26" s="65"/>
      <c r="F26" s="66"/>
      <c r="G26" s="48"/>
      <c r="H26" s="48"/>
      <c r="I26" s="69"/>
      <c r="K26" s="70"/>
      <c r="L26" s="48"/>
      <c r="M26" s="48"/>
      <c r="N26" s="48"/>
      <c r="O26" s="126"/>
      <c r="Q26" s="71"/>
      <c r="R26" s="71"/>
      <c r="S26" s="45"/>
    </row>
    <row r="27" spans="1:19" s="61" customFormat="1">
      <c r="A27" s="59"/>
      <c r="B27" s="59"/>
      <c r="C27" s="126"/>
      <c r="D27" s="49"/>
      <c r="E27" s="65"/>
      <c r="F27" s="66"/>
      <c r="G27" s="59"/>
      <c r="H27" s="48"/>
      <c r="I27" s="48"/>
      <c r="J27" s="48"/>
      <c r="K27" s="48"/>
      <c r="L27" s="126"/>
      <c r="M27" s="48"/>
      <c r="N27" s="48"/>
      <c r="O27" s="126"/>
      <c r="P27" s="126"/>
      <c r="Q27" s="126"/>
      <c r="R27" s="72"/>
      <c r="S27" s="45"/>
    </row>
    <row r="28" spans="1:19" s="61" customFormat="1">
      <c r="A28" s="59"/>
      <c r="B28" s="59"/>
      <c r="C28" s="126"/>
      <c r="D28" s="49"/>
      <c r="E28" s="65"/>
      <c r="F28" s="66"/>
      <c r="G28" s="59"/>
      <c r="H28" s="48"/>
      <c r="I28" s="48"/>
      <c r="J28" s="48"/>
      <c r="K28" s="48"/>
      <c r="L28" s="126"/>
      <c r="M28" s="48"/>
      <c r="N28" s="48"/>
      <c r="O28" s="126"/>
      <c r="P28" s="126"/>
      <c r="Q28" s="126"/>
      <c r="R28" s="72"/>
      <c r="S28" s="45"/>
    </row>
    <row r="29" spans="1:19" s="61" customFormat="1" ht="12.75" customHeight="1">
      <c r="A29" s="59"/>
      <c r="B29" s="192" t="s">
        <v>147</v>
      </c>
      <c r="C29" s="192"/>
      <c r="D29" s="192"/>
      <c r="E29" s="43"/>
      <c r="F29" s="73"/>
      <c r="G29" s="74"/>
      <c r="H29" s="74"/>
      <c r="I29" s="74"/>
      <c r="J29" s="74"/>
      <c r="K29" s="74"/>
      <c r="L29" s="74"/>
      <c r="M29" s="74"/>
      <c r="N29" s="193" t="s">
        <v>137</v>
      </c>
      <c r="O29" s="193"/>
      <c r="P29" s="193"/>
      <c r="Q29" s="193"/>
      <c r="R29" s="193"/>
      <c r="S29" s="193"/>
    </row>
    <row r="30" spans="1:19" s="61" customFormat="1" ht="12.75" customHeight="1">
      <c r="A30" s="59"/>
      <c r="B30" s="192"/>
      <c r="C30" s="192"/>
      <c r="D30" s="192"/>
      <c r="E30" s="43"/>
      <c r="F30" s="73"/>
      <c r="G30" s="74"/>
      <c r="H30" s="74"/>
      <c r="I30" s="74"/>
      <c r="J30" s="74"/>
      <c r="K30" s="74"/>
      <c r="L30" s="74"/>
      <c r="M30" s="74"/>
      <c r="N30" s="193"/>
      <c r="O30" s="193"/>
      <c r="P30" s="193"/>
      <c r="Q30" s="193"/>
      <c r="R30" s="193"/>
      <c r="S30" s="193"/>
    </row>
    <row r="31" spans="1:19" s="75" customFormat="1"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7"/>
  </cols>
  <sheetData>
    <row r="1" spans="1:4">
      <c r="A1" s="17" t="s">
        <v>534</v>
      </c>
      <c r="B1" t="s">
        <v>535</v>
      </c>
      <c r="D1" t="s">
        <v>536</v>
      </c>
    </row>
    <row r="2" spans="1:4">
      <c r="A2" s="17">
        <v>2</v>
      </c>
      <c r="B2" t="s">
        <v>559</v>
      </c>
      <c r="C2" t="str">
        <f>A2&amp;B2</f>
        <v>2401/1</v>
      </c>
      <c r="D2" t="s">
        <v>537</v>
      </c>
    </row>
    <row r="3" spans="1:4">
      <c r="A3" s="17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7">
        <v>2</v>
      </c>
      <c r="B4">
        <v>702</v>
      </c>
      <c r="C4" t="str">
        <f t="shared" si="0"/>
        <v>2702</v>
      </c>
      <c r="D4" t="s">
        <v>537</v>
      </c>
    </row>
    <row r="5" spans="1:4">
      <c r="A5" s="17">
        <v>2</v>
      </c>
      <c r="B5">
        <v>703</v>
      </c>
      <c r="C5" t="str">
        <f t="shared" si="0"/>
        <v>2703</v>
      </c>
      <c r="D5" t="s">
        <v>537</v>
      </c>
    </row>
    <row r="6" spans="1:4">
      <c r="A6" s="17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7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7">
        <v>2</v>
      </c>
      <c r="B8">
        <v>802</v>
      </c>
      <c r="C8" t="str">
        <f t="shared" si="0"/>
        <v>2802</v>
      </c>
      <c r="D8" t="s">
        <v>537</v>
      </c>
    </row>
    <row r="9" spans="1:4">
      <c r="A9" s="17">
        <v>2</v>
      </c>
      <c r="B9">
        <v>803</v>
      </c>
      <c r="C9" t="str">
        <f t="shared" si="0"/>
        <v>2803</v>
      </c>
      <c r="D9" t="s">
        <v>537</v>
      </c>
    </row>
    <row r="10" spans="1:4">
      <c r="A10" s="17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7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7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7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7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7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7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7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7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7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7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7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7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7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7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7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7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7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7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7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7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7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7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7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7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7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7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7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7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7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7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7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7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7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7">
        <v>2</v>
      </c>
      <c r="B44" t="s">
        <v>1220</v>
      </c>
      <c r="C44" t="str">
        <f t="shared" si="0"/>
        <v>2208/4</v>
      </c>
      <c r="D44" t="s">
        <v>537</v>
      </c>
    </row>
    <row r="45" spans="1:4" s="128" customFormat="1">
      <c r="A45" s="127">
        <v>1</v>
      </c>
      <c r="B45" s="128" t="s">
        <v>569</v>
      </c>
      <c r="C45" s="128" t="str">
        <f>A45&amp;B45</f>
        <v>1302/1</v>
      </c>
      <c r="D45" s="128" t="s">
        <v>537</v>
      </c>
    </row>
    <row r="46" spans="1:4">
      <c r="A46" s="127">
        <v>1</v>
      </c>
      <c r="B46" s="128" t="s">
        <v>570</v>
      </c>
      <c r="C46" s="128" t="str">
        <f t="shared" si="0"/>
        <v>1302/2</v>
      </c>
      <c r="D46" s="128" t="s">
        <v>537</v>
      </c>
    </row>
    <row r="47" spans="1:4">
      <c r="A47" s="127">
        <v>1</v>
      </c>
      <c r="B47" s="128" t="s">
        <v>571</v>
      </c>
      <c r="C47" s="128" t="str">
        <f t="shared" si="0"/>
        <v>1304/1</v>
      </c>
      <c r="D47" s="128" t="s">
        <v>537</v>
      </c>
    </row>
    <row r="48" spans="1:4">
      <c r="A48" s="127">
        <v>1</v>
      </c>
      <c r="B48" s="128" t="s">
        <v>572</v>
      </c>
      <c r="C48" s="128" t="str">
        <f t="shared" si="0"/>
        <v>1304/2</v>
      </c>
      <c r="D48" s="128" t="s">
        <v>537</v>
      </c>
    </row>
    <row r="49" spans="1:4">
      <c r="A49" s="127">
        <v>1</v>
      </c>
      <c r="B49" s="128">
        <v>305</v>
      </c>
      <c r="C49" s="128" t="str">
        <f t="shared" si="0"/>
        <v>1305</v>
      </c>
      <c r="D49" s="128" t="s">
        <v>537</v>
      </c>
    </row>
    <row r="50" spans="1:4">
      <c r="A50" s="127">
        <v>1</v>
      </c>
      <c r="B50" s="128" t="s">
        <v>544</v>
      </c>
      <c r="C50" s="128" t="str">
        <f t="shared" si="0"/>
        <v>1307/1</v>
      </c>
      <c r="D50" s="128" t="s">
        <v>537</v>
      </c>
    </row>
    <row r="51" spans="1:4">
      <c r="A51" s="127">
        <v>1</v>
      </c>
      <c r="B51" s="128" t="s">
        <v>545</v>
      </c>
      <c r="C51" s="128" t="str">
        <f t="shared" si="0"/>
        <v>1307/2</v>
      </c>
      <c r="D51" s="128" t="s">
        <v>537</v>
      </c>
    </row>
    <row r="52" spans="1:4">
      <c r="A52" s="127">
        <v>1</v>
      </c>
      <c r="B52" s="128">
        <v>308</v>
      </c>
      <c r="C52" s="128" t="str">
        <f t="shared" si="0"/>
        <v>1308</v>
      </c>
      <c r="D52" s="128" t="s">
        <v>537</v>
      </c>
    </row>
    <row r="53" spans="1:4">
      <c r="A53" s="127">
        <v>1</v>
      </c>
      <c r="B53" s="128" t="s">
        <v>573</v>
      </c>
      <c r="C53" s="128" t="str">
        <f t="shared" si="0"/>
        <v>1310/1</v>
      </c>
      <c r="D53" s="128" t="s">
        <v>537</v>
      </c>
    </row>
    <row r="54" spans="1:4">
      <c r="A54" s="127">
        <v>1</v>
      </c>
      <c r="B54" s="128" t="s">
        <v>574</v>
      </c>
      <c r="C54" s="128" t="str">
        <f t="shared" ref="C54:C91" si="2">A54&amp;B54</f>
        <v>1310/2</v>
      </c>
      <c r="D54" s="128" t="s">
        <v>537</v>
      </c>
    </row>
    <row r="55" spans="1:4">
      <c r="A55" s="127">
        <v>1</v>
      </c>
      <c r="B55" s="128" t="s">
        <v>575</v>
      </c>
      <c r="C55" s="128" t="str">
        <f t="shared" si="2"/>
        <v>1510/1</v>
      </c>
      <c r="D55" s="128" t="s">
        <v>537</v>
      </c>
    </row>
    <row r="56" spans="1:4">
      <c r="A56" s="127">
        <v>1</v>
      </c>
      <c r="B56" s="128" t="s">
        <v>576</v>
      </c>
      <c r="C56" s="128" t="str">
        <f t="shared" si="2"/>
        <v>1510/2</v>
      </c>
      <c r="D56" s="128" t="s">
        <v>537</v>
      </c>
    </row>
    <row r="57" spans="1:4">
      <c r="A57" s="127">
        <v>1</v>
      </c>
      <c r="B57" s="128" t="s">
        <v>577</v>
      </c>
      <c r="C57" s="128" t="str">
        <f t="shared" si="2"/>
        <v>1510/3</v>
      </c>
      <c r="D57" s="128" t="s">
        <v>537</v>
      </c>
    </row>
    <row r="58" spans="1:4">
      <c r="A58" s="127">
        <v>1</v>
      </c>
      <c r="B58" s="128">
        <v>612</v>
      </c>
      <c r="C58" s="128" t="str">
        <f t="shared" si="2"/>
        <v>1612</v>
      </c>
      <c r="D58" s="128" t="s">
        <v>537</v>
      </c>
    </row>
    <row r="59" spans="1:4">
      <c r="A59" s="127">
        <v>1</v>
      </c>
      <c r="B59" s="128">
        <v>801</v>
      </c>
      <c r="C59" s="128" t="str">
        <f t="shared" si="2"/>
        <v>1801</v>
      </c>
      <c r="D59" s="128" t="s">
        <v>537</v>
      </c>
    </row>
    <row r="60" spans="1:4">
      <c r="A60" s="127">
        <v>1</v>
      </c>
      <c r="B60" s="128">
        <v>802</v>
      </c>
      <c r="C60" s="128" t="str">
        <f t="shared" si="2"/>
        <v>1802</v>
      </c>
      <c r="D60" s="128" t="s">
        <v>537</v>
      </c>
    </row>
    <row r="61" spans="1:4">
      <c r="A61" s="127">
        <v>1</v>
      </c>
      <c r="B61" s="128">
        <v>803</v>
      </c>
      <c r="C61" s="128" t="str">
        <f t="shared" si="2"/>
        <v>1803</v>
      </c>
      <c r="D61" s="128" t="s">
        <v>537</v>
      </c>
    </row>
    <row r="62" spans="1:4">
      <c r="A62" s="127">
        <v>1</v>
      </c>
      <c r="B62" s="128">
        <v>805</v>
      </c>
      <c r="C62" s="128" t="str">
        <f t="shared" si="2"/>
        <v>1805</v>
      </c>
      <c r="D62" s="128" t="s">
        <v>537</v>
      </c>
    </row>
    <row r="63" spans="1:4">
      <c r="A63" s="127">
        <v>1</v>
      </c>
      <c r="B63" s="128">
        <v>806</v>
      </c>
      <c r="C63" s="128" t="str">
        <f t="shared" si="2"/>
        <v>1806</v>
      </c>
      <c r="D63" s="128" t="s">
        <v>537</v>
      </c>
    </row>
    <row r="64" spans="1:4">
      <c r="A64" s="127">
        <v>1</v>
      </c>
      <c r="B64" s="128">
        <v>807</v>
      </c>
      <c r="C64" s="128" t="str">
        <f t="shared" si="2"/>
        <v>1807</v>
      </c>
      <c r="D64" s="128" t="s">
        <v>537</v>
      </c>
    </row>
    <row r="65" spans="1:4">
      <c r="A65" s="127">
        <v>1</v>
      </c>
      <c r="B65" s="128" t="s">
        <v>1210</v>
      </c>
      <c r="C65" s="128" t="str">
        <f t="shared" si="2"/>
        <v>1613/1</v>
      </c>
      <c r="D65" s="128" t="s">
        <v>537</v>
      </c>
    </row>
    <row r="66" spans="1:4">
      <c r="A66" s="127">
        <v>1</v>
      </c>
      <c r="B66" s="128" t="s">
        <v>1211</v>
      </c>
      <c r="C66" s="128" t="str">
        <f t="shared" si="2"/>
        <v>1613/2</v>
      </c>
      <c r="D66" s="128" t="s">
        <v>537</v>
      </c>
    </row>
    <row r="67" spans="1:4">
      <c r="A67" s="127">
        <v>1</v>
      </c>
      <c r="B67" s="128" t="s">
        <v>1212</v>
      </c>
      <c r="C67" s="128" t="str">
        <f t="shared" si="2"/>
        <v>1613/3</v>
      </c>
      <c r="D67" s="128" t="s">
        <v>537</v>
      </c>
    </row>
    <row r="68" spans="1:4">
      <c r="A68" s="127">
        <v>1</v>
      </c>
      <c r="B68" s="128" t="s">
        <v>1213</v>
      </c>
      <c r="C68" s="128" t="str">
        <f t="shared" si="2"/>
        <v>1613/4</v>
      </c>
      <c r="D68" s="128" t="s">
        <v>537</v>
      </c>
    </row>
    <row r="69" spans="1:4">
      <c r="A69" s="127">
        <v>1</v>
      </c>
      <c r="B69" s="128" t="s">
        <v>1214</v>
      </c>
      <c r="C69" s="128" t="str">
        <f t="shared" si="2"/>
        <v>1613/5</v>
      </c>
      <c r="D69" s="128" t="s">
        <v>537</v>
      </c>
    </row>
    <row r="70" spans="1:4">
      <c r="A70" s="127">
        <v>1</v>
      </c>
      <c r="B70" s="128" t="s">
        <v>1215</v>
      </c>
      <c r="C70" s="128" t="str">
        <f t="shared" si="2"/>
        <v>1613/6</v>
      </c>
      <c r="D70" s="128" t="s">
        <v>537</v>
      </c>
    </row>
    <row r="71" spans="1:4">
      <c r="A71" s="127">
        <v>1</v>
      </c>
      <c r="B71" s="128" t="s">
        <v>1216</v>
      </c>
      <c r="C71" s="128" t="str">
        <f t="shared" si="2"/>
        <v>1613/7</v>
      </c>
      <c r="D71" s="128" t="s">
        <v>537</v>
      </c>
    </row>
    <row r="72" spans="1:4">
      <c r="A72" s="131">
        <v>3</v>
      </c>
      <c r="B72" s="128" t="s">
        <v>1221</v>
      </c>
      <c r="C72" s="128" t="str">
        <f t="shared" si="2"/>
        <v>3133/1-A</v>
      </c>
      <c r="D72" s="128" t="s">
        <v>537</v>
      </c>
    </row>
    <row r="73" spans="1:4">
      <c r="A73" s="131">
        <v>3</v>
      </c>
      <c r="B73" s="128" t="s">
        <v>1222</v>
      </c>
      <c r="C73" s="128" t="str">
        <f t="shared" si="2"/>
        <v>3133/2-A</v>
      </c>
      <c r="D73" s="128" t="s">
        <v>537</v>
      </c>
    </row>
    <row r="74" spans="1:4">
      <c r="A74" s="131">
        <v>3</v>
      </c>
      <c r="B74" s="128" t="s">
        <v>1252</v>
      </c>
      <c r="C74" s="128" t="str">
        <f t="shared" ref="C74" si="3">A74&amp;B74</f>
        <v>3131-A</v>
      </c>
      <c r="D74" s="128" t="s">
        <v>537</v>
      </c>
    </row>
    <row r="75" spans="1:4">
      <c r="A75" s="131">
        <v>3</v>
      </c>
      <c r="B75" s="128" t="s">
        <v>1223</v>
      </c>
      <c r="C75" s="128" t="str">
        <f t="shared" si="2"/>
        <v>3109-B</v>
      </c>
      <c r="D75" s="128" t="s">
        <v>537</v>
      </c>
    </row>
    <row r="76" spans="1:4">
      <c r="A76" s="131">
        <v>3</v>
      </c>
      <c r="B76" s="128" t="s">
        <v>1224</v>
      </c>
      <c r="C76" s="128" t="str">
        <f t="shared" si="2"/>
        <v>3110-B</v>
      </c>
      <c r="D76" s="128" t="s">
        <v>537</v>
      </c>
    </row>
    <row r="77" spans="1:4">
      <c r="A77" s="131">
        <v>3</v>
      </c>
      <c r="B77" s="128" t="s">
        <v>1225</v>
      </c>
      <c r="C77" s="128" t="str">
        <f t="shared" si="2"/>
        <v>3201-C</v>
      </c>
      <c r="D77" s="128" t="s">
        <v>537</v>
      </c>
    </row>
    <row r="78" spans="1:4">
      <c r="A78" s="131">
        <v>3</v>
      </c>
      <c r="B78" s="128" t="s">
        <v>1253</v>
      </c>
      <c r="C78" s="128" t="str">
        <f t="shared" si="2"/>
        <v>3501/1-C</v>
      </c>
      <c r="D78" s="128" t="s">
        <v>537</v>
      </c>
    </row>
    <row r="79" spans="1:4">
      <c r="A79" s="131">
        <v>3</v>
      </c>
      <c r="B79" s="128" t="s">
        <v>1254</v>
      </c>
      <c r="C79" s="128" t="str">
        <f t="shared" ref="C79" si="4">A79&amp;B79</f>
        <v>3501/2-C</v>
      </c>
      <c r="D79" s="128" t="s">
        <v>537</v>
      </c>
    </row>
    <row r="80" spans="1:4">
      <c r="A80" s="131">
        <v>3</v>
      </c>
      <c r="B80" t="s">
        <v>1226</v>
      </c>
      <c r="C80" s="128" t="str">
        <f t="shared" si="2"/>
        <v>3504/1-C</v>
      </c>
      <c r="D80" s="128" t="s">
        <v>537</v>
      </c>
    </row>
    <row r="81" spans="1:4">
      <c r="A81" s="131">
        <v>3</v>
      </c>
      <c r="B81" t="s">
        <v>1227</v>
      </c>
      <c r="C81" s="128" t="str">
        <f t="shared" si="2"/>
        <v>3504/2-C</v>
      </c>
      <c r="D81" s="128" t="s">
        <v>537</v>
      </c>
    </row>
    <row r="82" spans="1:4">
      <c r="A82" s="131">
        <v>3</v>
      </c>
      <c r="B82" t="s">
        <v>1228</v>
      </c>
      <c r="C82" s="128" t="str">
        <f t="shared" si="2"/>
        <v>3504/3-C</v>
      </c>
      <c r="D82" s="128" t="s">
        <v>537</v>
      </c>
    </row>
    <row r="83" spans="1:4">
      <c r="A83" s="131">
        <v>3</v>
      </c>
      <c r="B83" t="s">
        <v>1229</v>
      </c>
      <c r="C83" s="128" t="str">
        <f t="shared" si="2"/>
        <v>3504/4-C</v>
      </c>
      <c r="D83" s="128" t="s">
        <v>537</v>
      </c>
    </row>
    <row r="84" spans="1:4">
      <c r="A84" s="131">
        <v>3</v>
      </c>
      <c r="B84" t="s">
        <v>1230</v>
      </c>
      <c r="C84" s="128" t="str">
        <f t="shared" si="2"/>
        <v>3301/1-D</v>
      </c>
      <c r="D84" s="128" t="s">
        <v>537</v>
      </c>
    </row>
    <row r="85" spans="1:4">
      <c r="A85" s="131">
        <v>3</v>
      </c>
      <c r="B85" t="s">
        <v>1231</v>
      </c>
      <c r="C85" s="128" t="str">
        <f t="shared" si="2"/>
        <v>3301/2-D</v>
      </c>
      <c r="D85" s="128" t="s">
        <v>537</v>
      </c>
    </row>
    <row r="86" spans="1:4">
      <c r="A86" s="131">
        <v>3</v>
      </c>
      <c r="B86" t="s">
        <v>1232</v>
      </c>
      <c r="C86" s="128" t="str">
        <f t="shared" si="2"/>
        <v>3304/1-D</v>
      </c>
      <c r="D86" s="128" t="s">
        <v>537</v>
      </c>
    </row>
    <row r="87" spans="1:4">
      <c r="A87" s="131">
        <v>3</v>
      </c>
      <c r="B87" t="s">
        <v>1233</v>
      </c>
      <c r="C87" s="128" t="str">
        <f t="shared" si="2"/>
        <v>3304/2-D</v>
      </c>
      <c r="D87" s="128" t="s">
        <v>537</v>
      </c>
    </row>
    <row r="88" spans="1:4">
      <c r="A88" s="131">
        <v>3</v>
      </c>
      <c r="B88" t="s">
        <v>1234</v>
      </c>
      <c r="C88" s="128" t="str">
        <f t="shared" si="2"/>
        <v>3404/1-D</v>
      </c>
      <c r="D88" s="128" t="s">
        <v>537</v>
      </c>
    </row>
    <row r="89" spans="1:4">
      <c r="A89" s="131">
        <v>3</v>
      </c>
      <c r="B89" t="s">
        <v>1235</v>
      </c>
      <c r="C89" s="128" t="str">
        <f t="shared" si="2"/>
        <v>3404/2-D</v>
      </c>
      <c r="D89" s="128" t="s">
        <v>537</v>
      </c>
    </row>
    <row r="90" spans="1:4">
      <c r="A90" s="131">
        <v>3</v>
      </c>
      <c r="B90" t="s">
        <v>1236</v>
      </c>
      <c r="C90" s="128" t="str">
        <f t="shared" si="2"/>
        <v>3101/1-E</v>
      </c>
      <c r="D90" s="128" t="s">
        <v>537</v>
      </c>
    </row>
    <row r="91" spans="1:4">
      <c r="A91" s="131">
        <v>3</v>
      </c>
      <c r="B91" t="s">
        <v>1237</v>
      </c>
      <c r="C91" s="128" t="str">
        <f t="shared" si="2"/>
        <v>3101/2-E</v>
      </c>
      <c r="D91" s="128" t="s">
        <v>537</v>
      </c>
    </row>
    <row r="92" spans="1:4">
      <c r="A92" s="131">
        <v>3</v>
      </c>
      <c r="B92" t="s">
        <v>1238</v>
      </c>
      <c r="C92" s="128" t="str">
        <f t="shared" ref="C92:C101" si="5">A92&amp;B92</f>
        <v>3204-E</v>
      </c>
      <c r="D92" s="128" t="s">
        <v>537</v>
      </c>
    </row>
    <row r="93" spans="1:4">
      <c r="A93" s="131">
        <v>3</v>
      </c>
      <c r="B93" t="s">
        <v>1239</v>
      </c>
      <c r="C93" s="128" t="str">
        <f t="shared" si="5"/>
        <v>3205-E</v>
      </c>
      <c r="D93" s="128" t="s">
        <v>537</v>
      </c>
    </row>
    <row r="94" spans="1:4">
      <c r="A94" s="131">
        <v>3</v>
      </c>
      <c r="B94" t="s">
        <v>1240</v>
      </c>
      <c r="C94" s="128" t="str">
        <f t="shared" si="5"/>
        <v>3301/1-E</v>
      </c>
      <c r="D94" s="128" t="s">
        <v>537</v>
      </c>
    </row>
    <row r="95" spans="1:4">
      <c r="A95" s="131">
        <v>3</v>
      </c>
      <c r="B95" t="s">
        <v>1241</v>
      </c>
      <c r="C95" s="128" t="str">
        <f t="shared" si="5"/>
        <v>3301/2-E</v>
      </c>
      <c r="D95" s="128" t="s">
        <v>537</v>
      </c>
    </row>
    <row r="96" spans="1:4">
      <c r="A96" s="131">
        <v>3</v>
      </c>
      <c r="B96" t="s">
        <v>1242</v>
      </c>
      <c r="C96" s="128" t="str">
        <f t="shared" si="5"/>
        <v>3304/1-E</v>
      </c>
      <c r="D96" s="128" t="s">
        <v>537</v>
      </c>
    </row>
    <row r="97" spans="1:4">
      <c r="A97" s="131">
        <v>3</v>
      </c>
      <c r="B97" t="s">
        <v>1243</v>
      </c>
      <c r="C97" s="128" t="str">
        <f t="shared" si="5"/>
        <v>3304/2-E</v>
      </c>
      <c r="D97" s="128" t="s">
        <v>537</v>
      </c>
    </row>
    <row r="98" spans="1:4">
      <c r="A98" s="131">
        <v>3</v>
      </c>
      <c r="B98" t="s">
        <v>1244</v>
      </c>
      <c r="C98" s="128" t="str">
        <f t="shared" si="5"/>
        <v>3401-E</v>
      </c>
      <c r="D98" s="128" t="s">
        <v>537</v>
      </c>
    </row>
    <row r="99" spans="1:4">
      <c r="A99" s="131">
        <v>3</v>
      </c>
      <c r="B99" t="s">
        <v>1245</v>
      </c>
      <c r="C99" s="128" t="str">
        <f t="shared" si="5"/>
        <v>3402-E</v>
      </c>
      <c r="D99" s="128" t="s">
        <v>537</v>
      </c>
    </row>
    <row r="100" spans="1:4">
      <c r="A100" s="131">
        <v>3</v>
      </c>
      <c r="B100" t="s">
        <v>1246</v>
      </c>
      <c r="C100" s="128" t="str">
        <f t="shared" si="5"/>
        <v>3404-E</v>
      </c>
      <c r="D100" s="128" t="s">
        <v>537</v>
      </c>
    </row>
    <row r="101" spans="1:4">
      <c r="A101" s="131">
        <v>3</v>
      </c>
      <c r="B101" t="s">
        <v>1247</v>
      </c>
      <c r="C101" s="128" t="str">
        <f t="shared" si="5"/>
        <v>3405-E</v>
      </c>
      <c r="D101" s="128" t="s">
        <v>537</v>
      </c>
    </row>
    <row r="102" spans="1:4">
      <c r="A102" s="131">
        <v>3</v>
      </c>
      <c r="B102" t="s">
        <v>1248</v>
      </c>
      <c r="C102" s="128" t="str">
        <f t="shared" ref="C102:C104" si="6">A102&amp;B102</f>
        <v>3501/1-E</v>
      </c>
      <c r="D102" s="128" t="s">
        <v>537</v>
      </c>
    </row>
    <row r="103" spans="1:4">
      <c r="A103" s="131">
        <v>3</v>
      </c>
      <c r="B103" t="s">
        <v>1249</v>
      </c>
      <c r="C103" s="128" t="str">
        <f t="shared" si="6"/>
        <v>3501/2-E</v>
      </c>
      <c r="D103" s="128" t="s">
        <v>537</v>
      </c>
    </row>
    <row r="104" spans="1:4">
      <c r="A104" s="131">
        <v>3</v>
      </c>
      <c r="B104" t="s">
        <v>1250</v>
      </c>
      <c r="C104" s="128" t="str">
        <f t="shared" si="6"/>
        <v>3504/1-E</v>
      </c>
      <c r="D104" s="128" t="s">
        <v>537</v>
      </c>
    </row>
    <row r="105" spans="1:4">
      <c r="A105" s="131">
        <v>3</v>
      </c>
      <c r="B105" t="s">
        <v>1251</v>
      </c>
      <c r="C105" s="128" t="str">
        <f t="shared" ref="C105:C115" si="7">A105&amp;B105</f>
        <v>3504/2-E</v>
      </c>
      <c r="D105" s="128" t="s">
        <v>537</v>
      </c>
    </row>
    <row r="106" spans="1:4">
      <c r="A106" s="129">
        <v>4</v>
      </c>
      <c r="B106" s="128">
        <v>401</v>
      </c>
      <c r="C106" s="128" t="str">
        <f t="shared" si="7"/>
        <v>4401</v>
      </c>
      <c r="D106" s="128" t="s">
        <v>537</v>
      </c>
    </row>
    <row r="107" spans="1:4">
      <c r="A107" s="129">
        <v>4</v>
      </c>
      <c r="B107" s="128">
        <v>403</v>
      </c>
      <c r="C107" s="128" t="str">
        <f t="shared" si="7"/>
        <v>4403</v>
      </c>
      <c r="D107" s="128" t="s">
        <v>537</v>
      </c>
    </row>
    <row r="108" spans="1:4">
      <c r="A108" s="129">
        <v>4</v>
      </c>
      <c r="B108" s="128">
        <v>404</v>
      </c>
      <c r="C108" s="128" t="str">
        <f t="shared" si="7"/>
        <v>4404</v>
      </c>
      <c r="D108" s="128" t="s">
        <v>537</v>
      </c>
    </row>
    <row r="109" spans="1:4">
      <c r="A109" s="129">
        <v>4</v>
      </c>
      <c r="B109" s="128">
        <v>501</v>
      </c>
      <c r="C109" s="128" t="str">
        <f t="shared" si="7"/>
        <v>4501</v>
      </c>
      <c r="D109" s="128" t="s">
        <v>537</v>
      </c>
    </row>
    <row r="110" spans="1:4">
      <c r="A110" s="129">
        <v>4</v>
      </c>
      <c r="B110" s="128">
        <v>502</v>
      </c>
      <c r="C110" s="128" t="str">
        <f t="shared" si="7"/>
        <v>4502</v>
      </c>
      <c r="D110" s="128" t="s">
        <v>537</v>
      </c>
    </row>
    <row r="111" spans="1:4">
      <c r="A111" s="129">
        <v>4</v>
      </c>
      <c r="B111" s="128">
        <v>503</v>
      </c>
      <c r="C111" s="128" t="str">
        <f t="shared" si="7"/>
        <v>4503</v>
      </c>
      <c r="D111" s="128" t="s">
        <v>537</v>
      </c>
    </row>
    <row r="112" spans="1:4">
      <c r="A112" s="129">
        <v>4</v>
      </c>
      <c r="B112">
        <v>504</v>
      </c>
      <c r="C112" s="128" t="str">
        <f t="shared" si="7"/>
        <v>4504</v>
      </c>
      <c r="D112" s="128" t="s">
        <v>537</v>
      </c>
    </row>
    <row r="113" spans="1:4">
      <c r="A113" s="129">
        <v>4</v>
      </c>
      <c r="B113">
        <v>601</v>
      </c>
      <c r="C113" s="128" t="str">
        <f t="shared" si="7"/>
        <v>4601</v>
      </c>
      <c r="D113" s="128" t="s">
        <v>537</v>
      </c>
    </row>
    <row r="114" spans="1:4">
      <c r="A114" s="129">
        <v>4</v>
      </c>
      <c r="B114">
        <v>602</v>
      </c>
      <c r="C114" s="128" t="str">
        <f t="shared" si="7"/>
        <v>4602</v>
      </c>
      <c r="D114" s="128" t="s">
        <v>537</v>
      </c>
    </row>
    <row r="115" spans="1:4">
      <c r="A115" s="129">
        <v>4</v>
      </c>
      <c r="B115">
        <v>603</v>
      </c>
      <c r="C115" s="128" t="str">
        <f t="shared" si="7"/>
        <v>4603</v>
      </c>
      <c r="D115" s="128" t="s">
        <v>537</v>
      </c>
    </row>
    <row r="116" spans="1:4">
      <c r="A116" s="130">
        <v>5</v>
      </c>
      <c r="B116" s="128">
        <v>201</v>
      </c>
      <c r="C116" s="128" t="str">
        <f t="shared" ref="C116:C133" si="8">A116&amp;B116</f>
        <v>5201</v>
      </c>
      <c r="D116" s="128" t="s">
        <v>537</v>
      </c>
    </row>
    <row r="117" spans="1:4">
      <c r="A117" s="130">
        <v>5</v>
      </c>
      <c r="B117" s="128">
        <v>202</v>
      </c>
      <c r="C117" s="128" t="str">
        <f t="shared" si="8"/>
        <v>5202</v>
      </c>
      <c r="D117" s="128" t="s">
        <v>537</v>
      </c>
    </row>
    <row r="118" spans="1:4">
      <c r="A118" s="130">
        <v>5</v>
      </c>
      <c r="B118" s="128">
        <v>203</v>
      </c>
      <c r="C118" s="128" t="str">
        <f t="shared" si="8"/>
        <v>5203</v>
      </c>
      <c r="D118" s="128" t="s">
        <v>537</v>
      </c>
    </row>
    <row r="119" spans="1:4">
      <c r="A119" s="130">
        <v>5</v>
      </c>
      <c r="B119" s="128">
        <v>204</v>
      </c>
      <c r="C119" s="128" t="str">
        <f t="shared" si="8"/>
        <v>5204</v>
      </c>
      <c r="D119" s="128" t="s">
        <v>537</v>
      </c>
    </row>
    <row r="120" spans="1:4">
      <c r="A120" s="130">
        <v>5</v>
      </c>
      <c r="B120" s="128">
        <v>205</v>
      </c>
      <c r="C120" s="128" t="str">
        <f t="shared" si="8"/>
        <v>5205</v>
      </c>
      <c r="D120" s="128" t="s">
        <v>537</v>
      </c>
    </row>
    <row r="121" spans="1:4">
      <c r="A121" s="130">
        <v>5</v>
      </c>
      <c r="B121" s="128">
        <v>206</v>
      </c>
      <c r="C121" s="128" t="str">
        <f t="shared" si="8"/>
        <v>5206</v>
      </c>
      <c r="D121" s="128" t="s">
        <v>537</v>
      </c>
    </row>
    <row r="122" spans="1:4">
      <c r="A122" s="130">
        <v>5</v>
      </c>
      <c r="B122">
        <v>301</v>
      </c>
      <c r="C122" s="128" t="str">
        <f t="shared" si="8"/>
        <v>5301</v>
      </c>
      <c r="D122" s="128" t="s">
        <v>537</v>
      </c>
    </row>
    <row r="123" spans="1:4">
      <c r="A123" s="130">
        <v>5</v>
      </c>
      <c r="B123">
        <v>302</v>
      </c>
      <c r="C123" s="128" t="str">
        <f t="shared" si="8"/>
        <v>5302</v>
      </c>
      <c r="D123" s="128" t="s">
        <v>537</v>
      </c>
    </row>
    <row r="124" spans="1:4">
      <c r="A124" s="130">
        <v>5</v>
      </c>
      <c r="B124">
        <v>303</v>
      </c>
      <c r="C124" s="128" t="str">
        <f t="shared" si="8"/>
        <v>5303</v>
      </c>
      <c r="D124" s="128" t="s">
        <v>537</v>
      </c>
    </row>
    <row r="125" spans="1:4">
      <c r="A125" s="130">
        <v>5</v>
      </c>
      <c r="B125">
        <v>304</v>
      </c>
      <c r="C125" s="128" t="str">
        <f t="shared" si="8"/>
        <v>5304</v>
      </c>
      <c r="D125" s="128" t="s">
        <v>537</v>
      </c>
    </row>
    <row r="126" spans="1:4">
      <c r="A126" s="130">
        <v>5</v>
      </c>
      <c r="B126">
        <v>305</v>
      </c>
      <c r="C126" s="128" t="str">
        <f t="shared" si="8"/>
        <v>5305</v>
      </c>
      <c r="D126" s="128" t="s">
        <v>537</v>
      </c>
    </row>
    <row r="127" spans="1:4">
      <c r="A127" s="130">
        <v>5</v>
      </c>
      <c r="B127">
        <v>306</v>
      </c>
      <c r="C127" s="128" t="str">
        <f t="shared" si="8"/>
        <v>5306</v>
      </c>
      <c r="D127" s="128" t="s">
        <v>537</v>
      </c>
    </row>
    <row r="128" spans="1:4">
      <c r="A128" s="130">
        <v>5</v>
      </c>
      <c r="B128">
        <v>404</v>
      </c>
      <c r="C128" s="128" t="str">
        <f t="shared" si="8"/>
        <v>5404</v>
      </c>
      <c r="D128" s="128" t="s">
        <v>537</v>
      </c>
    </row>
    <row r="129" spans="1:4">
      <c r="A129" s="130">
        <v>5</v>
      </c>
      <c r="B129">
        <v>405</v>
      </c>
      <c r="C129" s="128" t="str">
        <f t="shared" si="8"/>
        <v>5405</v>
      </c>
      <c r="D129" s="128" t="s">
        <v>537</v>
      </c>
    </row>
    <row r="130" spans="1:4">
      <c r="A130" s="130">
        <v>5</v>
      </c>
      <c r="B130">
        <v>406</v>
      </c>
      <c r="C130" s="128" t="str">
        <f t="shared" si="8"/>
        <v>5406</v>
      </c>
      <c r="D130" s="128" t="s">
        <v>537</v>
      </c>
    </row>
    <row r="131" spans="1:4">
      <c r="A131" s="130">
        <v>5</v>
      </c>
      <c r="B131">
        <v>504</v>
      </c>
      <c r="C131" s="128" t="str">
        <f t="shared" si="8"/>
        <v>5504</v>
      </c>
      <c r="D131" s="128" t="s">
        <v>537</v>
      </c>
    </row>
    <row r="132" spans="1:4">
      <c r="A132" s="130">
        <v>5</v>
      </c>
      <c r="B132">
        <v>505</v>
      </c>
      <c r="C132" s="128" t="str">
        <f t="shared" si="8"/>
        <v>5505</v>
      </c>
      <c r="D132" s="128" t="s">
        <v>537</v>
      </c>
    </row>
    <row r="133" spans="1:4">
      <c r="A133" s="130">
        <v>5</v>
      </c>
      <c r="B133">
        <v>506</v>
      </c>
      <c r="C133" s="128" t="str">
        <f t="shared" si="8"/>
        <v>5506</v>
      </c>
      <c r="D133" s="128" t="s">
        <v>537</v>
      </c>
    </row>
    <row r="134" spans="1:4">
      <c r="A134" s="130">
        <v>5</v>
      </c>
      <c r="B134">
        <v>601</v>
      </c>
      <c r="C134" s="128" t="str">
        <f t="shared" ref="C134:C145" si="9">A134&amp;B134</f>
        <v>5601</v>
      </c>
      <c r="D134" s="128" t="s">
        <v>537</v>
      </c>
    </row>
    <row r="135" spans="1:4">
      <c r="A135" s="130">
        <v>5</v>
      </c>
      <c r="B135">
        <v>602</v>
      </c>
      <c r="C135" s="128" t="str">
        <f t="shared" si="9"/>
        <v>5602</v>
      </c>
      <c r="D135" s="128" t="s">
        <v>537</v>
      </c>
    </row>
    <row r="136" spans="1:4">
      <c r="A136" s="130">
        <v>5</v>
      </c>
      <c r="B136">
        <v>603</v>
      </c>
      <c r="C136" s="128" t="str">
        <f t="shared" si="9"/>
        <v>5603</v>
      </c>
      <c r="D136" s="128" t="s">
        <v>537</v>
      </c>
    </row>
    <row r="137" spans="1:4">
      <c r="A137" s="130">
        <v>5</v>
      </c>
      <c r="B137">
        <v>604</v>
      </c>
      <c r="C137" s="128" t="str">
        <f t="shared" si="9"/>
        <v>5604</v>
      </c>
      <c r="D137" s="128" t="s">
        <v>537</v>
      </c>
    </row>
    <row r="138" spans="1:4">
      <c r="A138" s="130">
        <v>5</v>
      </c>
      <c r="B138">
        <v>605</v>
      </c>
      <c r="C138" s="128" t="str">
        <f t="shared" si="9"/>
        <v>5605</v>
      </c>
      <c r="D138" s="128" t="s">
        <v>537</v>
      </c>
    </row>
    <row r="139" spans="1:4">
      <c r="A139" s="130">
        <v>5</v>
      </c>
      <c r="B139">
        <v>606</v>
      </c>
      <c r="C139" s="128" t="str">
        <f t="shared" si="9"/>
        <v>5606</v>
      </c>
      <c r="D139" s="128" t="s">
        <v>537</v>
      </c>
    </row>
    <row r="140" spans="1:4">
      <c r="A140" s="130">
        <v>5</v>
      </c>
      <c r="B140" t="s">
        <v>559</v>
      </c>
      <c r="C140" s="128" t="str">
        <f t="shared" si="9"/>
        <v>5401/1</v>
      </c>
      <c r="D140" s="128" t="s">
        <v>537</v>
      </c>
    </row>
    <row r="141" spans="1:4">
      <c r="A141" s="130">
        <v>5</v>
      </c>
      <c r="B141" t="s">
        <v>560</v>
      </c>
      <c r="C141" s="128" t="str">
        <f t="shared" si="9"/>
        <v>5401/2</v>
      </c>
      <c r="D141" s="128" t="s">
        <v>537</v>
      </c>
    </row>
    <row r="142" spans="1:4">
      <c r="A142" s="130">
        <v>5</v>
      </c>
      <c r="B142" t="s">
        <v>578</v>
      </c>
      <c r="C142" s="128" t="str">
        <f t="shared" ref="C142:C143" si="10">A142&amp;B142</f>
        <v>5401/3</v>
      </c>
      <c r="D142" s="128" t="s">
        <v>537</v>
      </c>
    </row>
    <row r="143" spans="1:4">
      <c r="A143" s="130">
        <v>5</v>
      </c>
      <c r="B143" t="s">
        <v>561</v>
      </c>
      <c r="C143" s="128" t="str">
        <f t="shared" si="10"/>
        <v>5501/1</v>
      </c>
      <c r="D143" s="128" t="s">
        <v>537</v>
      </c>
    </row>
    <row r="144" spans="1:4">
      <c r="A144" s="130">
        <v>5</v>
      </c>
      <c r="B144" t="s">
        <v>562</v>
      </c>
      <c r="C144" s="128" t="str">
        <f t="shared" ref="C144" si="11">A144&amp;B144</f>
        <v>5501/2</v>
      </c>
      <c r="D144" s="128" t="s">
        <v>537</v>
      </c>
    </row>
    <row r="145" spans="1:4">
      <c r="A145" s="130">
        <v>5</v>
      </c>
      <c r="B145" t="s">
        <v>579</v>
      </c>
      <c r="C145" s="128" t="str">
        <f t="shared" si="9"/>
        <v>5501/3</v>
      </c>
      <c r="D145" s="128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32"/>
    <col min="3" max="3" width="12.85546875" style="33" bestFit="1" customWidth="1"/>
    <col min="4" max="4" width="85.7109375" style="34" bestFit="1" customWidth="1"/>
    <col min="5" max="5" width="6.5703125" style="32" bestFit="1" customWidth="1"/>
    <col min="6" max="6" width="6.7109375" style="32" bestFit="1" customWidth="1"/>
    <col min="7" max="7" width="10.140625" style="32" bestFit="1" customWidth="1"/>
    <col min="8" max="8" width="5.140625" style="32" bestFit="1" customWidth="1"/>
    <col min="9" max="13" width="9.140625" style="32"/>
    <col min="14" max="26" width="9.140625" style="35"/>
    <col min="27" max="16384" width="9.140625" style="21"/>
  </cols>
  <sheetData>
    <row r="1" spans="1:26" ht="25.5">
      <c r="A1" s="23" t="s">
        <v>118</v>
      </c>
      <c r="B1" s="23"/>
      <c r="C1" s="23"/>
      <c r="D1" s="226" t="s">
        <v>119</v>
      </c>
      <c r="E1" s="227" t="s">
        <v>120</v>
      </c>
      <c r="F1" s="227" t="s">
        <v>121</v>
      </c>
      <c r="G1" s="227" t="s">
        <v>122</v>
      </c>
      <c r="H1" s="24" t="s">
        <v>123</v>
      </c>
      <c r="I1" s="24"/>
      <c r="J1" s="24"/>
      <c r="K1" s="24"/>
      <c r="L1" s="24"/>
      <c r="M1" s="228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.5">
      <c r="A2" s="26" t="s">
        <v>124</v>
      </c>
      <c r="B2" s="27" t="s">
        <v>125</v>
      </c>
      <c r="C2" s="27" t="s">
        <v>139</v>
      </c>
      <c r="D2" s="226"/>
      <c r="E2" s="227"/>
      <c r="F2" s="227"/>
      <c r="G2" s="227"/>
      <c r="H2" s="24"/>
      <c r="I2" s="24"/>
      <c r="J2" s="24"/>
      <c r="K2" s="24"/>
      <c r="L2" s="24"/>
      <c r="M2" s="228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>
      <c r="A3" s="28"/>
      <c r="B3" s="29"/>
      <c r="C3" s="27"/>
      <c r="D3" s="30"/>
      <c r="E3" s="31"/>
      <c r="F3" s="31"/>
      <c r="G3" s="31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32" t="str">
        <f>LEFT(C4,3)</f>
        <v>AHI</v>
      </c>
      <c r="B4" s="32" t="str">
        <f>RIGHT(C4,3)</f>
        <v>391</v>
      </c>
      <c r="C4" s="33" t="s">
        <v>149</v>
      </c>
      <c r="D4" s="34" t="s">
        <v>150</v>
      </c>
      <c r="E4" s="32">
        <v>2</v>
      </c>
      <c r="I4" s="32">
        <v>1</v>
      </c>
      <c r="J4" s="34" t="s">
        <v>585</v>
      </c>
    </row>
    <row r="5" spans="1:26">
      <c r="A5" s="32" t="str">
        <f t="shared" ref="A5:A39" si="0">LEFT(C5,3)</f>
        <v>AHI</v>
      </c>
      <c r="B5" s="32" t="str">
        <f t="shared" ref="B5:B39" si="1">RIGHT(C5,3)</f>
        <v>392</v>
      </c>
      <c r="C5" s="33" t="s">
        <v>151</v>
      </c>
      <c r="D5" s="34" t="s">
        <v>152</v>
      </c>
      <c r="E5" s="32">
        <v>2</v>
      </c>
      <c r="I5" s="32">
        <v>2</v>
      </c>
      <c r="J5" s="34" t="s">
        <v>145</v>
      </c>
    </row>
    <row r="6" spans="1:26">
      <c r="A6" s="32" t="str">
        <f t="shared" si="0"/>
        <v>AHI</v>
      </c>
      <c r="B6" s="32" t="str">
        <f t="shared" si="1"/>
        <v>394</v>
      </c>
      <c r="C6" s="33" t="s">
        <v>153</v>
      </c>
      <c r="D6" s="34" t="s">
        <v>154</v>
      </c>
      <c r="E6" s="32">
        <v>1</v>
      </c>
      <c r="I6" s="32">
        <v>3</v>
      </c>
      <c r="J6" s="34" t="s">
        <v>148</v>
      </c>
    </row>
    <row r="7" spans="1:26">
      <c r="A7" s="32" t="str">
        <f t="shared" si="0"/>
        <v>ARC</v>
      </c>
      <c r="B7" s="32" t="str">
        <f t="shared" si="1"/>
        <v>101</v>
      </c>
      <c r="C7" s="33" t="s">
        <v>155</v>
      </c>
      <c r="D7" s="34" t="s">
        <v>156</v>
      </c>
      <c r="E7" s="32">
        <v>2</v>
      </c>
      <c r="I7" s="32">
        <v>4</v>
      </c>
      <c r="J7" s="34" t="s">
        <v>587</v>
      </c>
    </row>
    <row r="8" spans="1:26">
      <c r="A8" s="32" t="str">
        <f t="shared" si="0"/>
        <v>ARC</v>
      </c>
      <c r="B8" s="32" t="str">
        <f t="shared" si="1"/>
        <v>102</v>
      </c>
      <c r="C8" s="33" t="s">
        <v>157</v>
      </c>
      <c r="D8" s="34" t="s">
        <v>158</v>
      </c>
      <c r="E8" s="32">
        <v>3</v>
      </c>
      <c r="I8" s="32">
        <v>5</v>
      </c>
      <c r="J8" s="34" t="s">
        <v>586</v>
      </c>
    </row>
    <row r="9" spans="1:26">
      <c r="A9" s="32" t="str">
        <f t="shared" si="0"/>
        <v>ARC</v>
      </c>
      <c r="B9" s="32" t="str">
        <f t="shared" si="1"/>
        <v>112</v>
      </c>
      <c r="C9" s="33" t="s">
        <v>159</v>
      </c>
      <c r="D9" s="34" t="s">
        <v>160</v>
      </c>
      <c r="E9" s="32">
        <v>2</v>
      </c>
      <c r="I9" s="32">
        <v>6</v>
      </c>
      <c r="J9" s="34" t="s">
        <v>1259</v>
      </c>
    </row>
    <row r="10" spans="1:26">
      <c r="A10" s="32" t="str">
        <f t="shared" si="0"/>
        <v>ARC</v>
      </c>
      <c r="B10" s="32" t="str">
        <f t="shared" si="1"/>
        <v>116</v>
      </c>
      <c r="C10" s="33" t="s">
        <v>161</v>
      </c>
      <c r="D10" s="34" t="s">
        <v>162</v>
      </c>
      <c r="E10" s="32">
        <v>2</v>
      </c>
    </row>
    <row r="11" spans="1:26">
      <c r="A11" s="32" t="str">
        <f t="shared" si="0"/>
        <v>ARC</v>
      </c>
      <c r="B11" s="32" t="str">
        <f t="shared" si="1"/>
        <v>117</v>
      </c>
      <c r="C11" s="33" t="s">
        <v>163</v>
      </c>
      <c r="D11" s="34" t="s">
        <v>164</v>
      </c>
      <c r="E11" s="32">
        <v>2</v>
      </c>
    </row>
    <row r="12" spans="1:26">
      <c r="A12" s="32" t="str">
        <f t="shared" si="0"/>
        <v>ARC</v>
      </c>
      <c r="B12" s="32" t="str">
        <f t="shared" si="1"/>
        <v>200</v>
      </c>
      <c r="C12" s="33" t="s">
        <v>165</v>
      </c>
      <c r="D12" s="34" t="s">
        <v>166</v>
      </c>
      <c r="E12" s="32">
        <v>2</v>
      </c>
    </row>
    <row r="13" spans="1:26">
      <c r="A13" s="32" t="str">
        <f t="shared" si="0"/>
        <v>ARC</v>
      </c>
      <c r="B13" s="32" t="str">
        <f t="shared" si="1"/>
        <v>201</v>
      </c>
      <c r="C13" s="33" t="s">
        <v>167</v>
      </c>
      <c r="D13" s="34" t="s">
        <v>168</v>
      </c>
      <c r="E13" s="32">
        <v>3</v>
      </c>
    </row>
    <row r="14" spans="1:26">
      <c r="A14" s="32" t="str">
        <f t="shared" si="0"/>
        <v>ARC</v>
      </c>
      <c r="B14" s="32" t="str">
        <f t="shared" si="1"/>
        <v>216</v>
      </c>
      <c r="C14" s="33" t="s">
        <v>169</v>
      </c>
      <c r="D14" s="34" t="s">
        <v>170</v>
      </c>
      <c r="E14" s="32">
        <v>2</v>
      </c>
    </row>
    <row r="15" spans="1:26">
      <c r="A15" s="32" t="str">
        <f t="shared" si="0"/>
        <v>ARC</v>
      </c>
      <c r="B15" s="32" t="str">
        <f t="shared" si="1"/>
        <v>245</v>
      </c>
      <c r="C15" s="33" t="s">
        <v>171</v>
      </c>
      <c r="D15" s="34" t="s">
        <v>172</v>
      </c>
      <c r="E15" s="32">
        <v>2</v>
      </c>
    </row>
    <row r="16" spans="1:26" s="35" customFormat="1">
      <c r="A16" s="32" t="str">
        <f t="shared" si="0"/>
        <v>ARC</v>
      </c>
      <c r="B16" s="32" t="str">
        <f t="shared" si="1"/>
        <v>246</v>
      </c>
      <c r="C16" s="33" t="s">
        <v>173</v>
      </c>
      <c r="D16" s="34" t="s">
        <v>174</v>
      </c>
      <c r="E16" s="32">
        <v>2</v>
      </c>
      <c r="F16" s="32"/>
      <c r="G16" s="32"/>
      <c r="H16" s="32"/>
      <c r="I16" s="32"/>
      <c r="J16" s="32"/>
      <c r="K16" s="32"/>
      <c r="L16" s="32"/>
      <c r="M16" s="32"/>
    </row>
    <row r="17" spans="1:13" s="35" customFormat="1">
      <c r="A17" s="32" t="str">
        <f t="shared" si="0"/>
        <v>ARC</v>
      </c>
      <c r="B17" s="32" t="str">
        <f t="shared" si="1"/>
        <v>252</v>
      </c>
      <c r="C17" s="33" t="s">
        <v>175</v>
      </c>
      <c r="D17" s="34" t="s">
        <v>176</v>
      </c>
      <c r="E17" s="32">
        <v>2</v>
      </c>
      <c r="F17" s="32"/>
      <c r="G17" s="32"/>
      <c r="H17" s="32"/>
      <c r="I17" s="32"/>
      <c r="J17" s="32"/>
      <c r="K17" s="32"/>
      <c r="L17" s="32"/>
      <c r="M17" s="32"/>
    </row>
    <row r="18" spans="1:13" s="35" customFormat="1">
      <c r="A18" s="32" t="str">
        <f t="shared" si="0"/>
        <v>ARC</v>
      </c>
      <c r="B18" s="32" t="str">
        <f t="shared" si="1"/>
        <v>261</v>
      </c>
      <c r="C18" s="33" t="s">
        <v>177</v>
      </c>
      <c r="D18" s="34" t="s">
        <v>178</v>
      </c>
      <c r="E18" s="32">
        <v>1</v>
      </c>
      <c r="F18" s="32"/>
      <c r="G18" s="32"/>
      <c r="H18" s="32"/>
      <c r="I18" s="32"/>
      <c r="J18" s="32"/>
      <c r="K18" s="32"/>
      <c r="L18" s="32"/>
      <c r="M18" s="32"/>
    </row>
    <row r="19" spans="1:13" s="35" customFormat="1">
      <c r="A19" s="32" t="str">
        <f t="shared" si="0"/>
        <v>ARC</v>
      </c>
      <c r="B19" s="32" t="str">
        <f t="shared" si="1"/>
        <v>265</v>
      </c>
      <c r="C19" s="33" t="s">
        <v>179</v>
      </c>
      <c r="D19" s="34" t="s">
        <v>180</v>
      </c>
      <c r="E19" s="32">
        <v>2</v>
      </c>
      <c r="F19" s="32"/>
      <c r="G19" s="32"/>
      <c r="H19" s="32"/>
      <c r="I19" s="32"/>
      <c r="J19" s="32"/>
      <c r="K19" s="32"/>
      <c r="L19" s="32"/>
      <c r="M19" s="32"/>
    </row>
    <row r="20" spans="1:13" s="35" customFormat="1">
      <c r="A20" s="32" t="str">
        <f t="shared" si="0"/>
        <v>ARC</v>
      </c>
      <c r="B20" s="32" t="str">
        <f t="shared" si="1"/>
        <v>272</v>
      </c>
      <c r="C20" s="33" t="s">
        <v>181</v>
      </c>
      <c r="D20" s="34" t="s">
        <v>182</v>
      </c>
      <c r="E20" s="32">
        <v>2</v>
      </c>
      <c r="F20" s="32"/>
      <c r="G20" s="32"/>
      <c r="H20" s="32"/>
      <c r="I20" s="32"/>
      <c r="J20" s="32"/>
      <c r="K20" s="32"/>
      <c r="L20" s="32"/>
      <c r="M20" s="32"/>
    </row>
    <row r="21" spans="1:13" s="35" customFormat="1">
      <c r="A21" s="32" t="str">
        <f t="shared" si="0"/>
        <v>ARC</v>
      </c>
      <c r="B21" s="32" t="str">
        <f t="shared" si="1"/>
        <v>278</v>
      </c>
      <c r="C21" s="33" t="s">
        <v>183</v>
      </c>
      <c r="D21" s="34" t="s">
        <v>184</v>
      </c>
      <c r="E21" s="32">
        <v>2</v>
      </c>
      <c r="F21" s="32"/>
      <c r="G21" s="32"/>
      <c r="H21" s="32"/>
      <c r="I21" s="32"/>
      <c r="J21" s="32"/>
      <c r="K21" s="32"/>
      <c r="L21" s="32"/>
      <c r="M21" s="32"/>
    </row>
    <row r="22" spans="1:13" s="35" customFormat="1">
      <c r="A22" s="32" t="str">
        <f t="shared" si="0"/>
        <v>ARC</v>
      </c>
      <c r="B22" s="32" t="str">
        <f t="shared" si="1"/>
        <v>279</v>
      </c>
      <c r="C22" s="33" t="s">
        <v>185</v>
      </c>
      <c r="D22" s="34" t="s">
        <v>186</v>
      </c>
      <c r="E22" s="32">
        <v>2</v>
      </c>
      <c r="F22" s="32"/>
      <c r="G22" s="32"/>
      <c r="H22" s="32"/>
      <c r="I22" s="32"/>
      <c r="J22" s="32"/>
      <c r="K22" s="32"/>
      <c r="L22" s="32"/>
      <c r="M22" s="32"/>
    </row>
    <row r="23" spans="1:13" s="35" customFormat="1">
      <c r="A23" s="32" t="str">
        <f t="shared" si="0"/>
        <v>ARC</v>
      </c>
      <c r="B23" s="32" t="str">
        <f t="shared" si="1"/>
        <v>296</v>
      </c>
      <c r="C23" s="33" t="s">
        <v>187</v>
      </c>
      <c r="D23" s="34" t="s">
        <v>188</v>
      </c>
      <c r="E23" s="32">
        <v>1</v>
      </c>
      <c r="F23" s="32"/>
      <c r="G23" s="32"/>
      <c r="H23" s="32"/>
      <c r="I23" s="32"/>
      <c r="J23" s="32"/>
      <c r="K23" s="32"/>
      <c r="L23" s="32"/>
      <c r="M23" s="32"/>
    </row>
    <row r="24" spans="1:13" s="35" customFormat="1">
      <c r="A24" s="32" t="str">
        <f t="shared" si="0"/>
        <v>ARC</v>
      </c>
      <c r="B24" s="32" t="str">
        <f t="shared" si="1"/>
        <v>303</v>
      </c>
      <c r="C24" s="33" t="s">
        <v>189</v>
      </c>
      <c r="D24" s="34" t="s">
        <v>190</v>
      </c>
      <c r="E24" s="32">
        <v>2</v>
      </c>
      <c r="F24" s="32"/>
      <c r="G24" s="32"/>
      <c r="H24" s="32"/>
      <c r="I24" s="32"/>
      <c r="J24" s="32"/>
      <c r="K24" s="32"/>
      <c r="L24" s="32"/>
      <c r="M24" s="32"/>
    </row>
    <row r="25" spans="1:13" s="35" customFormat="1">
      <c r="A25" s="32" t="str">
        <f t="shared" si="0"/>
        <v>ARC</v>
      </c>
      <c r="B25" s="32" t="str">
        <f t="shared" si="1"/>
        <v>328</v>
      </c>
      <c r="C25" s="33" t="s">
        <v>191</v>
      </c>
      <c r="D25" s="34" t="s">
        <v>192</v>
      </c>
      <c r="E25" s="32">
        <v>2</v>
      </c>
      <c r="F25" s="32"/>
      <c r="G25" s="32"/>
      <c r="H25" s="32"/>
      <c r="I25" s="32"/>
      <c r="J25" s="32"/>
      <c r="K25" s="32"/>
      <c r="L25" s="32"/>
      <c r="M25" s="32"/>
    </row>
    <row r="26" spans="1:13" s="35" customFormat="1">
      <c r="A26" s="32" t="str">
        <f t="shared" si="0"/>
        <v>ARC</v>
      </c>
      <c r="B26" s="32" t="str">
        <f t="shared" si="1"/>
        <v>329</v>
      </c>
      <c r="C26" s="33" t="s">
        <v>193</v>
      </c>
      <c r="D26" s="34" t="s">
        <v>194</v>
      </c>
      <c r="E26" s="32">
        <v>2</v>
      </c>
      <c r="F26" s="32"/>
      <c r="G26" s="32"/>
      <c r="H26" s="32"/>
      <c r="I26" s="32"/>
      <c r="J26" s="32"/>
      <c r="K26" s="32"/>
      <c r="L26" s="32"/>
      <c r="M26" s="32"/>
    </row>
    <row r="27" spans="1:13" s="35" customFormat="1">
      <c r="A27" s="32" t="str">
        <f t="shared" si="0"/>
        <v>ARC</v>
      </c>
      <c r="B27" s="32" t="str">
        <f t="shared" si="1"/>
        <v>348</v>
      </c>
      <c r="C27" s="33" t="s">
        <v>195</v>
      </c>
      <c r="D27" s="34" t="s">
        <v>196</v>
      </c>
      <c r="E27" s="32">
        <v>1</v>
      </c>
      <c r="F27" s="32"/>
      <c r="G27" s="32"/>
      <c r="H27" s="32"/>
      <c r="I27" s="32"/>
      <c r="J27" s="32"/>
      <c r="K27" s="32"/>
      <c r="L27" s="32"/>
      <c r="M27" s="32"/>
    </row>
    <row r="28" spans="1:13" s="35" customFormat="1">
      <c r="A28" s="32" t="str">
        <f t="shared" si="0"/>
        <v>ARC</v>
      </c>
      <c r="B28" s="32" t="str">
        <f t="shared" si="1"/>
        <v>361</v>
      </c>
      <c r="C28" s="33" t="s">
        <v>197</v>
      </c>
      <c r="D28" s="34" t="s">
        <v>198</v>
      </c>
      <c r="E28" s="32">
        <v>1</v>
      </c>
      <c r="F28" s="32"/>
      <c r="G28" s="32"/>
      <c r="H28" s="32"/>
      <c r="I28" s="32"/>
      <c r="J28" s="32"/>
      <c r="K28" s="32"/>
      <c r="L28" s="32"/>
      <c r="M28" s="32"/>
    </row>
    <row r="29" spans="1:13" s="35" customFormat="1">
      <c r="A29" s="32" t="str">
        <f t="shared" si="0"/>
        <v>ARC</v>
      </c>
      <c r="B29" s="32" t="str">
        <f t="shared" si="1"/>
        <v>362</v>
      </c>
      <c r="C29" s="33" t="s">
        <v>199</v>
      </c>
      <c r="D29" s="34" t="s">
        <v>200</v>
      </c>
      <c r="E29" s="32">
        <v>1</v>
      </c>
      <c r="F29" s="32"/>
      <c r="G29" s="32"/>
      <c r="H29" s="32"/>
      <c r="I29" s="32"/>
      <c r="J29" s="32"/>
      <c r="K29" s="32"/>
      <c r="L29" s="32"/>
      <c r="M29" s="32"/>
    </row>
    <row r="30" spans="1:13" s="35" customFormat="1">
      <c r="A30" s="32" t="str">
        <f t="shared" si="0"/>
        <v>ARC</v>
      </c>
      <c r="B30" s="32" t="str">
        <f t="shared" si="1"/>
        <v>378</v>
      </c>
      <c r="C30" s="33" t="s">
        <v>201</v>
      </c>
      <c r="D30" s="34" t="s">
        <v>202</v>
      </c>
      <c r="E30" s="32">
        <v>2</v>
      </c>
      <c r="F30" s="32"/>
      <c r="G30" s="32"/>
      <c r="H30" s="32"/>
      <c r="I30" s="32"/>
      <c r="J30" s="32"/>
      <c r="K30" s="32"/>
      <c r="L30" s="32"/>
      <c r="M30" s="32"/>
    </row>
    <row r="31" spans="1:13" s="35" customFormat="1">
      <c r="A31" s="32" t="str">
        <f t="shared" si="0"/>
        <v>ARC</v>
      </c>
      <c r="B31" s="32" t="str">
        <f t="shared" si="1"/>
        <v>387</v>
      </c>
      <c r="C31" s="33" t="s">
        <v>203</v>
      </c>
      <c r="D31" s="34" t="s">
        <v>204</v>
      </c>
      <c r="E31" s="32">
        <v>2</v>
      </c>
      <c r="F31" s="32"/>
      <c r="G31" s="32"/>
      <c r="H31" s="32"/>
      <c r="I31" s="32"/>
      <c r="J31" s="32"/>
      <c r="K31" s="32"/>
      <c r="L31" s="32"/>
      <c r="M31" s="32"/>
    </row>
    <row r="32" spans="1:13" s="35" customFormat="1">
      <c r="A32" s="32" t="str">
        <f t="shared" si="0"/>
        <v>ARC</v>
      </c>
      <c r="B32" s="32" t="str">
        <f t="shared" si="1"/>
        <v>388</v>
      </c>
      <c r="C32" s="33" t="s">
        <v>205</v>
      </c>
      <c r="D32" s="34" t="s">
        <v>206</v>
      </c>
      <c r="E32" s="32">
        <v>2</v>
      </c>
      <c r="F32" s="32"/>
      <c r="G32" s="32"/>
      <c r="H32" s="32"/>
      <c r="I32" s="32"/>
      <c r="J32" s="32"/>
      <c r="K32" s="32"/>
      <c r="L32" s="32"/>
      <c r="M32" s="32"/>
    </row>
    <row r="33" spans="1:13" s="35" customFormat="1">
      <c r="A33" s="32" t="str">
        <f t="shared" si="0"/>
        <v>ARC</v>
      </c>
      <c r="B33" s="32" t="str">
        <f t="shared" si="1"/>
        <v>389</v>
      </c>
      <c r="C33" s="33" t="s">
        <v>207</v>
      </c>
      <c r="D33" s="34" t="s">
        <v>208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</row>
    <row r="34" spans="1:13" s="35" customFormat="1">
      <c r="A34" s="32" t="str">
        <f t="shared" si="0"/>
        <v>ARC</v>
      </c>
      <c r="B34" s="32" t="str">
        <f t="shared" si="1"/>
        <v>391</v>
      </c>
      <c r="C34" s="33" t="s">
        <v>209</v>
      </c>
      <c r="D34" s="34" t="s">
        <v>210</v>
      </c>
      <c r="E34" s="32">
        <v>4</v>
      </c>
      <c r="F34" s="32"/>
      <c r="G34" s="32"/>
      <c r="H34" s="32"/>
      <c r="I34" s="32"/>
      <c r="J34" s="32"/>
      <c r="K34" s="32"/>
      <c r="L34" s="32"/>
      <c r="M34" s="32"/>
    </row>
    <row r="35" spans="1:13" s="35" customFormat="1">
      <c r="A35" s="32" t="str">
        <f t="shared" si="0"/>
        <v>ARC</v>
      </c>
      <c r="B35" s="32" t="str">
        <f t="shared" si="1"/>
        <v>392</v>
      </c>
      <c r="C35" s="33" t="s">
        <v>211</v>
      </c>
      <c r="D35" s="34" t="s">
        <v>212</v>
      </c>
      <c r="E35" s="32">
        <v>3</v>
      </c>
      <c r="F35" s="32"/>
      <c r="G35" s="32"/>
      <c r="H35" s="32"/>
      <c r="I35" s="32"/>
      <c r="J35" s="32"/>
      <c r="K35" s="32"/>
      <c r="L35" s="32"/>
      <c r="M35" s="32"/>
    </row>
    <row r="36" spans="1:13" s="35" customFormat="1">
      <c r="A36" s="32" t="str">
        <f t="shared" si="0"/>
        <v>ARC</v>
      </c>
      <c r="B36" s="32" t="str">
        <f t="shared" si="1"/>
        <v>396</v>
      </c>
      <c r="C36" s="33" t="s">
        <v>213</v>
      </c>
      <c r="D36" s="34" t="s">
        <v>188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</row>
    <row r="37" spans="1:13" s="35" customFormat="1">
      <c r="A37" s="32" t="str">
        <f t="shared" si="0"/>
        <v>ARC</v>
      </c>
      <c r="B37" s="32" t="str">
        <f t="shared" si="1"/>
        <v>401</v>
      </c>
      <c r="C37" s="33" t="s">
        <v>214</v>
      </c>
      <c r="D37" s="34" t="s">
        <v>215</v>
      </c>
      <c r="E37" s="32">
        <v>2</v>
      </c>
      <c r="F37" s="32"/>
      <c r="G37" s="32"/>
      <c r="H37" s="32"/>
      <c r="I37" s="32"/>
      <c r="J37" s="32"/>
      <c r="K37" s="32"/>
      <c r="L37" s="32"/>
      <c r="M37" s="32"/>
    </row>
    <row r="38" spans="1:13" s="35" customFormat="1">
      <c r="A38" s="32" t="str">
        <f t="shared" si="0"/>
        <v>ARC</v>
      </c>
      <c r="B38" s="32" t="str">
        <f t="shared" si="1"/>
        <v>405</v>
      </c>
      <c r="C38" s="33" t="s">
        <v>216</v>
      </c>
      <c r="D38" s="34" t="s">
        <v>217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</row>
    <row r="39" spans="1:13" s="35" customFormat="1">
      <c r="A39" s="32" t="str">
        <f t="shared" si="0"/>
        <v>ARC</v>
      </c>
      <c r="B39" s="32" t="str">
        <f t="shared" si="1"/>
        <v>415</v>
      </c>
      <c r="C39" s="33" t="s">
        <v>218</v>
      </c>
      <c r="D39" s="34" t="s">
        <v>219</v>
      </c>
      <c r="E39" s="32">
        <v>2</v>
      </c>
      <c r="F39" s="32"/>
      <c r="G39" s="32"/>
      <c r="H39" s="32"/>
      <c r="I39" s="32"/>
      <c r="J39" s="32"/>
      <c r="K39" s="32"/>
      <c r="L39" s="32"/>
      <c r="M39" s="32"/>
    </row>
    <row r="40" spans="1:13" s="35" customFormat="1">
      <c r="A40" s="32" t="str">
        <f>LEFT(C40,3)</f>
        <v>ARC</v>
      </c>
      <c r="B40" s="32" t="str">
        <f>RIGHT(C40,3)</f>
        <v>416</v>
      </c>
      <c r="C40" s="33" t="s">
        <v>220</v>
      </c>
      <c r="D40" s="34" t="s">
        <v>221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</row>
    <row r="41" spans="1:13" s="35" customFormat="1">
      <c r="A41" s="32" t="str">
        <f t="shared" ref="A41:A105" si="2">LEFT(C41,3)</f>
        <v>ARC</v>
      </c>
      <c r="B41" s="32" t="str">
        <f t="shared" ref="B41:B105" si="3">RIGHT(C41,3)</f>
        <v>417</v>
      </c>
      <c r="C41" s="33" t="s">
        <v>222</v>
      </c>
      <c r="D41" s="34" t="s">
        <v>223</v>
      </c>
      <c r="E41" s="32">
        <v>2</v>
      </c>
      <c r="F41" s="32"/>
      <c r="G41" s="32"/>
      <c r="H41" s="32"/>
      <c r="I41" s="32"/>
      <c r="J41" s="32"/>
      <c r="K41" s="32"/>
      <c r="L41" s="32"/>
      <c r="M41" s="32"/>
    </row>
    <row r="42" spans="1:13" s="35" customFormat="1">
      <c r="A42" s="32" t="str">
        <f t="shared" si="2"/>
        <v>ARC</v>
      </c>
      <c r="B42" s="32" t="str">
        <f t="shared" si="3"/>
        <v>418</v>
      </c>
      <c r="C42" s="33" t="s">
        <v>224</v>
      </c>
      <c r="D42" s="34" t="s">
        <v>225</v>
      </c>
      <c r="E42" s="32">
        <v>3</v>
      </c>
      <c r="F42" s="32"/>
      <c r="G42" s="32"/>
      <c r="H42" s="32"/>
      <c r="I42" s="32"/>
      <c r="J42" s="32"/>
      <c r="K42" s="32"/>
      <c r="L42" s="32"/>
      <c r="M42" s="32"/>
    </row>
    <row r="43" spans="1:13" s="35" customFormat="1">
      <c r="A43" s="32" t="str">
        <f t="shared" si="2"/>
        <v>ARC</v>
      </c>
      <c r="B43" s="32" t="str">
        <f t="shared" si="3"/>
        <v>419</v>
      </c>
      <c r="C43" s="33" t="s">
        <v>226</v>
      </c>
      <c r="D43" s="34" t="s">
        <v>227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</row>
    <row r="44" spans="1:13" s="35" customFormat="1">
      <c r="A44" s="32" t="str">
        <f t="shared" si="2"/>
        <v>ARC</v>
      </c>
      <c r="B44" s="32" t="str">
        <f t="shared" si="3"/>
        <v>428</v>
      </c>
      <c r="C44" s="33" t="s">
        <v>228</v>
      </c>
      <c r="D44" s="34" t="s">
        <v>229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</row>
    <row r="45" spans="1:13" s="35" customFormat="1">
      <c r="A45" s="32" t="str">
        <f t="shared" si="2"/>
        <v>ARC</v>
      </c>
      <c r="B45" s="32" t="str">
        <f t="shared" si="3"/>
        <v>446</v>
      </c>
      <c r="C45" s="33" t="s">
        <v>230</v>
      </c>
      <c r="D45" s="34" t="s">
        <v>231</v>
      </c>
      <c r="E45" s="32">
        <v>3</v>
      </c>
      <c r="F45" s="32"/>
      <c r="G45" s="32"/>
      <c r="H45" s="32"/>
      <c r="I45" s="32"/>
      <c r="J45" s="32"/>
      <c r="K45" s="32"/>
      <c r="L45" s="32"/>
      <c r="M45" s="32"/>
    </row>
    <row r="46" spans="1:13" s="35" customFormat="1">
      <c r="A46" s="32" t="str">
        <f t="shared" si="2"/>
        <v>ARC</v>
      </c>
      <c r="B46" s="32" t="str">
        <f t="shared" si="3"/>
        <v>447</v>
      </c>
      <c r="C46" s="33" t="s">
        <v>232</v>
      </c>
      <c r="D46" s="34" t="s">
        <v>233</v>
      </c>
      <c r="E46" s="32">
        <v>8</v>
      </c>
      <c r="F46" s="32"/>
      <c r="G46" s="32"/>
      <c r="H46" s="32"/>
      <c r="I46" s="32"/>
      <c r="J46" s="32"/>
      <c r="K46" s="32"/>
      <c r="L46" s="32"/>
      <c r="M46" s="32"/>
    </row>
    <row r="47" spans="1:13" s="35" customFormat="1">
      <c r="A47" s="32" t="str">
        <f t="shared" si="2"/>
        <v>ARC</v>
      </c>
      <c r="B47" s="32" t="str">
        <f t="shared" si="3"/>
        <v>448</v>
      </c>
      <c r="C47" s="33" t="s">
        <v>234</v>
      </c>
      <c r="D47" s="34" t="s">
        <v>235</v>
      </c>
      <c r="E47" s="32">
        <v>2</v>
      </c>
      <c r="F47" s="32"/>
      <c r="G47" s="32"/>
      <c r="H47" s="32"/>
      <c r="I47" s="32"/>
      <c r="J47" s="32"/>
      <c r="K47" s="32"/>
      <c r="L47" s="32"/>
      <c r="M47" s="32"/>
    </row>
    <row r="48" spans="1:13" s="35" customFormat="1">
      <c r="A48" s="32" t="str">
        <f t="shared" si="2"/>
        <v>ARC</v>
      </c>
      <c r="B48" s="32" t="str">
        <f t="shared" si="3"/>
        <v>449</v>
      </c>
      <c r="C48" s="33" t="s">
        <v>236</v>
      </c>
      <c r="D48" s="34" t="s">
        <v>237</v>
      </c>
      <c r="E48" s="32">
        <v>10</v>
      </c>
      <c r="F48" s="32"/>
      <c r="G48" s="32"/>
      <c r="H48" s="32"/>
      <c r="I48" s="32"/>
      <c r="J48" s="32"/>
      <c r="K48" s="32"/>
      <c r="L48" s="32"/>
      <c r="M48" s="32"/>
    </row>
    <row r="49" spans="1:13" s="35" customFormat="1">
      <c r="A49" s="32" t="str">
        <f t="shared" si="2"/>
        <v>ARC</v>
      </c>
      <c r="B49" s="32" t="str">
        <f t="shared" si="3"/>
        <v>455</v>
      </c>
      <c r="C49" s="33" t="s">
        <v>238</v>
      </c>
      <c r="D49" s="34" t="s">
        <v>239</v>
      </c>
      <c r="E49" s="32">
        <v>2</v>
      </c>
      <c r="F49" s="32"/>
      <c r="G49" s="32"/>
      <c r="H49" s="32"/>
      <c r="I49" s="32"/>
      <c r="J49" s="32"/>
      <c r="K49" s="32"/>
      <c r="L49" s="32"/>
      <c r="M49" s="32"/>
    </row>
    <row r="50" spans="1:13" s="35" customFormat="1">
      <c r="A50" s="32" t="str">
        <f t="shared" si="2"/>
        <v>ARC</v>
      </c>
      <c r="B50" s="32" t="str">
        <f t="shared" si="3"/>
        <v>460</v>
      </c>
      <c r="C50" s="33" t="s">
        <v>240</v>
      </c>
      <c r="D50" s="34" t="s">
        <v>241</v>
      </c>
      <c r="E50" s="32">
        <v>2</v>
      </c>
      <c r="F50" s="32"/>
      <c r="G50" s="32"/>
      <c r="H50" s="32"/>
      <c r="I50" s="32"/>
      <c r="J50" s="32"/>
      <c r="K50" s="32"/>
      <c r="L50" s="32"/>
      <c r="M50" s="32"/>
    </row>
    <row r="51" spans="1:13" s="35" customFormat="1">
      <c r="A51" s="32" t="str">
        <f t="shared" si="2"/>
        <v>ARC</v>
      </c>
      <c r="B51" s="32" t="str">
        <f t="shared" si="3"/>
        <v>496</v>
      </c>
      <c r="C51" s="33" t="s">
        <v>242</v>
      </c>
      <c r="D51" s="34" t="s">
        <v>188</v>
      </c>
      <c r="E51" s="32">
        <v>1</v>
      </c>
      <c r="F51" s="32"/>
      <c r="G51" s="32"/>
      <c r="H51" s="32"/>
      <c r="I51" s="32"/>
      <c r="J51" s="32"/>
      <c r="K51" s="32"/>
      <c r="L51" s="32"/>
      <c r="M51" s="32"/>
    </row>
    <row r="52" spans="1:13" s="35" customFormat="1">
      <c r="A52" s="32" t="str">
        <f t="shared" si="2"/>
        <v>ART</v>
      </c>
      <c r="B52" s="32" t="str">
        <f t="shared" si="3"/>
        <v>111</v>
      </c>
      <c r="C52" s="33" t="s">
        <v>243</v>
      </c>
      <c r="D52" s="34" t="s">
        <v>244</v>
      </c>
      <c r="E52" s="32">
        <v>4</v>
      </c>
      <c r="F52" s="32"/>
      <c r="G52" s="32"/>
      <c r="H52" s="32"/>
      <c r="I52" s="32"/>
      <c r="J52" s="32"/>
      <c r="K52" s="32"/>
      <c r="L52" s="32"/>
      <c r="M52" s="32"/>
    </row>
    <row r="53" spans="1:13" s="35" customFormat="1">
      <c r="A53" s="32" t="str">
        <f t="shared" si="2"/>
        <v>ART</v>
      </c>
      <c r="B53" s="32" t="str">
        <f t="shared" si="3"/>
        <v>151</v>
      </c>
      <c r="C53" s="33" t="s">
        <v>245</v>
      </c>
      <c r="D53" s="34" t="s">
        <v>246</v>
      </c>
      <c r="E53" s="32">
        <v>2</v>
      </c>
      <c r="F53" s="32"/>
      <c r="G53" s="32"/>
      <c r="H53" s="32"/>
      <c r="I53" s="32"/>
      <c r="J53" s="32"/>
      <c r="K53" s="32"/>
      <c r="L53" s="32"/>
      <c r="M53" s="32"/>
    </row>
    <row r="54" spans="1:13" s="35" customFormat="1">
      <c r="A54" s="32" t="str">
        <f t="shared" si="2"/>
        <v>ART</v>
      </c>
      <c r="B54" s="32" t="str">
        <f t="shared" si="3"/>
        <v>161</v>
      </c>
      <c r="C54" s="33" t="s">
        <v>247</v>
      </c>
      <c r="D54" s="34" t="s">
        <v>248</v>
      </c>
      <c r="E54" s="32">
        <v>2</v>
      </c>
      <c r="F54" s="32"/>
      <c r="G54" s="32"/>
      <c r="H54" s="32"/>
      <c r="I54" s="32"/>
      <c r="J54" s="32"/>
      <c r="K54" s="32"/>
      <c r="L54" s="32"/>
      <c r="M54" s="32"/>
    </row>
    <row r="55" spans="1:13" s="35" customFormat="1">
      <c r="A55" s="32" t="str">
        <f t="shared" si="2"/>
        <v>ART</v>
      </c>
      <c r="B55" s="32" t="str">
        <f t="shared" si="3"/>
        <v>201</v>
      </c>
      <c r="C55" s="33" t="s">
        <v>249</v>
      </c>
      <c r="D55" s="34" t="s">
        <v>250</v>
      </c>
      <c r="E55" s="32">
        <v>2</v>
      </c>
      <c r="F55" s="32"/>
      <c r="G55" s="32"/>
      <c r="H55" s="32"/>
      <c r="I55" s="32"/>
      <c r="J55" s="32"/>
      <c r="K55" s="32"/>
      <c r="L55" s="32"/>
      <c r="M55" s="32"/>
    </row>
    <row r="56" spans="1:13" s="35" customFormat="1">
      <c r="A56" s="32" t="str">
        <f t="shared" si="2"/>
        <v>ART</v>
      </c>
      <c r="B56" s="32" t="str">
        <f t="shared" si="3"/>
        <v>202</v>
      </c>
      <c r="C56" s="33" t="s">
        <v>251</v>
      </c>
      <c r="D56" s="34" t="s">
        <v>252</v>
      </c>
      <c r="E56" s="32">
        <v>2</v>
      </c>
      <c r="F56" s="32"/>
      <c r="G56" s="32"/>
      <c r="H56" s="32"/>
      <c r="I56" s="32"/>
      <c r="J56" s="32"/>
      <c r="K56" s="32"/>
      <c r="L56" s="32"/>
      <c r="M56" s="32"/>
    </row>
    <row r="57" spans="1:13" s="35" customFormat="1">
      <c r="A57" s="32" t="str">
        <f t="shared" si="2"/>
        <v>ART</v>
      </c>
      <c r="B57" s="32" t="str">
        <f t="shared" si="3"/>
        <v>203</v>
      </c>
      <c r="C57" s="33" t="s">
        <v>253</v>
      </c>
      <c r="D57" s="34" t="s">
        <v>254</v>
      </c>
      <c r="E57" s="32">
        <v>2</v>
      </c>
      <c r="F57" s="32"/>
      <c r="G57" s="32"/>
      <c r="H57" s="32"/>
      <c r="I57" s="32"/>
      <c r="J57" s="32"/>
      <c r="K57" s="32"/>
      <c r="L57" s="32"/>
      <c r="M57" s="32"/>
    </row>
    <row r="58" spans="1:13" s="35" customFormat="1">
      <c r="A58" s="32" t="str">
        <f t="shared" si="2"/>
        <v>ART</v>
      </c>
      <c r="B58" s="32" t="str">
        <f t="shared" si="3"/>
        <v>205</v>
      </c>
      <c r="C58" s="33" t="s">
        <v>255</v>
      </c>
      <c r="D58" s="34" t="s">
        <v>256</v>
      </c>
      <c r="E58" s="32">
        <v>2</v>
      </c>
      <c r="F58" s="32"/>
      <c r="G58" s="32"/>
      <c r="H58" s="32"/>
      <c r="I58" s="32"/>
      <c r="J58" s="32"/>
      <c r="K58" s="32"/>
      <c r="L58" s="32"/>
      <c r="M58" s="32"/>
    </row>
    <row r="59" spans="1:13" s="35" customFormat="1">
      <c r="A59" s="32" t="str">
        <f t="shared" si="2"/>
        <v>ART</v>
      </c>
      <c r="B59" s="32" t="str">
        <f t="shared" si="3"/>
        <v>213</v>
      </c>
      <c r="C59" s="33" t="s">
        <v>257</v>
      </c>
      <c r="D59" s="34" t="s">
        <v>258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</row>
    <row r="60" spans="1:13" s="35" customFormat="1">
      <c r="A60" s="32" t="str">
        <f t="shared" si="2"/>
        <v>ART</v>
      </c>
      <c r="B60" s="32" t="str">
        <f t="shared" si="3"/>
        <v>221</v>
      </c>
      <c r="C60" s="33" t="s">
        <v>259</v>
      </c>
      <c r="D60" s="34" t="s">
        <v>260</v>
      </c>
      <c r="E60" s="32">
        <v>2</v>
      </c>
      <c r="F60" s="32"/>
      <c r="G60" s="32"/>
      <c r="H60" s="32"/>
      <c r="I60" s="32"/>
      <c r="J60" s="32"/>
      <c r="K60" s="32"/>
      <c r="L60" s="32"/>
      <c r="M60" s="32"/>
    </row>
    <row r="61" spans="1:13" s="35" customFormat="1">
      <c r="A61" s="32" t="str">
        <f t="shared" si="2"/>
        <v>ART</v>
      </c>
      <c r="B61" s="32" t="str">
        <f t="shared" si="3"/>
        <v>251</v>
      </c>
      <c r="C61" s="33" t="s">
        <v>261</v>
      </c>
      <c r="D61" s="34" t="s">
        <v>262</v>
      </c>
      <c r="E61" s="32">
        <v>2</v>
      </c>
      <c r="F61" s="32"/>
      <c r="G61" s="32"/>
      <c r="H61" s="32"/>
      <c r="I61" s="32"/>
      <c r="J61" s="32"/>
      <c r="K61" s="32"/>
      <c r="L61" s="32"/>
      <c r="M61" s="32"/>
    </row>
    <row r="62" spans="1:13" s="35" customFormat="1">
      <c r="A62" s="32" t="str">
        <f t="shared" si="2"/>
        <v>ART</v>
      </c>
      <c r="B62" s="32" t="str">
        <f t="shared" si="3"/>
        <v>270</v>
      </c>
      <c r="C62" s="33" t="s">
        <v>263</v>
      </c>
      <c r="D62" s="34" t="s">
        <v>264</v>
      </c>
      <c r="E62" s="32">
        <v>2</v>
      </c>
      <c r="F62" s="32"/>
      <c r="G62" s="32"/>
      <c r="H62" s="32"/>
      <c r="I62" s="32"/>
      <c r="J62" s="32"/>
      <c r="K62" s="32"/>
      <c r="L62" s="32"/>
      <c r="M62" s="32"/>
    </row>
    <row r="63" spans="1:13" s="35" customFormat="1">
      <c r="A63" s="32" t="str">
        <f t="shared" si="2"/>
        <v>ART</v>
      </c>
      <c r="B63" s="32" t="str">
        <f t="shared" si="3"/>
        <v>271</v>
      </c>
      <c r="C63" s="33" t="s">
        <v>265</v>
      </c>
      <c r="D63" s="34" t="s">
        <v>266</v>
      </c>
      <c r="E63" s="32">
        <v>3</v>
      </c>
      <c r="F63" s="32"/>
      <c r="G63" s="32"/>
      <c r="H63" s="32"/>
      <c r="I63" s="32"/>
      <c r="J63" s="32"/>
      <c r="K63" s="32"/>
      <c r="L63" s="32"/>
      <c r="M63" s="32"/>
    </row>
    <row r="64" spans="1:13" s="35" customFormat="1">
      <c r="A64" s="32" t="str">
        <f t="shared" si="2"/>
        <v>ART</v>
      </c>
      <c r="B64" s="32" t="str">
        <f t="shared" si="3"/>
        <v>301</v>
      </c>
      <c r="C64" s="33" t="s">
        <v>267</v>
      </c>
      <c r="D64" s="34" t="s">
        <v>268</v>
      </c>
      <c r="E64" s="32">
        <v>2</v>
      </c>
      <c r="F64" s="32"/>
      <c r="G64" s="32"/>
      <c r="H64" s="32"/>
      <c r="I64" s="32"/>
      <c r="J64" s="32"/>
      <c r="K64" s="32"/>
      <c r="L64" s="32"/>
      <c r="M64" s="32"/>
    </row>
    <row r="65" spans="1:13" s="35" customFormat="1">
      <c r="A65" s="32" t="str">
        <f t="shared" si="2"/>
        <v>ART</v>
      </c>
      <c r="B65" s="32" t="str">
        <f t="shared" si="3"/>
        <v>341</v>
      </c>
      <c r="C65" s="33" t="s">
        <v>269</v>
      </c>
      <c r="D65" s="34" t="s">
        <v>270</v>
      </c>
      <c r="E65" s="32">
        <v>3</v>
      </c>
      <c r="F65" s="32"/>
      <c r="G65" s="32"/>
      <c r="H65" s="32"/>
      <c r="I65" s="32"/>
      <c r="J65" s="32"/>
      <c r="K65" s="32"/>
      <c r="L65" s="32"/>
      <c r="M65" s="32"/>
    </row>
    <row r="66" spans="1:13" s="35" customFormat="1">
      <c r="A66" s="32" t="str">
        <f t="shared" si="2"/>
        <v>ART</v>
      </c>
      <c r="B66" s="32" t="str">
        <f t="shared" si="3"/>
        <v>343</v>
      </c>
      <c r="C66" s="33" t="s">
        <v>271</v>
      </c>
      <c r="D66" s="34" t="s">
        <v>272</v>
      </c>
      <c r="E66" s="32">
        <v>2</v>
      </c>
      <c r="F66" s="32"/>
      <c r="G66" s="32"/>
      <c r="H66" s="32"/>
      <c r="I66" s="32"/>
      <c r="J66" s="32"/>
      <c r="K66" s="32"/>
      <c r="L66" s="32"/>
      <c r="M66" s="32"/>
    </row>
    <row r="67" spans="1:13" s="35" customFormat="1">
      <c r="A67" s="32" t="str">
        <f t="shared" si="2"/>
        <v>ART</v>
      </c>
      <c r="B67" s="32" t="str">
        <f t="shared" si="3"/>
        <v>386</v>
      </c>
      <c r="C67" s="33" t="s">
        <v>273</v>
      </c>
      <c r="D67" s="34" t="s">
        <v>274</v>
      </c>
      <c r="E67" s="32">
        <v>2</v>
      </c>
      <c r="F67" s="32"/>
      <c r="G67" s="32"/>
      <c r="H67" s="32"/>
      <c r="I67" s="32"/>
      <c r="J67" s="32"/>
      <c r="K67" s="32"/>
      <c r="L67" s="32"/>
      <c r="M67" s="32"/>
    </row>
    <row r="68" spans="1:13" s="35" customFormat="1">
      <c r="A68" s="32" t="str">
        <f t="shared" si="2"/>
        <v>CIE</v>
      </c>
      <c r="B68" s="32" t="str">
        <f t="shared" si="3"/>
        <v>340</v>
      </c>
      <c r="C68" s="33" t="s">
        <v>275</v>
      </c>
      <c r="D68" s="34" t="s">
        <v>276</v>
      </c>
      <c r="E68" s="32">
        <v>2</v>
      </c>
      <c r="F68" s="32"/>
      <c r="G68" s="32"/>
      <c r="H68" s="32"/>
      <c r="I68" s="32"/>
      <c r="J68" s="32"/>
      <c r="K68" s="32"/>
      <c r="L68" s="32"/>
      <c r="M68" s="32"/>
    </row>
    <row r="69" spans="1:13" s="35" customFormat="1">
      <c r="A69" s="32" t="str">
        <f t="shared" si="2"/>
        <v>CIE</v>
      </c>
      <c r="B69" s="32" t="str">
        <f t="shared" si="3"/>
        <v>341</v>
      </c>
      <c r="C69" s="33" t="s">
        <v>277</v>
      </c>
      <c r="D69" s="34" t="s">
        <v>278</v>
      </c>
      <c r="E69" s="32">
        <v>2</v>
      </c>
      <c r="F69" s="32"/>
      <c r="G69" s="32"/>
      <c r="H69" s="32"/>
      <c r="I69" s="32"/>
      <c r="J69" s="32"/>
      <c r="K69" s="32"/>
      <c r="L69" s="32"/>
      <c r="M69" s="32"/>
    </row>
    <row r="70" spans="1:13" s="35" customFormat="1">
      <c r="A70" s="32" t="str">
        <f t="shared" si="2"/>
        <v>CHE</v>
      </c>
      <c r="B70" s="32" t="str">
        <f t="shared" si="3"/>
        <v>309</v>
      </c>
      <c r="C70" s="33" t="s">
        <v>138</v>
      </c>
      <c r="D70" s="34" t="s">
        <v>126</v>
      </c>
      <c r="E70" s="32">
        <v>3</v>
      </c>
      <c r="F70" s="32"/>
      <c r="G70" s="32"/>
      <c r="H70" s="32"/>
      <c r="I70" s="32"/>
      <c r="J70" s="32"/>
      <c r="K70" s="32"/>
      <c r="L70" s="32"/>
      <c r="M70" s="32"/>
    </row>
    <row r="71" spans="1:13" s="35" customFormat="1">
      <c r="A71" s="32" t="str">
        <f t="shared" si="2"/>
        <v>DMS</v>
      </c>
      <c r="B71" s="32" t="str">
        <f t="shared" si="3"/>
        <v>221</v>
      </c>
      <c r="C71" s="33" t="s">
        <v>279</v>
      </c>
      <c r="D71" s="34" t="s">
        <v>280</v>
      </c>
      <c r="E71" s="32">
        <v>3</v>
      </c>
      <c r="F71" s="32"/>
      <c r="G71" s="32"/>
      <c r="H71" s="32"/>
      <c r="I71" s="32"/>
      <c r="J71" s="32"/>
      <c r="K71" s="32"/>
      <c r="L71" s="32"/>
      <c r="M71" s="32"/>
    </row>
    <row r="72" spans="1:13" s="35" customFormat="1">
      <c r="A72" s="32" t="str">
        <f t="shared" si="2"/>
        <v>DMS</v>
      </c>
      <c r="B72" s="32" t="str">
        <f t="shared" si="3"/>
        <v>231</v>
      </c>
      <c r="C72" s="33" t="s">
        <v>281</v>
      </c>
      <c r="D72" s="34" t="s">
        <v>282</v>
      </c>
      <c r="E72" s="32">
        <v>3</v>
      </c>
      <c r="F72" s="32"/>
      <c r="G72" s="32"/>
      <c r="H72" s="32"/>
      <c r="I72" s="32"/>
      <c r="J72" s="32"/>
      <c r="K72" s="32"/>
      <c r="L72" s="32"/>
      <c r="M72" s="32"/>
    </row>
    <row r="73" spans="1:13" s="35" customFormat="1">
      <c r="A73" s="32" t="str">
        <f t="shared" si="2"/>
        <v>DMS</v>
      </c>
      <c r="B73" s="32" t="str">
        <f t="shared" si="3"/>
        <v>271</v>
      </c>
      <c r="C73" s="33" t="s">
        <v>283</v>
      </c>
      <c r="D73" s="34" t="s">
        <v>284</v>
      </c>
      <c r="E73" s="32">
        <v>3</v>
      </c>
      <c r="F73" s="32"/>
      <c r="G73" s="32"/>
      <c r="H73" s="32"/>
      <c r="I73" s="32"/>
      <c r="J73" s="32"/>
      <c r="K73" s="32"/>
      <c r="L73" s="32"/>
      <c r="M73" s="32"/>
    </row>
    <row r="74" spans="1:13" s="35" customFormat="1">
      <c r="A74" s="32" t="str">
        <f t="shared" si="2"/>
        <v>DMS</v>
      </c>
      <c r="B74" s="32" t="str">
        <f t="shared" si="3"/>
        <v>296</v>
      </c>
      <c r="C74" s="33" t="s">
        <v>285</v>
      </c>
      <c r="D74" s="34" t="s">
        <v>286</v>
      </c>
      <c r="E74" s="32">
        <v>1</v>
      </c>
      <c r="F74" s="32"/>
      <c r="G74" s="32"/>
      <c r="H74" s="32"/>
      <c r="I74" s="32"/>
      <c r="J74" s="32"/>
      <c r="K74" s="32"/>
      <c r="L74" s="32"/>
      <c r="M74" s="32"/>
    </row>
    <row r="75" spans="1:13" s="35" customFormat="1">
      <c r="A75" s="32" t="str">
        <f t="shared" si="2"/>
        <v>DMS</v>
      </c>
      <c r="B75" s="32" t="str">
        <f t="shared" si="3"/>
        <v>341</v>
      </c>
      <c r="C75" s="33" t="s">
        <v>287</v>
      </c>
      <c r="D75" s="34" t="s">
        <v>288</v>
      </c>
      <c r="E75" s="32">
        <v>3</v>
      </c>
      <c r="F75" s="32"/>
      <c r="G75" s="32"/>
      <c r="H75" s="32"/>
      <c r="I75" s="32"/>
      <c r="J75" s="32"/>
      <c r="K75" s="32"/>
      <c r="L75" s="32"/>
      <c r="M75" s="32"/>
    </row>
    <row r="76" spans="1:13" s="35" customFormat="1">
      <c r="A76" s="32" t="str">
        <f t="shared" si="2"/>
        <v>DMS</v>
      </c>
      <c r="B76" s="32" t="str">
        <f t="shared" si="3"/>
        <v>344</v>
      </c>
      <c r="C76" s="33" t="s">
        <v>289</v>
      </c>
      <c r="D76" s="34" t="s">
        <v>290</v>
      </c>
      <c r="E76" s="32">
        <v>2</v>
      </c>
      <c r="F76" s="32"/>
      <c r="G76" s="32"/>
      <c r="H76" s="32"/>
      <c r="I76" s="32"/>
      <c r="J76" s="32"/>
      <c r="K76" s="32"/>
      <c r="L76" s="32"/>
      <c r="M76" s="32"/>
    </row>
    <row r="77" spans="1:13" s="35" customFormat="1">
      <c r="A77" s="32" t="str">
        <f t="shared" si="2"/>
        <v>DMS</v>
      </c>
      <c r="B77" s="32" t="str">
        <f t="shared" si="3"/>
        <v>348</v>
      </c>
      <c r="C77" s="33" t="s">
        <v>291</v>
      </c>
      <c r="D77" s="34" t="s">
        <v>235</v>
      </c>
      <c r="E77" s="32">
        <v>2</v>
      </c>
      <c r="F77" s="32"/>
      <c r="G77" s="32"/>
      <c r="H77" s="32"/>
      <c r="I77" s="32"/>
      <c r="J77" s="32"/>
      <c r="K77" s="32"/>
      <c r="L77" s="32"/>
      <c r="M77" s="32"/>
    </row>
    <row r="78" spans="1:13" s="35" customFormat="1">
      <c r="A78" s="32" t="str">
        <f t="shared" si="2"/>
        <v>DMS</v>
      </c>
      <c r="B78" s="32" t="str">
        <f t="shared" si="3"/>
        <v>349</v>
      </c>
      <c r="C78" s="33" t="s">
        <v>292</v>
      </c>
      <c r="D78" s="34" t="s">
        <v>293</v>
      </c>
      <c r="E78" s="32">
        <v>1</v>
      </c>
      <c r="F78" s="32"/>
      <c r="G78" s="32"/>
      <c r="H78" s="32"/>
      <c r="I78" s="32"/>
      <c r="J78" s="32"/>
      <c r="K78" s="32"/>
      <c r="L78" s="32"/>
      <c r="M78" s="32"/>
    </row>
    <row r="79" spans="1:13" s="35" customFormat="1">
      <c r="A79" s="32" t="str">
        <f t="shared" si="2"/>
        <v>DMS</v>
      </c>
      <c r="B79" s="32" t="str">
        <f t="shared" si="3"/>
        <v>365</v>
      </c>
      <c r="C79" s="33" t="s">
        <v>294</v>
      </c>
      <c r="D79" s="34" t="s">
        <v>295</v>
      </c>
      <c r="E79" s="32">
        <v>3</v>
      </c>
      <c r="F79" s="32"/>
      <c r="G79" s="32"/>
      <c r="H79" s="32"/>
      <c r="I79" s="32"/>
      <c r="J79" s="32"/>
      <c r="K79" s="32"/>
      <c r="L79" s="32"/>
      <c r="M79" s="32"/>
    </row>
    <row r="80" spans="1:13" s="35" customFormat="1">
      <c r="A80" s="32" t="str">
        <f t="shared" si="2"/>
        <v>DMS</v>
      </c>
      <c r="B80" s="32" t="str">
        <f t="shared" si="3"/>
        <v>371</v>
      </c>
      <c r="C80" s="33" t="s">
        <v>296</v>
      </c>
      <c r="D80" s="34" t="s">
        <v>297</v>
      </c>
      <c r="E80" s="32">
        <v>3</v>
      </c>
      <c r="F80" s="32"/>
      <c r="G80" s="32"/>
      <c r="H80" s="32"/>
      <c r="I80" s="32"/>
      <c r="J80" s="32"/>
      <c r="K80" s="32"/>
      <c r="L80" s="32"/>
      <c r="M80" s="32"/>
    </row>
    <row r="81" spans="1:13" s="35" customFormat="1">
      <c r="A81" s="32" t="str">
        <f t="shared" si="2"/>
        <v>DMS</v>
      </c>
      <c r="B81" s="32" t="str">
        <f t="shared" si="3"/>
        <v>396</v>
      </c>
      <c r="C81" s="33" t="s">
        <v>298</v>
      </c>
      <c r="D81" s="34" t="s">
        <v>286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</row>
    <row r="82" spans="1:13" s="35" customFormat="1">
      <c r="A82" s="32" t="str">
        <f t="shared" si="2"/>
        <v>DMS</v>
      </c>
      <c r="B82" s="32" t="str">
        <f t="shared" si="3"/>
        <v>441</v>
      </c>
      <c r="C82" s="33" t="s">
        <v>299</v>
      </c>
      <c r="D82" s="34" t="s">
        <v>300</v>
      </c>
      <c r="E82" s="32">
        <v>3</v>
      </c>
      <c r="F82" s="32"/>
      <c r="G82" s="32"/>
      <c r="H82" s="32"/>
      <c r="I82" s="32"/>
      <c r="J82" s="32"/>
      <c r="K82" s="32"/>
      <c r="L82" s="32"/>
      <c r="M82" s="32"/>
    </row>
    <row r="83" spans="1:13" s="35" customFormat="1">
      <c r="A83" s="32" t="str">
        <f t="shared" si="2"/>
        <v>DMS</v>
      </c>
      <c r="B83" s="32" t="str">
        <f t="shared" si="3"/>
        <v>444</v>
      </c>
      <c r="C83" s="33" t="s">
        <v>301</v>
      </c>
      <c r="D83" s="34" t="s">
        <v>302</v>
      </c>
      <c r="E83" s="32">
        <v>2</v>
      </c>
      <c r="F83" s="32"/>
      <c r="G83" s="32"/>
      <c r="H83" s="32"/>
      <c r="I83" s="32"/>
      <c r="J83" s="32"/>
      <c r="K83" s="32"/>
      <c r="L83" s="32"/>
      <c r="M83" s="32"/>
    </row>
    <row r="84" spans="1:13" s="35" customFormat="1">
      <c r="A84" s="32" t="str">
        <f t="shared" si="2"/>
        <v>DMS</v>
      </c>
      <c r="B84" s="32" t="str">
        <f t="shared" si="3"/>
        <v>448</v>
      </c>
      <c r="C84" s="33" t="s">
        <v>303</v>
      </c>
      <c r="D84" s="34" t="s">
        <v>235</v>
      </c>
      <c r="E84" s="32">
        <v>3</v>
      </c>
      <c r="F84" s="32"/>
      <c r="G84" s="32"/>
      <c r="H84" s="32"/>
      <c r="I84" s="32"/>
      <c r="J84" s="32"/>
      <c r="K84" s="32"/>
      <c r="L84" s="32"/>
      <c r="M84" s="32"/>
    </row>
    <row r="85" spans="1:13" s="35" customFormat="1">
      <c r="A85" s="32" t="str">
        <f t="shared" si="2"/>
        <v>DMS</v>
      </c>
      <c r="B85" s="32" t="str">
        <f t="shared" si="3"/>
        <v>449</v>
      </c>
      <c r="C85" s="33" t="s">
        <v>304</v>
      </c>
      <c r="D85" s="34" t="s">
        <v>237</v>
      </c>
      <c r="E85" s="32">
        <v>3</v>
      </c>
      <c r="F85" s="32"/>
      <c r="G85" s="32"/>
      <c r="H85" s="32"/>
      <c r="I85" s="32"/>
      <c r="J85" s="32"/>
      <c r="K85" s="32"/>
      <c r="L85" s="32"/>
      <c r="M85" s="32"/>
    </row>
    <row r="86" spans="1:13" s="35" customFormat="1">
      <c r="A86" s="32" t="str">
        <f t="shared" si="2"/>
        <v>DMS</v>
      </c>
      <c r="B86" s="32" t="str">
        <f t="shared" si="3"/>
        <v>460</v>
      </c>
      <c r="C86" s="33" t="s">
        <v>305</v>
      </c>
      <c r="D86" s="34" t="s">
        <v>306</v>
      </c>
      <c r="E86" s="32">
        <v>3</v>
      </c>
      <c r="F86" s="32"/>
      <c r="G86" s="32"/>
      <c r="H86" s="32"/>
      <c r="I86" s="32"/>
      <c r="J86" s="32"/>
      <c r="K86" s="32"/>
      <c r="L86" s="32"/>
      <c r="M86" s="32"/>
    </row>
    <row r="87" spans="1:13" s="35" customFormat="1">
      <c r="A87" s="32" t="str">
        <f t="shared" si="2"/>
        <v>DMS</v>
      </c>
      <c r="B87" s="32" t="str">
        <f t="shared" si="3"/>
        <v>464</v>
      </c>
      <c r="C87" s="33" t="s">
        <v>307</v>
      </c>
      <c r="D87" s="34" t="s">
        <v>308</v>
      </c>
      <c r="E87" s="32">
        <v>2</v>
      </c>
      <c r="F87" s="32"/>
      <c r="G87" s="32"/>
      <c r="H87" s="32"/>
      <c r="I87" s="32"/>
      <c r="J87" s="32"/>
      <c r="K87" s="32"/>
      <c r="L87" s="32"/>
      <c r="M87" s="32"/>
    </row>
    <row r="88" spans="1:13" s="35" customFormat="1">
      <c r="A88" s="32" t="str">
        <f t="shared" si="2"/>
        <v>DMS</v>
      </c>
      <c r="B88" s="32" t="str">
        <f t="shared" si="3"/>
        <v>496</v>
      </c>
      <c r="C88" s="33" t="s">
        <v>309</v>
      </c>
      <c r="D88" s="34" t="s">
        <v>286</v>
      </c>
      <c r="E88" s="32">
        <v>1</v>
      </c>
      <c r="F88" s="32"/>
      <c r="G88" s="32"/>
      <c r="H88" s="32"/>
      <c r="I88" s="32"/>
      <c r="J88" s="32"/>
      <c r="K88" s="32"/>
      <c r="L88" s="32"/>
      <c r="M88" s="32"/>
    </row>
    <row r="89" spans="1:13" s="35" customFormat="1">
      <c r="A89" s="32" t="str">
        <f t="shared" si="2"/>
        <v>DTE</v>
      </c>
      <c r="B89" s="32" t="str">
        <f t="shared" si="3"/>
        <v>102</v>
      </c>
      <c r="C89" s="33" t="s">
        <v>310</v>
      </c>
      <c r="D89" s="34" t="s">
        <v>311</v>
      </c>
      <c r="E89" s="32">
        <v>1</v>
      </c>
      <c r="F89" s="32"/>
      <c r="G89" s="32"/>
      <c r="H89" s="32"/>
      <c r="I89" s="32"/>
      <c r="J89" s="32"/>
      <c r="K89" s="32"/>
      <c r="L89" s="32"/>
      <c r="M89" s="32"/>
    </row>
    <row r="90" spans="1:13" s="35" customFormat="1">
      <c r="A90" s="32" t="str">
        <f t="shared" si="2"/>
        <v>DTE</v>
      </c>
      <c r="B90" s="32" t="str">
        <f t="shared" si="3"/>
        <v>152</v>
      </c>
      <c r="C90" s="33" t="s">
        <v>312</v>
      </c>
      <c r="D90" s="34" t="s">
        <v>313</v>
      </c>
      <c r="E90" s="32">
        <v>1</v>
      </c>
      <c r="F90" s="32"/>
      <c r="G90" s="32"/>
      <c r="H90" s="32"/>
      <c r="I90" s="32"/>
      <c r="J90" s="32"/>
      <c r="K90" s="32"/>
      <c r="L90" s="32"/>
      <c r="M90" s="32"/>
    </row>
    <row r="91" spans="1:13" s="35" customFormat="1">
      <c r="A91" s="32" t="str">
        <f t="shared" si="2"/>
        <v>DTE</v>
      </c>
      <c r="B91" s="32" t="str">
        <f t="shared" si="3"/>
        <v>202</v>
      </c>
      <c r="C91" s="33" t="s">
        <v>314</v>
      </c>
      <c r="D91" s="34" t="s">
        <v>315</v>
      </c>
      <c r="E91" s="32">
        <v>1</v>
      </c>
      <c r="F91" s="32"/>
      <c r="G91" s="32"/>
      <c r="H91" s="32"/>
      <c r="I91" s="32"/>
      <c r="J91" s="32"/>
      <c r="K91" s="32"/>
      <c r="L91" s="32"/>
      <c r="M91" s="32"/>
    </row>
    <row r="92" spans="1:13" s="35" customFormat="1">
      <c r="A92" s="32" t="str">
        <f t="shared" si="2"/>
        <v>DTE</v>
      </c>
      <c r="B92" s="32" t="str">
        <f t="shared" si="3"/>
        <v>102</v>
      </c>
      <c r="C92" s="33" t="s">
        <v>316</v>
      </c>
      <c r="D92" s="34" t="s">
        <v>311</v>
      </c>
      <c r="E92" s="32">
        <v>1</v>
      </c>
      <c r="F92" s="32"/>
      <c r="G92" s="32"/>
      <c r="H92" s="32"/>
      <c r="I92" s="32"/>
      <c r="J92" s="32"/>
      <c r="K92" s="32"/>
      <c r="L92" s="32"/>
      <c r="M92" s="32"/>
    </row>
    <row r="93" spans="1:13" s="35" customFormat="1">
      <c r="A93" s="32" t="str">
        <f t="shared" si="2"/>
        <v>DTE</v>
      </c>
      <c r="B93" s="32" t="str">
        <f t="shared" si="3"/>
        <v>152</v>
      </c>
      <c r="C93" s="33" t="s">
        <v>317</v>
      </c>
      <c r="D93" s="34" t="s">
        <v>313</v>
      </c>
      <c r="E93" s="32">
        <v>1</v>
      </c>
      <c r="F93" s="32"/>
      <c r="G93" s="32"/>
      <c r="H93" s="32"/>
      <c r="I93" s="32"/>
      <c r="J93" s="32"/>
      <c r="K93" s="32"/>
      <c r="L93" s="32"/>
      <c r="M93" s="32"/>
    </row>
    <row r="94" spans="1:13" s="35" customFormat="1">
      <c r="A94" s="32" t="str">
        <f t="shared" si="2"/>
        <v>DTE</v>
      </c>
      <c r="B94" s="32" t="str">
        <f t="shared" si="3"/>
        <v>202</v>
      </c>
      <c r="C94" s="33" t="s">
        <v>318</v>
      </c>
      <c r="D94" s="34" t="s">
        <v>315</v>
      </c>
      <c r="E94" s="32">
        <v>1</v>
      </c>
      <c r="F94" s="32"/>
      <c r="G94" s="32"/>
      <c r="H94" s="32"/>
      <c r="I94" s="32"/>
      <c r="J94" s="32"/>
      <c r="K94" s="32"/>
      <c r="L94" s="32"/>
      <c r="M94" s="32"/>
    </row>
    <row r="95" spans="1:13" s="35" customFormat="1">
      <c r="A95" s="32" t="str">
        <f t="shared" ref="A95" si="4">LEFT(C95,3)</f>
        <v>DTE</v>
      </c>
      <c r="B95" s="32" t="str">
        <f t="shared" ref="B95" si="5">RIGHT(C95,3)</f>
        <v>102</v>
      </c>
      <c r="C95" s="33" t="s">
        <v>594</v>
      </c>
      <c r="D95" s="34" t="s">
        <v>311</v>
      </c>
      <c r="E95" s="32">
        <v>1</v>
      </c>
      <c r="F95" s="32"/>
      <c r="G95" s="32"/>
      <c r="H95" s="32"/>
      <c r="I95" s="32"/>
      <c r="J95" s="32"/>
      <c r="K95" s="32"/>
      <c r="L95" s="32"/>
      <c r="M95" s="32"/>
    </row>
    <row r="96" spans="1:13" s="35" customFormat="1">
      <c r="A96" s="32" t="str">
        <f t="shared" si="2"/>
        <v>ECL</v>
      </c>
      <c r="B96" s="32" t="str">
        <f t="shared" si="3"/>
        <v>301</v>
      </c>
      <c r="C96" s="33" t="s">
        <v>319</v>
      </c>
      <c r="D96" s="34" t="s">
        <v>320</v>
      </c>
      <c r="E96" s="32">
        <v>2</v>
      </c>
      <c r="F96" s="32"/>
      <c r="G96" s="32"/>
      <c r="H96" s="32"/>
      <c r="I96" s="32"/>
      <c r="J96" s="32"/>
      <c r="K96" s="32"/>
      <c r="L96" s="32"/>
      <c r="M96" s="32"/>
    </row>
    <row r="97" spans="1:13" s="35" customFormat="1">
      <c r="A97" s="32" t="str">
        <f t="shared" si="2"/>
        <v>ECL</v>
      </c>
      <c r="B97" s="32" t="str">
        <f t="shared" si="3"/>
        <v>352</v>
      </c>
      <c r="C97" s="33" t="s">
        <v>321</v>
      </c>
      <c r="D97" s="34" t="s">
        <v>322</v>
      </c>
      <c r="E97" s="32">
        <v>2</v>
      </c>
      <c r="F97" s="32"/>
      <c r="G97" s="32"/>
      <c r="H97" s="32"/>
      <c r="I97" s="32"/>
      <c r="J97" s="32"/>
      <c r="K97" s="32"/>
      <c r="L97" s="32"/>
      <c r="M97" s="32"/>
    </row>
    <row r="98" spans="1:13" s="35" customFormat="1">
      <c r="A98" s="32" t="str">
        <f t="shared" si="2"/>
        <v>ECL</v>
      </c>
      <c r="B98" s="32" t="str">
        <f t="shared" si="3"/>
        <v>394</v>
      </c>
      <c r="C98" s="33" t="s">
        <v>323</v>
      </c>
      <c r="D98" s="34" t="s">
        <v>324</v>
      </c>
      <c r="E98" s="32">
        <v>2</v>
      </c>
      <c r="F98" s="32"/>
      <c r="G98" s="32"/>
      <c r="H98" s="32"/>
      <c r="I98" s="32"/>
      <c r="J98" s="32"/>
      <c r="K98" s="32"/>
      <c r="L98" s="32"/>
      <c r="M98" s="32"/>
    </row>
    <row r="99" spans="1:13" s="35" customFormat="1">
      <c r="A99" s="32" t="str">
        <f t="shared" si="2"/>
        <v>ECL</v>
      </c>
      <c r="B99" s="32" t="str">
        <f t="shared" si="3"/>
        <v>420</v>
      </c>
      <c r="C99" s="33" t="s">
        <v>325</v>
      </c>
      <c r="D99" s="34" t="s">
        <v>326</v>
      </c>
      <c r="E99" s="32">
        <v>2</v>
      </c>
      <c r="F99" s="32"/>
      <c r="G99" s="32"/>
      <c r="H99" s="32"/>
      <c r="I99" s="32"/>
      <c r="J99" s="32"/>
      <c r="K99" s="32"/>
      <c r="L99" s="32"/>
      <c r="M99" s="32"/>
    </row>
    <row r="100" spans="1:13" s="35" customFormat="1">
      <c r="A100" s="32" t="str">
        <f t="shared" si="2"/>
        <v>ECO</v>
      </c>
      <c r="B100" s="32" t="str">
        <f t="shared" si="3"/>
        <v>391</v>
      </c>
      <c r="C100" s="33" t="s">
        <v>327</v>
      </c>
      <c r="D100" s="34" t="s">
        <v>328</v>
      </c>
      <c r="E100" s="32">
        <v>2</v>
      </c>
      <c r="F100" s="32"/>
      <c r="G100" s="32"/>
      <c r="H100" s="32"/>
      <c r="I100" s="32"/>
      <c r="J100" s="32"/>
      <c r="K100" s="32"/>
      <c r="L100" s="32"/>
      <c r="M100" s="32"/>
    </row>
    <row r="101" spans="1:13" s="35" customFormat="1">
      <c r="A101" s="32" t="str">
        <f t="shared" si="2"/>
        <v xml:space="preserve">ES </v>
      </c>
      <c r="B101" s="32" t="str">
        <f t="shared" si="3"/>
        <v>101</v>
      </c>
      <c r="C101" s="33" t="s">
        <v>329</v>
      </c>
      <c r="D101" s="34" t="s">
        <v>330</v>
      </c>
      <c r="E101" s="32">
        <v>1</v>
      </c>
      <c r="F101" s="32"/>
      <c r="G101" s="32"/>
      <c r="H101" s="32"/>
      <c r="I101" s="32"/>
      <c r="J101" s="32"/>
      <c r="K101" s="32"/>
      <c r="L101" s="32"/>
      <c r="M101" s="32"/>
    </row>
    <row r="102" spans="1:13" s="35" customFormat="1">
      <c r="A102" s="32" t="str">
        <f t="shared" si="2"/>
        <v xml:space="preserve">ES </v>
      </c>
      <c r="B102" s="32" t="str">
        <f t="shared" si="3"/>
        <v>102</v>
      </c>
      <c r="C102" s="33" t="s">
        <v>331</v>
      </c>
      <c r="D102" s="34" t="s">
        <v>332</v>
      </c>
      <c r="E102" s="32">
        <v>1</v>
      </c>
      <c r="F102" s="32"/>
      <c r="G102" s="32"/>
      <c r="H102" s="32"/>
      <c r="I102" s="32"/>
      <c r="J102" s="32"/>
      <c r="K102" s="32"/>
      <c r="L102" s="32"/>
      <c r="M102" s="32"/>
    </row>
    <row r="103" spans="1:13" s="35" customFormat="1">
      <c r="A103" s="32" t="str">
        <f t="shared" si="2"/>
        <v xml:space="preserve">ES </v>
      </c>
      <c r="B103" s="32" t="str">
        <f t="shared" si="3"/>
        <v>221</v>
      </c>
      <c r="C103" s="33" t="s">
        <v>333</v>
      </c>
      <c r="D103" s="34" t="s">
        <v>334</v>
      </c>
      <c r="E103" s="32">
        <v>1</v>
      </c>
      <c r="F103" s="32"/>
      <c r="G103" s="32"/>
      <c r="H103" s="32"/>
      <c r="I103" s="32"/>
      <c r="J103" s="32"/>
      <c r="K103" s="32"/>
      <c r="L103" s="32"/>
      <c r="M103" s="32"/>
    </row>
    <row r="104" spans="1:13" s="35" customFormat="1">
      <c r="A104" s="32" t="str">
        <f t="shared" si="2"/>
        <v xml:space="preserve">ES </v>
      </c>
      <c r="B104" s="32" t="str">
        <f t="shared" si="3"/>
        <v>222</v>
      </c>
      <c r="C104" s="33" t="s">
        <v>335</v>
      </c>
      <c r="D104" s="34" t="s">
        <v>336</v>
      </c>
      <c r="E104" s="32">
        <v>1</v>
      </c>
      <c r="F104" s="32"/>
      <c r="G104" s="32"/>
      <c r="H104" s="32"/>
      <c r="I104" s="32"/>
      <c r="J104" s="32"/>
      <c r="K104" s="32"/>
      <c r="L104" s="32"/>
      <c r="M104" s="32"/>
    </row>
    <row r="105" spans="1:13" s="35" customFormat="1">
      <c r="A105" s="32" t="str">
        <f t="shared" si="2"/>
        <v xml:space="preserve">ES </v>
      </c>
      <c r="B105" s="32" t="str">
        <f t="shared" si="3"/>
        <v>223</v>
      </c>
      <c r="C105" s="33" t="s">
        <v>337</v>
      </c>
      <c r="D105" s="34" t="s">
        <v>338</v>
      </c>
      <c r="E105" s="32">
        <v>1</v>
      </c>
      <c r="F105" s="32"/>
      <c r="G105" s="32"/>
      <c r="H105" s="32"/>
      <c r="I105" s="32"/>
      <c r="J105" s="32"/>
      <c r="K105" s="32"/>
      <c r="L105" s="32"/>
      <c r="M105" s="32"/>
    </row>
    <row r="106" spans="1:13" s="35" customFormat="1">
      <c r="A106" s="32" t="str">
        <f t="shared" ref="A106:A169" si="6">LEFT(C106,3)</f>
        <v xml:space="preserve">ES </v>
      </c>
      <c r="B106" s="32" t="str">
        <f t="shared" ref="B106:B169" si="7">RIGHT(C106,3)</f>
        <v>226</v>
      </c>
      <c r="C106" s="33" t="s">
        <v>339</v>
      </c>
      <c r="D106" s="34" t="s">
        <v>340</v>
      </c>
      <c r="E106" s="32">
        <v>1</v>
      </c>
      <c r="F106" s="32"/>
      <c r="G106" s="32"/>
      <c r="H106" s="32"/>
      <c r="I106" s="32"/>
      <c r="J106" s="32"/>
      <c r="K106" s="32"/>
      <c r="L106" s="32"/>
      <c r="M106" s="32"/>
    </row>
    <row r="107" spans="1:13" s="35" customFormat="1">
      <c r="A107" s="32" t="str">
        <f t="shared" si="6"/>
        <v xml:space="preserve">ES </v>
      </c>
      <c r="B107" s="32" t="str">
        <f t="shared" si="7"/>
        <v>271</v>
      </c>
      <c r="C107" s="33" t="s">
        <v>341</v>
      </c>
      <c r="D107" s="34" t="s">
        <v>342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</row>
    <row r="108" spans="1:13" s="35" customFormat="1">
      <c r="A108" s="32" t="str">
        <f t="shared" si="6"/>
        <v xml:space="preserve">ES </v>
      </c>
      <c r="B108" s="32" t="str">
        <f t="shared" si="7"/>
        <v>272</v>
      </c>
      <c r="C108" s="33" t="s">
        <v>343</v>
      </c>
      <c r="D108" s="34" t="s">
        <v>344</v>
      </c>
      <c r="E108" s="32">
        <v>1</v>
      </c>
      <c r="F108" s="32"/>
      <c r="G108" s="32"/>
      <c r="H108" s="32"/>
      <c r="I108" s="32"/>
      <c r="J108" s="32"/>
      <c r="K108" s="32"/>
      <c r="L108" s="32"/>
      <c r="M108" s="32"/>
    </row>
    <row r="109" spans="1:13" s="35" customFormat="1">
      <c r="A109" s="32" t="str">
        <f t="shared" si="6"/>
        <v xml:space="preserve">ES </v>
      </c>
      <c r="B109" s="32" t="str">
        <f t="shared" si="7"/>
        <v>273</v>
      </c>
      <c r="C109" s="33" t="s">
        <v>345</v>
      </c>
      <c r="D109" s="34" t="s">
        <v>346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</row>
    <row r="110" spans="1:13" s="35" customFormat="1">
      <c r="A110" s="32" t="str">
        <f t="shared" si="6"/>
        <v xml:space="preserve">ES </v>
      </c>
      <c r="B110" s="32" t="str">
        <f t="shared" si="7"/>
        <v>276</v>
      </c>
      <c r="C110" s="33" t="s">
        <v>347</v>
      </c>
      <c r="D110" s="34" t="s">
        <v>348</v>
      </c>
      <c r="E110" s="32">
        <v>1</v>
      </c>
      <c r="F110" s="32"/>
      <c r="G110" s="32"/>
      <c r="H110" s="32"/>
      <c r="I110" s="32"/>
      <c r="J110" s="32"/>
      <c r="K110" s="32"/>
      <c r="L110" s="32"/>
      <c r="M110" s="32"/>
    </row>
    <row r="111" spans="1:13" s="35" customFormat="1">
      <c r="A111" s="32" t="str">
        <f t="shared" si="6"/>
        <v xml:space="preserve">ES </v>
      </c>
      <c r="B111" s="32" t="str">
        <f t="shared" si="7"/>
        <v>303</v>
      </c>
      <c r="C111" s="33" t="s">
        <v>349</v>
      </c>
      <c r="D111" s="34" t="s">
        <v>350</v>
      </c>
      <c r="E111" s="32">
        <v>1</v>
      </c>
      <c r="F111" s="32"/>
      <c r="G111" s="32"/>
      <c r="H111" s="32"/>
      <c r="I111" s="32"/>
      <c r="J111" s="32"/>
      <c r="K111" s="32"/>
      <c r="L111" s="32"/>
      <c r="M111" s="32"/>
    </row>
    <row r="112" spans="1:13" s="35" customFormat="1">
      <c r="A112" s="32" t="str">
        <f t="shared" si="6"/>
        <v>EVR</v>
      </c>
      <c r="B112" s="32" t="str">
        <f t="shared" si="7"/>
        <v>101</v>
      </c>
      <c r="C112" s="33" t="s">
        <v>351</v>
      </c>
      <c r="D112" s="34" t="s">
        <v>352</v>
      </c>
      <c r="E112" s="32">
        <v>3</v>
      </c>
      <c r="F112" s="32"/>
      <c r="G112" s="32"/>
      <c r="H112" s="32"/>
      <c r="I112" s="32"/>
      <c r="J112" s="32"/>
      <c r="K112" s="32"/>
      <c r="L112" s="32"/>
      <c r="M112" s="32"/>
    </row>
    <row r="113" spans="1:13" s="35" customFormat="1">
      <c r="A113" s="32" t="str">
        <f t="shared" si="6"/>
        <v>EVR</v>
      </c>
      <c r="B113" s="32" t="str">
        <f t="shared" si="7"/>
        <v>103</v>
      </c>
      <c r="C113" s="33" t="s">
        <v>353</v>
      </c>
      <c r="D113" s="34" t="s">
        <v>354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2"/>
    </row>
    <row r="114" spans="1:13" s="35" customFormat="1">
      <c r="A114" s="32" t="str">
        <f t="shared" si="6"/>
        <v>EVR</v>
      </c>
      <c r="B114" s="32" t="str">
        <f t="shared" si="7"/>
        <v>205</v>
      </c>
      <c r="C114" s="33" t="s">
        <v>355</v>
      </c>
      <c r="D114" s="34" t="s">
        <v>356</v>
      </c>
      <c r="E114" s="32">
        <v>2</v>
      </c>
      <c r="F114" s="32"/>
      <c r="G114" s="32"/>
      <c r="H114" s="32"/>
      <c r="I114" s="32"/>
      <c r="J114" s="32"/>
      <c r="K114" s="32"/>
      <c r="L114" s="32"/>
      <c r="M114" s="32"/>
    </row>
    <row r="115" spans="1:13" s="35" customFormat="1">
      <c r="A115" s="32" t="str">
        <f t="shared" si="6"/>
        <v>EVR</v>
      </c>
      <c r="B115" s="32" t="str">
        <f t="shared" si="7"/>
        <v>248</v>
      </c>
      <c r="C115" s="33" t="s">
        <v>357</v>
      </c>
      <c r="D115" s="34" t="s">
        <v>196</v>
      </c>
      <c r="E115" s="32">
        <v>1</v>
      </c>
      <c r="F115" s="32"/>
      <c r="G115" s="32"/>
      <c r="H115" s="32"/>
      <c r="I115" s="32"/>
      <c r="J115" s="32"/>
      <c r="K115" s="32"/>
      <c r="L115" s="32"/>
      <c r="M115" s="32"/>
    </row>
    <row r="116" spans="1:13" s="35" customFormat="1">
      <c r="A116" s="32" t="str">
        <f t="shared" si="6"/>
        <v>EVR</v>
      </c>
      <c r="B116" s="32" t="str">
        <f t="shared" si="7"/>
        <v>296</v>
      </c>
      <c r="C116" s="33" t="s">
        <v>358</v>
      </c>
      <c r="D116" s="34" t="s">
        <v>286</v>
      </c>
      <c r="E116" s="32">
        <v>1</v>
      </c>
      <c r="F116" s="32"/>
      <c r="G116" s="32"/>
      <c r="H116" s="32"/>
      <c r="I116" s="32"/>
      <c r="J116" s="32"/>
      <c r="K116" s="32"/>
      <c r="L116" s="32"/>
      <c r="M116" s="32"/>
    </row>
    <row r="117" spans="1:13" s="35" customFormat="1">
      <c r="A117" s="32" t="str">
        <f t="shared" si="6"/>
        <v>EVR</v>
      </c>
      <c r="B117" s="32" t="str">
        <f t="shared" si="7"/>
        <v>348</v>
      </c>
      <c r="C117" s="33" t="s">
        <v>359</v>
      </c>
      <c r="D117" s="34" t="s">
        <v>235</v>
      </c>
      <c r="E117" s="32">
        <v>2</v>
      </c>
      <c r="F117" s="32"/>
      <c r="G117" s="32"/>
      <c r="H117" s="32"/>
      <c r="I117" s="32"/>
      <c r="J117" s="32"/>
      <c r="K117" s="32"/>
      <c r="L117" s="32"/>
      <c r="M117" s="32"/>
    </row>
    <row r="118" spans="1:13" s="35" customFormat="1">
      <c r="A118" s="32" t="str">
        <f t="shared" si="6"/>
        <v>EVR</v>
      </c>
      <c r="B118" s="32" t="str">
        <f t="shared" si="7"/>
        <v>349</v>
      </c>
      <c r="C118" s="33" t="s">
        <v>360</v>
      </c>
      <c r="D118" s="34" t="s">
        <v>293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</row>
    <row r="119" spans="1:13" s="35" customFormat="1">
      <c r="A119" s="32" t="str">
        <f t="shared" si="6"/>
        <v>EVR</v>
      </c>
      <c r="B119" s="32" t="str">
        <f t="shared" si="7"/>
        <v>350</v>
      </c>
      <c r="C119" s="33" t="s">
        <v>361</v>
      </c>
      <c r="D119" s="34" t="s">
        <v>362</v>
      </c>
      <c r="E119" s="32">
        <v>2</v>
      </c>
      <c r="F119" s="32"/>
      <c r="G119" s="32"/>
      <c r="H119" s="32"/>
      <c r="I119" s="32"/>
      <c r="J119" s="32"/>
      <c r="K119" s="32"/>
      <c r="L119" s="32"/>
      <c r="M119" s="32"/>
    </row>
    <row r="120" spans="1:13" s="35" customFormat="1">
      <c r="A120" s="32" t="str">
        <f t="shared" si="6"/>
        <v>EVR</v>
      </c>
      <c r="B120" s="32" t="str">
        <f t="shared" si="7"/>
        <v>353</v>
      </c>
      <c r="C120" s="33" t="s">
        <v>363</v>
      </c>
      <c r="D120" s="34" t="s">
        <v>364</v>
      </c>
      <c r="E120" s="32">
        <v>2</v>
      </c>
      <c r="F120" s="32"/>
      <c r="G120" s="32"/>
      <c r="H120" s="32"/>
      <c r="I120" s="32"/>
      <c r="J120" s="32"/>
      <c r="K120" s="32"/>
      <c r="L120" s="32"/>
      <c r="M120" s="32"/>
    </row>
    <row r="121" spans="1:13" s="35" customFormat="1">
      <c r="A121" s="32" t="str">
        <f t="shared" si="6"/>
        <v>EVR</v>
      </c>
      <c r="B121" s="32" t="str">
        <f t="shared" si="7"/>
        <v>354</v>
      </c>
      <c r="C121" s="33" t="s">
        <v>365</v>
      </c>
      <c r="D121" s="34" t="s">
        <v>366</v>
      </c>
      <c r="E121" s="32">
        <v>3</v>
      </c>
      <c r="F121" s="32"/>
      <c r="G121" s="32"/>
      <c r="H121" s="32"/>
      <c r="I121" s="32"/>
      <c r="J121" s="32"/>
      <c r="K121" s="32"/>
      <c r="L121" s="32"/>
      <c r="M121" s="32"/>
    </row>
    <row r="122" spans="1:13" s="35" customFormat="1">
      <c r="A122" s="32" t="str">
        <f t="shared" si="6"/>
        <v>EVR</v>
      </c>
      <c r="B122" s="32" t="str">
        <f t="shared" si="7"/>
        <v>355</v>
      </c>
      <c r="C122" s="33" t="s">
        <v>367</v>
      </c>
      <c r="D122" s="34" t="s">
        <v>368</v>
      </c>
      <c r="E122" s="32">
        <v>2</v>
      </c>
      <c r="F122" s="32"/>
      <c r="G122" s="32"/>
      <c r="H122" s="32"/>
      <c r="I122" s="32"/>
      <c r="J122" s="32"/>
      <c r="K122" s="32"/>
      <c r="L122" s="32"/>
      <c r="M122" s="32"/>
    </row>
    <row r="123" spans="1:13" s="35" customFormat="1">
      <c r="A123" s="32" t="str">
        <f t="shared" si="6"/>
        <v>EVR</v>
      </c>
      <c r="B123" s="32" t="str">
        <f t="shared" si="7"/>
        <v>396</v>
      </c>
      <c r="C123" s="33" t="s">
        <v>369</v>
      </c>
      <c r="D123" s="34" t="s">
        <v>286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</row>
    <row r="124" spans="1:13" s="35" customFormat="1">
      <c r="A124" s="32" t="str">
        <f t="shared" si="6"/>
        <v>EVR</v>
      </c>
      <c r="B124" s="32" t="str">
        <f t="shared" si="7"/>
        <v>405</v>
      </c>
      <c r="C124" s="33" t="s">
        <v>370</v>
      </c>
      <c r="D124" s="34" t="s">
        <v>371</v>
      </c>
      <c r="E124" s="32">
        <v>2</v>
      </c>
      <c r="F124" s="32"/>
      <c r="G124" s="32"/>
      <c r="H124" s="32"/>
      <c r="I124" s="32"/>
      <c r="J124" s="32"/>
      <c r="K124" s="32"/>
      <c r="L124" s="32"/>
      <c r="M124" s="32"/>
    </row>
    <row r="125" spans="1:13" s="35" customFormat="1">
      <c r="A125" s="32" t="str">
        <f t="shared" si="6"/>
        <v>EVR</v>
      </c>
      <c r="B125" s="32" t="str">
        <f t="shared" si="7"/>
        <v>406</v>
      </c>
      <c r="C125" s="33" t="s">
        <v>372</v>
      </c>
      <c r="D125" s="34" t="s">
        <v>373</v>
      </c>
      <c r="E125" s="32">
        <v>2</v>
      </c>
      <c r="F125" s="32"/>
      <c r="G125" s="32"/>
      <c r="H125" s="32"/>
      <c r="I125" s="32"/>
      <c r="J125" s="32"/>
      <c r="K125" s="32"/>
      <c r="L125" s="32"/>
      <c r="M125" s="32"/>
    </row>
    <row r="126" spans="1:13" s="35" customFormat="1">
      <c r="A126" s="32" t="str">
        <f t="shared" si="6"/>
        <v>EVR</v>
      </c>
      <c r="B126" s="32" t="str">
        <f t="shared" si="7"/>
        <v>407</v>
      </c>
      <c r="C126" s="33" t="s">
        <v>374</v>
      </c>
      <c r="D126" s="34" t="s">
        <v>375</v>
      </c>
      <c r="E126" s="32">
        <v>2</v>
      </c>
      <c r="F126" s="32"/>
      <c r="G126" s="32"/>
      <c r="H126" s="32"/>
      <c r="I126" s="32"/>
      <c r="J126" s="32"/>
      <c r="K126" s="32"/>
      <c r="L126" s="32"/>
      <c r="M126" s="32"/>
    </row>
    <row r="127" spans="1:13" s="35" customFormat="1">
      <c r="A127" s="32" t="str">
        <f t="shared" si="6"/>
        <v>EVR</v>
      </c>
      <c r="B127" s="32" t="str">
        <f t="shared" si="7"/>
        <v>408</v>
      </c>
      <c r="C127" s="33" t="s">
        <v>376</v>
      </c>
      <c r="D127" s="34" t="s">
        <v>377</v>
      </c>
      <c r="E127" s="32">
        <v>2</v>
      </c>
      <c r="F127" s="32"/>
      <c r="G127" s="32"/>
      <c r="H127" s="32"/>
      <c r="I127" s="32"/>
      <c r="J127" s="32"/>
      <c r="K127" s="32"/>
      <c r="L127" s="32"/>
      <c r="M127" s="32"/>
    </row>
    <row r="128" spans="1:13" s="35" customFormat="1">
      <c r="A128" s="32" t="str">
        <f t="shared" si="6"/>
        <v>EVR</v>
      </c>
      <c r="B128" s="32" t="str">
        <f t="shared" si="7"/>
        <v>414</v>
      </c>
      <c r="C128" s="33" t="s">
        <v>378</v>
      </c>
      <c r="D128" s="34" t="s">
        <v>379</v>
      </c>
      <c r="E128" s="32">
        <v>2</v>
      </c>
      <c r="F128" s="32"/>
      <c r="G128" s="32"/>
      <c r="H128" s="32"/>
      <c r="I128" s="32"/>
      <c r="J128" s="32"/>
      <c r="K128" s="32"/>
      <c r="L128" s="32"/>
      <c r="M128" s="32"/>
    </row>
    <row r="129" spans="1:13" s="35" customFormat="1">
      <c r="A129" s="32" t="str">
        <f t="shared" si="6"/>
        <v>EVR</v>
      </c>
      <c r="B129" s="32" t="str">
        <f t="shared" si="7"/>
        <v>415</v>
      </c>
      <c r="C129" s="33" t="s">
        <v>380</v>
      </c>
      <c r="D129" s="34" t="s">
        <v>381</v>
      </c>
      <c r="E129" s="32">
        <v>2</v>
      </c>
      <c r="F129" s="32"/>
      <c r="G129" s="32"/>
      <c r="H129" s="32"/>
      <c r="I129" s="32"/>
      <c r="J129" s="32"/>
      <c r="K129" s="32"/>
      <c r="L129" s="32"/>
      <c r="M129" s="32"/>
    </row>
    <row r="130" spans="1:13" s="35" customFormat="1">
      <c r="A130" s="32" t="str">
        <f t="shared" si="6"/>
        <v>EVR</v>
      </c>
      <c r="B130" s="32" t="str">
        <f t="shared" si="7"/>
        <v>434</v>
      </c>
      <c r="C130" s="33" t="s">
        <v>382</v>
      </c>
      <c r="D130" s="34" t="s">
        <v>383</v>
      </c>
      <c r="E130" s="32">
        <v>3</v>
      </c>
      <c r="F130" s="32"/>
      <c r="G130" s="32"/>
      <c r="H130" s="32"/>
      <c r="I130" s="32"/>
      <c r="J130" s="32"/>
      <c r="K130" s="32"/>
      <c r="L130" s="32"/>
      <c r="M130" s="32"/>
    </row>
    <row r="131" spans="1:13" s="35" customFormat="1">
      <c r="A131" s="32" t="str">
        <f t="shared" si="6"/>
        <v>EVR</v>
      </c>
      <c r="B131" s="32" t="str">
        <f t="shared" si="7"/>
        <v>447</v>
      </c>
      <c r="C131" s="33" t="s">
        <v>384</v>
      </c>
      <c r="D131" s="34" t="s">
        <v>233</v>
      </c>
      <c r="E131" s="32">
        <v>8</v>
      </c>
      <c r="F131" s="32"/>
      <c r="G131" s="32"/>
      <c r="H131" s="32"/>
      <c r="I131" s="32"/>
      <c r="J131" s="32"/>
      <c r="K131" s="32"/>
      <c r="L131" s="32"/>
      <c r="M131" s="32"/>
    </row>
    <row r="132" spans="1:13" s="35" customFormat="1">
      <c r="A132" s="32" t="str">
        <f t="shared" si="6"/>
        <v>EVR</v>
      </c>
      <c r="B132" s="32" t="str">
        <f t="shared" si="7"/>
        <v>448</v>
      </c>
      <c r="C132" s="33" t="s">
        <v>385</v>
      </c>
      <c r="D132" s="34" t="s">
        <v>235</v>
      </c>
      <c r="E132" s="32">
        <v>2</v>
      </c>
      <c r="F132" s="32"/>
      <c r="G132" s="32"/>
      <c r="H132" s="32"/>
      <c r="I132" s="32"/>
      <c r="J132" s="32"/>
      <c r="K132" s="32"/>
      <c r="L132" s="32"/>
      <c r="M132" s="32"/>
    </row>
    <row r="133" spans="1:13" s="35" customFormat="1">
      <c r="A133" s="32" t="str">
        <f t="shared" si="6"/>
        <v>EVR</v>
      </c>
      <c r="B133" s="32" t="str">
        <f t="shared" si="7"/>
        <v>449</v>
      </c>
      <c r="C133" s="33" t="s">
        <v>386</v>
      </c>
      <c r="D133" s="34" t="s">
        <v>237</v>
      </c>
      <c r="E133" s="32">
        <v>8</v>
      </c>
      <c r="F133" s="32"/>
      <c r="G133" s="32"/>
      <c r="H133" s="32"/>
      <c r="I133" s="32"/>
      <c r="J133" s="32"/>
      <c r="K133" s="32"/>
      <c r="L133" s="32"/>
      <c r="M133" s="32"/>
    </row>
    <row r="134" spans="1:13" s="35" customFormat="1">
      <c r="A134" s="32" t="str">
        <f t="shared" si="6"/>
        <v>EVR</v>
      </c>
      <c r="B134" s="32" t="str">
        <f t="shared" si="7"/>
        <v>450</v>
      </c>
      <c r="C134" s="33" t="s">
        <v>387</v>
      </c>
      <c r="D134" s="34" t="s">
        <v>388</v>
      </c>
      <c r="E134" s="32">
        <v>2</v>
      </c>
      <c r="F134" s="32"/>
      <c r="G134" s="32"/>
      <c r="H134" s="32"/>
      <c r="I134" s="32"/>
      <c r="J134" s="32"/>
      <c r="K134" s="32"/>
      <c r="L134" s="32"/>
      <c r="M134" s="32"/>
    </row>
    <row r="135" spans="1:13" s="35" customFormat="1">
      <c r="A135" s="32" t="str">
        <f t="shared" si="6"/>
        <v>EVR</v>
      </c>
      <c r="B135" s="32" t="str">
        <f t="shared" si="7"/>
        <v>453</v>
      </c>
      <c r="C135" s="33" t="s">
        <v>389</v>
      </c>
      <c r="D135" s="34" t="s">
        <v>390</v>
      </c>
      <c r="E135" s="32">
        <v>2</v>
      </c>
      <c r="F135" s="32"/>
      <c r="G135" s="32"/>
      <c r="H135" s="32"/>
      <c r="I135" s="32"/>
      <c r="J135" s="32"/>
      <c r="K135" s="32"/>
      <c r="L135" s="32"/>
      <c r="M135" s="32"/>
    </row>
    <row r="136" spans="1:13" s="35" customFormat="1">
      <c r="A136" s="32" t="str">
        <f t="shared" si="6"/>
        <v>EVR</v>
      </c>
      <c r="B136" s="32" t="str">
        <f t="shared" si="7"/>
        <v>455</v>
      </c>
      <c r="C136" s="33" t="s">
        <v>391</v>
      </c>
      <c r="D136" s="34" t="s">
        <v>392</v>
      </c>
      <c r="E136" s="32">
        <v>2</v>
      </c>
      <c r="F136" s="32"/>
      <c r="G136" s="32"/>
      <c r="H136" s="32"/>
      <c r="I136" s="32"/>
      <c r="J136" s="32"/>
      <c r="K136" s="32"/>
      <c r="L136" s="32"/>
      <c r="M136" s="32"/>
    </row>
    <row r="137" spans="1:13" s="35" customFormat="1">
      <c r="A137" s="32" t="str">
        <f t="shared" si="6"/>
        <v>EVR</v>
      </c>
      <c r="B137" s="32" t="str">
        <f t="shared" si="7"/>
        <v>456</v>
      </c>
      <c r="C137" s="33" t="s">
        <v>393</v>
      </c>
      <c r="D137" s="34" t="s">
        <v>394</v>
      </c>
      <c r="E137" s="32">
        <v>3</v>
      </c>
      <c r="F137" s="32"/>
      <c r="G137" s="32"/>
      <c r="H137" s="32"/>
      <c r="I137" s="32"/>
      <c r="J137" s="32"/>
      <c r="K137" s="32"/>
      <c r="L137" s="32"/>
      <c r="M137" s="32"/>
    </row>
    <row r="138" spans="1:13" s="35" customFormat="1">
      <c r="A138" s="32" t="str">
        <f t="shared" si="6"/>
        <v>EVR</v>
      </c>
      <c r="B138" s="32" t="str">
        <f t="shared" si="7"/>
        <v>457</v>
      </c>
      <c r="C138" s="33" t="s">
        <v>395</v>
      </c>
      <c r="D138" s="34" t="s">
        <v>396</v>
      </c>
      <c r="E138" s="32">
        <v>2</v>
      </c>
      <c r="F138" s="32"/>
      <c r="G138" s="32"/>
      <c r="H138" s="32"/>
      <c r="I138" s="32"/>
      <c r="J138" s="32"/>
      <c r="K138" s="32"/>
      <c r="L138" s="32"/>
      <c r="M138" s="32"/>
    </row>
    <row r="139" spans="1:13">
      <c r="A139" s="32" t="str">
        <f t="shared" si="6"/>
        <v>EVR</v>
      </c>
      <c r="B139" s="32" t="str">
        <f t="shared" si="7"/>
        <v>496</v>
      </c>
      <c r="C139" s="33" t="s">
        <v>397</v>
      </c>
      <c r="D139" s="34" t="s">
        <v>286</v>
      </c>
      <c r="E139" s="32">
        <v>1</v>
      </c>
    </row>
    <row r="140" spans="1:13">
      <c r="A140" s="32" t="str">
        <f t="shared" si="6"/>
        <v>EVR</v>
      </c>
      <c r="B140" s="32" t="str">
        <f t="shared" si="7"/>
        <v>497</v>
      </c>
      <c r="C140" s="33" t="s">
        <v>398</v>
      </c>
      <c r="D140" s="34" t="s">
        <v>233</v>
      </c>
      <c r="E140" s="32">
        <v>5</v>
      </c>
    </row>
    <row r="141" spans="1:13">
      <c r="A141" s="32" t="str">
        <f t="shared" si="6"/>
        <v>EVR</v>
      </c>
      <c r="B141" s="32" t="str">
        <f t="shared" si="7"/>
        <v>499</v>
      </c>
      <c r="C141" s="33" t="s">
        <v>399</v>
      </c>
      <c r="D141" s="34" t="s">
        <v>237</v>
      </c>
      <c r="E141" s="32">
        <v>5</v>
      </c>
    </row>
    <row r="142" spans="1:13">
      <c r="A142" s="32" t="str">
        <f t="shared" si="6"/>
        <v>FSH</v>
      </c>
      <c r="B142" s="32" t="str">
        <f t="shared" si="7"/>
        <v>161</v>
      </c>
      <c r="C142" s="33" t="s">
        <v>400</v>
      </c>
      <c r="D142" s="34" t="s">
        <v>401</v>
      </c>
      <c r="E142" s="32">
        <v>2</v>
      </c>
    </row>
    <row r="143" spans="1:13" s="35" customFormat="1">
      <c r="A143" s="32" t="str">
        <f t="shared" si="6"/>
        <v>GEO</v>
      </c>
      <c r="B143" s="32" t="str">
        <f t="shared" si="7"/>
        <v>311</v>
      </c>
      <c r="C143" s="33" t="s">
        <v>402</v>
      </c>
      <c r="D143" s="34" t="s">
        <v>403</v>
      </c>
      <c r="E143" s="32">
        <v>3</v>
      </c>
      <c r="F143" s="32"/>
      <c r="G143" s="32"/>
      <c r="H143" s="32"/>
      <c r="I143" s="32"/>
      <c r="J143" s="32"/>
      <c r="K143" s="32"/>
      <c r="L143" s="32"/>
      <c r="M143" s="32"/>
    </row>
    <row r="144" spans="1:13" s="35" customFormat="1">
      <c r="A144" s="32" t="str">
        <f t="shared" si="6"/>
        <v>GEO</v>
      </c>
      <c r="B144" s="32" t="str">
        <f t="shared" si="7"/>
        <v>372</v>
      </c>
      <c r="C144" s="37" t="s">
        <v>404</v>
      </c>
      <c r="D144" s="34" t="s">
        <v>405</v>
      </c>
      <c r="E144" s="32">
        <v>3</v>
      </c>
      <c r="F144" s="36"/>
      <c r="G144" s="36"/>
      <c r="H144" s="36"/>
      <c r="I144" s="36"/>
      <c r="J144" s="36"/>
      <c r="K144" s="36"/>
      <c r="L144" s="32"/>
      <c r="M144" s="32"/>
    </row>
    <row r="145" spans="1:13" s="35" customFormat="1">
      <c r="A145" s="32" t="str">
        <f t="shared" si="6"/>
        <v>GLY</v>
      </c>
      <c r="B145" s="32" t="str">
        <f t="shared" si="7"/>
        <v>290</v>
      </c>
      <c r="C145" s="37" t="s">
        <v>406</v>
      </c>
      <c r="D145" s="34" t="s">
        <v>407</v>
      </c>
      <c r="E145" s="32">
        <v>2</v>
      </c>
      <c r="F145" s="36"/>
      <c r="G145" s="36"/>
      <c r="H145" s="36"/>
      <c r="I145" s="36"/>
      <c r="J145" s="36"/>
      <c r="K145" s="36"/>
      <c r="L145" s="32"/>
      <c r="M145" s="32"/>
    </row>
    <row r="146" spans="1:13" s="35" customFormat="1">
      <c r="A146" s="32" t="str">
        <f t="shared" si="6"/>
        <v>HYD</v>
      </c>
      <c r="B146" s="32" t="str">
        <f t="shared" si="7"/>
        <v>393</v>
      </c>
      <c r="C146" s="37" t="s">
        <v>408</v>
      </c>
      <c r="D146" s="34" t="s">
        <v>409</v>
      </c>
      <c r="E146" s="32">
        <v>3</v>
      </c>
      <c r="F146" s="36"/>
      <c r="G146" s="36"/>
      <c r="H146" s="36"/>
      <c r="I146" s="36"/>
      <c r="J146" s="36"/>
      <c r="K146" s="36"/>
      <c r="L146" s="32"/>
      <c r="M146" s="32"/>
    </row>
    <row r="147" spans="1:13" s="35" customFormat="1">
      <c r="A147" s="32" t="str">
        <f t="shared" si="6"/>
        <v>HYD</v>
      </c>
      <c r="B147" s="32" t="str">
        <f t="shared" si="7"/>
        <v>398</v>
      </c>
      <c r="C147" s="37" t="s">
        <v>410</v>
      </c>
      <c r="D147" s="34" t="s">
        <v>411</v>
      </c>
      <c r="E147" s="32">
        <v>3</v>
      </c>
      <c r="F147" s="36"/>
      <c r="G147" s="36"/>
      <c r="H147" s="36"/>
      <c r="I147" s="36"/>
      <c r="J147" s="36"/>
      <c r="K147" s="37"/>
      <c r="L147" s="32"/>
      <c r="M147" s="32"/>
    </row>
    <row r="148" spans="1:13" s="35" customFormat="1">
      <c r="A148" s="32" t="str">
        <f t="shared" si="6"/>
        <v>HYD</v>
      </c>
      <c r="B148" s="32" t="str">
        <f t="shared" si="7"/>
        <v>443</v>
      </c>
      <c r="C148" s="37" t="s">
        <v>412</v>
      </c>
      <c r="D148" s="34" t="s">
        <v>413</v>
      </c>
      <c r="E148" s="32">
        <v>3</v>
      </c>
      <c r="F148" s="36"/>
      <c r="G148" s="36"/>
      <c r="H148" s="36"/>
      <c r="I148" s="36"/>
      <c r="J148" s="36"/>
      <c r="K148" s="36"/>
      <c r="L148" s="32"/>
      <c r="M148" s="32"/>
    </row>
    <row r="149" spans="1:13" s="35" customFormat="1">
      <c r="A149" s="32" t="str">
        <f t="shared" si="6"/>
        <v xml:space="preserve">IE </v>
      </c>
      <c r="B149" s="32" t="str">
        <f t="shared" si="7"/>
        <v>109</v>
      </c>
      <c r="C149" s="37" t="s">
        <v>414</v>
      </c>
      <c r="D149" s="34" t="s">
        <v>415</v>
      </c>
      <c r="E149" s="32">
        <v>2</v>
      </c>
      <c r="F149" s="36"/>
      <c r="G149" s="36"/>
      <c r="H149" s="36"/>
      <c r="I149" s="36"/>
      <c r="J149" s="36"/>
      <c r="K149" s="36"/>
      <c r="L149" s="32"/>
      <c r="M149" s="32"/>
    </row>
    <row r="150" spans="1:13" s="35" customFormat="1">
      <c r="A150" s="32" t="str">
        <f t="shared" si="6"/>
        <v xml:space="preserve">IE </v>
      </c>
      <c r="B150" s="32" t="str">
        <f t="shared" si="7"/>
        <v>409</v>
      </c>
      <c r="C150" s="37" t="s">
        <v>416</v>
      </c>
      <c r="D150" s="34" t="s">
        <v>417</v>
      </c>
      <c r="E150" s="32">
        <v>2</v>
      </c>
      <c r="F150" s="36"/>
      <c r="G150" s="36"/>
      <c r="H150" s="36"/>
      <c r="I150" s="36"/>
      <c r="J150" s="36"/>
      <c r="K150" s="36"/>
      <c r="L150" s="32"/>
      <c r="M150" s="32"/>
    </row>
    <row r="151" spans="1:13" s="35" customFormat="1">
      <c r="A151" s="32" t="str">
        <f t="shared" si="6"/>
        <v xml:space="preserve">IS </v>
      </c>
      <c r="B151" s="32" t="str">
        <f t="shared" si="7"/>
        <v>439</v>
      </c>
      <c r="C151" s="37" t="s">
        <v>418</v>
      </c>
      <c r="D151" s="34" t="s">
        <v>419</v>
      </c>
      <c r="E151" s="32">
        <v>3</v>
      </c>
      <c r="F151" s="36"/>
      <c r="G151" s="36"/>
      <c r="H151" s="36"/>
      <c r="I151" s="36"/>
      <c r="J151" s="36"/>
      <c r="K151" s="36"/>
      <c r="L151" s="32"/>
      <c r="M151" s="32"/>
    </row>
    <row r="152" spans="1:13" s="35" customFormat="1">
      <c r="A152" s="32" t="str">
        <f t="shared" si="6"/>
        <v>ITD</v>
      </c>
      <c r="B152" s="32" t="str">
        <f t="shared" si="7"/>
        <v>201</v>
      </c>
      <c r="C152" s="37" t="s">
        <v>420</v>
      </c>
      <c r="D152" s="34" t="s">
        <v>421</v>
      </c>
      <c r="E152" s="32">
        <v>2</v>
      </c>
      <c r="F152" s="36"/>
      <c r="G152" s="36"/>
      <c r="H152" s="36"/>
      <c r="I152" s="36"/>
      <c r="J152" s="36"/>
      <c r="K152" s="36"/>
      <c r="L152" s="32"/>
      <c r="M152" s="32"/>
    </row>
    <row r="153" spans="1:13" s="35" customFormat="1">
      <c r="A153" s="32" t="str">
        <f t="shared" si="6"/>
        <v>ITD</v>
      </c>
      <c r="B153" s="32" t="str">
        <f t="shared" si="7"/>
        <v>250</v>
      </c>
      <c r="C153" s="33" t="s">
        <v>422</v>
      </c>
      <c r="D153" s="34" t="s">
        <v>423</v>
      </c>
      <c r="E153" s="32">
        <v>2</v>
      </c>
      <c r="F153" s="32"/>
      <c r="G153" s="32"/>
      <c r="H153" s="32"/>
      <c r="I153" s="32"/>
      <c r="J153" s="32"/>
      <c r="K153" s="32"/>
      <c r="L153" s="32"/>
      <c r="M153" s="32"/>
    </row>
    <row r="154" spans="1:13" s="35" customFormat="1">
      <c r="A154" s="32" t="str">
        <f t="shared" si="6"/>
        <v>ITD</v>
      </c>
      <c r="B154" s="32" t="str">
        <f t="shared" si="7"/>
        <v>395</v>
      </c>
      <c r="C154" s="33" t="s">
        <v>424</v>
      </c>
      <c r="D154" s="34" t="s">
        <v>425</v>
      </c>
      <c r="E154" s="32">
        <v>2</v>
      </c>
      <c r="F154" s="32"/>
      <c r="G154" s="32"/>
      <c r="H154" s="32"/>
      <c r="I154" s="32"/>
      <c r="J154" s="32"/>
      <c r="K154" s="32"/>
      <c r="L154" s="32"/>
      <c r="M154" s="32"/>
    </row>
    <row r="155" spans="1:13" s="35" customFormat="1">
      <c r="A155" s="32" t="str">
        <f t="shared" si="6"/>
        <v>ITD</v>
      </c>
      <c r="B155" s="32" t="str">
        <f t="shared" si="7"/>
        <v>396</v>
      </c>
      <c r="C155" s="33" t="s">
        <v>426</v>
      </c>
      <c r="D155" s="34" t="s">
        <v>427</v>
      </c>
      <c r="E155" s="32">
        <v>2</v>
      </c>
      <c r="F155" s="32"/>
      <c r="G155" s="32"/>
      <c r="H155" s="32"/>
      <c r="I155" s="32"/>
      <c r="J155" s="32"/>
      <c r="K155" s="32"/>
      <c r="L155" s="32"/>
      <c r="M155" s="32"/>
    </row>
    <row r="156" spans="1:13" s="35" customFormat="1">
      <c r="A156" s="32" t="str">
        <f t="shared" si="6"/>
        <v>ITD</v>
      </c>
      <c r="B156" s="32" t="str">
        <f t="shared" si="7"/>
        <v>403</v>
      </c>
      <c r="C156" s="33" t="s">
        <v>428</v>
      </c>
      <c r="D156" s="34" t="s">
        <v>429</v>
      </c>
      <c r="E156" s="32">
        <v>2</v>
      </c>
      <c r="F156" s="32"/>
      <c r="G156" s="32"/>
      <c r="H156" s="32"/>
      <c r="I156" s="32"/>
      <c r="J156" s="32"/>
      <c r="K156" s="32"/>
      <c r="L156" s="32"/>
      <c r="M156" s="32"/>
    </row>
    <row r="157" spans="1:13" s="35" customFormat="1">
      <c r="A157" s="32" t="str">
        <f t="shared" si="6"/>
        <v>ITD</v>
      </c>
      <c r="B157" s="32" t="str">
        <f t="shared" si="7"/>
        <v>405</v>
      </c>
      <c r="C157" s="33" t="s">
        <v>430</v>
      </c>
      <c r="D157" s="34" t="s">
        <v>431</v>
      </c>
      <c r="E157" s="32">
        <v>2</v>
      </c>
      <c r="F157" s="32"/>
      <c r="G157" s="32"/>
      <c r="H157" s="32"/>
      <c r="I157" s="32"/>
      <c r="J157" s="32"/>
      <c r="K157" s="32"/>
      <c r="L157" s="32"/>
      <c r="M157" s="32"/>
    </row>
    <row r="158" spans="1:13" s="35" customFormat="1">
      <c r="A158" s="32" t="str">
        <f t="shared" si="6"/>
        <v>ITD</v>
      </c>
      <c r="B158" s="32" t="str">
        <f t="shared" si="7"/>
        <v>445</v>
      </c>
      <c r="C158" s="33" t="s">
        <v>432</v>
      </c>
      <c r="D158" s="34" t="s">
        <v>433</v>
      </c>
      <c r="E158" s="32">
        <v>2</v>
      </c>
      <c r="F158" s="32"/>
      <c r="G158" s="32"/>
      <c r="H158" s="32"/>
      <c r="I158" s="32"/>
      <c r="J158" s="32"/>
      <c r="K158" s="32"/>
      <c r="L158" s="32"/>
      <c r="M158" s="32"/>
    </row>
    <row r="159" spans="1:13" s="35" customFormat="1">
      <c r="A159" s="32" t="str">
        <f t="shared" si="6"/>
        <v>ITD</v>
      </c>
      <c r="B159" s="32" t="str">
        <f t="shared" si="7"/>
        <v>446</v>
      </c>
      <c r="C159" s="33" t="s">
        <v>434</v>
      </c>
      <c r="D159" s="34" t="s">
        <v>435</v>
      </c>
      <c r="E159" s="32">
        <v>2</v>
      </c>
      <c r="F159" s="32"/>
      <c r="G159" s="32"/>
      <c r="H159" s="32"/>
      <c r="I159" s="32"/>
      <c r="J159" s="32"/>
      <c r="K159" s="32"/>
      <c r="L159" s="32"/>
      <c r="M159" s="32"/>
    </row>
    <row r="160" spans="1:13" s="35" customFormat="1">
      <c r="A160" s="32" t="str">
        <f t="shared" si="6"/>
        <v>ITD</v>
      </c>
      <c r="B160" s="32" t="str">
        <f t="shared" si="7"/>
        <v>447</v>
      </c>
      <c r="C160" s="33" t="s">
        <v>436</v>
      </c>
      <c r="D160" s="34" t="s">
        <v>233</v>
      </c>
      <c r="E160" s="32">
        <v>6</v>
      </c>
      <c r="F160" s="32"/>
      <c r="G160" s="32"/>
      <c r="H160" s="32"/>
      <c r="I160" s="32"/>
      <c r="J160" s="32"/>
      <c r="K160" s="32"/>
      <c r="L160" s="32"/>
      <c r="M160" s="32"/>
    </row>
    <row r="161" spans="1:13" s="35" customFormat="1">
      <c r="A161" s="32" t="str">
        <f t="shared" si="6"/>
        <v>ITD</v>
      </c>
      <c r="B161" s="32" t="str">
        <f t="shared" si="7"/>
        <v>448</v>
      </c>
      <c r="C161" s="33" t="s">
        <v>437</v>
      </c>
      <c r="D161" s="34" t="s">
        <v>235</v>
      </c>
      <c r="E161" s="32">
        <v>2</v>
      </c>
      <c r="F161" s="32"/>
      <c r="G161" s="32"/>
      <c r="H161" s="32"/>
      <c r="I161" s="32"/>
      <c r="J161" s="32"/>
      <c r="K161" s="32"/>
      <c r="L161" s="32"/>
      <c r="M161" s="32"/>
    </row>
    <row r="162" spans="1:13" s="35" customFormat="1">
      <c r="A162" s="32" t="str">
        <f t="shared" si="6"/>
        <v>ITD</v>
      </c>
      <c r="B162" s="32" t="str">
        <f t="shared" si="7"/>
        <v>449</v>
      </c>
      <c r="C162" s="33" t="s">
        <v>438</v>
      </c>
      <c r="D162" s="34" t="s">
        <v>237</v>
      </c>
      <c r="E162" s="32">
        <v>8</v>
      </c>
      <c r="F162" s="32"/>
      <c r="G162" s="32"/>
      <c r="H162" s="32"/>
      <c r="I162" s="32"/>
      <c r="J162" s="32"/>
      <c r="K162" s="32"/>
      <c r="L162" s="32"/>
      <c r="M162" s="32"/>
    </row>
    <row r="163" spans="1:13" s="35" customFormat="1">
      <c r="A163" s="32" t="str">
        <f t="shared" si="6"/>
        <v>LAW</v>
      </c>
      <c r="B163" s="32" t="str">
        <f t="shared" si="7"/>
        <v>391</v>
      </c>
      <c r="C163" s="33" t="s">
        <v>439</v>
      </c>
      <c r="D163" s="34" t="s">
        <v>440</v>
      </c>
      <c r="E163" s="32">
        <v>2</v>
      </c>
      <c r="F163" s="32"/>
      <c r="G163" s="32"/>
      <c r="H163" s="32"/>
      <c r="I163" s="32"/>
      <c r="J163" s="32"/>
      <c r="K163" s="32"/>
      <c r="L163" s="32"/>
      <c r="M163" s="32"/>
    </row>
    <row r="164" spans="1:13" s="35" customFormat="1">
      <c r="A164" s="32" t="str">
        <f t="shared" si="6"/>
        <v>MEC</v>
      </c>
      <c r="B164" s="32" t="str">
        <f t="shared" si="7"/>
        <v>206</v>
      </c>
      <c r="C164" s="33" t="s">
        <v>441</v>
      </c>
      <c r="D164" s="34" t="s">
        <v>442</v>
      </c>
      <c r="E164" s="32">
        <v>3</v>
      </c>
      <c r="F164" s="32"/>
      <c r="G164" s="32"/>
      <c r="H164" s="32"/>
      <c r="I164" s="32"/>
      <c r="J164" s="32"/>
      <c r="K164" s="32"/>
      <c r="L164" s="32"/>
      <c r="M164" s="32"/>
    </row>
    <row r="165" spans="1:13" s="35" customFormat="1">
      <c r="A165" s="32" t="str">
        <f t="shared" si="6"/>
        <v>PSY</v>
      </c>
      <c r="B165" s="32" t="str">
        <f t="shared" si="7"/>
        <v>111</v>
      </c>
      <c r="C165" s="33" t="s">
        <v>443</v>
      </c>
      <c r="D165" s="34" t="s">
        <v>444</v>
      </c>
      <c r="E165" s="32">
        <v>2</v>
      </c>
      <c r="F165" s="32"/>
      <c r="G165" s="32"/>
      <c r="H165" s="32"/>
      <c r="I165" s="32"/>
      <c r="J165" s="32"/>
      <c r="K165" s="32"/>
      <c r="L165" s="32"/>
      <c r="M165" s="32"/>
    </row>
    <row r="166" spans="1:13" s="35" customFormat="1">
      <c r="A166" s="32" t="str">
        <f t="shared" si="6"/>
        <v>PHY</v>
      </c>
      <c r="B166" s="32" t="str">
        <f t="shared" si="7"/>
        <v>306</v>
      </c>
      <c r="C166" s="33" t="s">
        <v>445</v>
      </c>
      <c r="D166" s="34" t="s">
        <v>446</v>
      </c>
      <c r="E166" s="32">
        <v>2</v>
      </c>
      <c r="F166" s="32"/>
      <c r="G166" s="32"/>
      <c r="H166" s="32"/>
      <c r="I166" s="32"/>
      <c r="J166" s="32"/>
      <c r="K166" s="32"/>
      <c r="L166" s="32"/>
      <c r="M166" s="32"/>
    </row>
    <row r="167" spans="1:13" s="35" customFormat="1">
      <c r="A167" s="32" t="str">
        <f t="shared" si="6"/>
        <v>PHY</v>
      </c>
      <c r="B167" s="32" t="str">
        <f t="shared" si="7"/>
        <v>307</v>
      </c>
      <c r="C167" s="33" t="s">
        <v>447</v>
      </c>
      <c r="D167" s="34" t="s">
        <v>448</v>
      </c>
      <c r="E167" s="32">
        <v>2</v>
      </c>
      <c r="F167" s="32"/>
      <c r="G167" s="32"/>
      <c r="H167" s="32"/>
      <c r="I167" s="32"/>
      <c r="J167" s="32"/>
      <c r="K167" s="32"/>
      <c r="L167" s="32"/>
      <c r="M167" s="32"/>
    </row>
    <row r="168" spans="1:13" s="35" customFormat="1">
      <c r="A168" s="32" t="str">
        <f t="shared" si="6"/>
        <v>TOX</v>
      </c>
      <c r="B168" s="32" t="str">
        <f t="shared" si="7"/>
        <v>301</v>
      </c>
      <c r="C168" s="33" t="s">
        <v>449</v>
      </c>
      <c r="D168" s="34" t="s">
        <v>450</v>
      </c>
      <c r="E168" s="32">
        <v>2</v>
      </c>
      <c r="F168" s="32"/>
      <c r="G168" s="32"/>
      <c r="H168" s="32"/>
      <c r="I168" s="32"/>
      <c r="J168" s="32"/>
      <c r="K168" s="32"/>
      <c r="L168" s="32"/>
      <c r="M168" s="32"/>
    </row>
    <row r="169" spans="1:13" s="35" customFormat="1">
      <c r="A169" s="32" t="str">
        <f t="shared" si="6"/>
        <v>TOX</v>
      </c>
      <c r="B169" s="32" t="str">
        <f t="shared" si="7"/>
        <v>405</v>
      </c>
      <c r="C169" s="33" t="s">
        <v>451</v>
      </c>
      <c r="D169" s="34" t="s">
        <v>452</v>
      </c>
      <c r="E169" s="32">
        <v>2</v>
      </c>
      <c r="F169" s="32"/>
      <c r="G169" s="32"/>
      <c r="H169" s="32"/>
      <c r="I169" s="32"/>
      <c r="J169" s="32"/>
      <c r="K169" s="32"/>
      <c r="L169" s="32"/>
      <c r="M169" s="32"/>
    </row>
    <row r="170" spans="1:13" s="35" customFormat="1">
      <c r="A170" s="32" t="str">
        <f t="shared" ref="A170:A171" si="8">LEFT(C170,3)</f>
        <v>TOX</v>
      </c>
      <c r="B170" s="32" t="str">
        <f t="shared" ref="B170:B171" si="9">RIGHT(C170,3)</f>
        <v>423</v>
      </c>
      <c r="C170" s="33" t="s">
        <v>453</v>
      </c>
      <c r="D170" s="34" t="s">
        <v>454</v>
      </c>
      <c r="E170" s="32">
        <v>3</v>
      </c>
      <c r="F170" s="32"/>
      <c r="G170" s="32"/>
      <c r="H170" s="32"/>
      <c r="I170" s="32"/>
      <c r="J170" s="32"/>
      <c r="K170" s="32"/>
      <c r="L170" s="32"/>
      <c r="M170" s="32"/>
    </row>
    <row r="171" spans="1:13" s="35" customFormat="1">
      <c r="A171" s="32" t="str">
        <f t="shared" si="8"/>
        <v>THR</v>
      </c>
      <c r="B171" s="32" t="str">
        <f t="shared" si="9"/>
        <v>391</v>
      </c>
      <c r="C171" s="33" t="s">
        <v>455</v>
      </c>
      <c r="D171" s="34" t="s">
        <v>456</v>
      </c>
      <c r="E171" s="32">
        <v>2</v>
      </c>
      <c r="F171" s="32"/>
      <c r="G171" s="32"/>
      <c r="H171" s="32"/>
      <c r="I171" s="32"/>
      <c r="J171" s="32"/>
      <c r="K171" s="32"/>
      <c r="L171" s="32"/>
      <c r="M171" s="32"/>
    </row>
    <row r="172" spans="1:13" s="35" customFormat="1">
      <c r="A172" s="32" t="str">
        <f>LEFT(C172,3)</f>
        <v>BCH</v>
      </c>
      <c r="B172" s="32" t="str">
        <f>RIGHT(C172,3)</f>
        <v>201</v>
      </c>
      <c r="C172" s="33" t="s">
        <v>462</v>
      </c>
      <c r="D172" s="34" t="s">
        <v>463</v>
      </c>
      <c r="E172" s="32">
        <v>3</v>
      </c>
      <c r="F172" s="32"/>
      <c r="G172" s="32"/>
      <c r="H172" s="32"/>
      <c r="I172" s="32"/>
      <c r="J172" s="32"/>
      <c r="K172" s="32"/>
      <c r="L172" s="32"/>
      <c r="M172" s="32"/>
    </row>
    <row r="173" spans="1:13" s="35" customFormat="1">
      <c r="A173" s="32" t="str">
        <f t="shared" ref="A173:A179" si="10">LEFT(C173,3)</f>
        <v>BCH</v>
      </c>
      <c r="B173" s="32" t="str">
        <f t="shared" ref="B173:B179" si="11">RIGHT(C173,3)</f>
        <v>301</v>
      </c>
      <c r="C173" s="33" t="s">
        <v>464</v>
      </c>
      <c r="D173" s="34" t="s">
        <v>465</v>
      </c>
      <c r="E173" s="32">
        <v>3</v>
      </c>
      <c r="F173" s="32"/>
      <c r="G173" s="32"/>
      <c r="H173" s="32"/>
      <c r="I173" s="32"/>
      <c r="J173" s="32"/>
      <c r="K173" s="32"/>
      <c r="L173" s="32"/>
      <c r="M173" s="32"/>
    </row>
    <row r="174" spans="1:13" s="35" customFormat="1">
      <c r="A174" s="32" t="str">
        <f t="shared" si="10"/>
        <v>BIO</v>
      </c>
      <c r="B174" s="32" t="str">
        <f t="shared" si="11"/>
        <v>101</v>
      </c>
      <c r="C174" s="33" t="s">
        <v>466</v>
      </c>
      <c r="D174" s="34" t="s">
        <v>467</v>
      </c>
      <c r="E174" s="32">
        <v>3</v>
      </c>
      <c r="F174" s="32"/>
      <c r="G174" s="32"/>
      <c r="H174" s="32"/>
      <c r="I174" s="32"/>
      <c r="J174" s="32"/>
      <c r="K174" s="32"/>
      <c r="L174" s="32"/>
      <c r="M174" s="32"/>
    </row>
    <row r="175" spans="1:13" s="35" customFormat="1">
      <c r="A175" s="32" t="str">
        <f t="shared" si="10"/>
        <v>CHE</v>
      </c>
      <c r="B175" s="32" t="str">
        <f t="shared" si="11"/>
        <v>100</v>
      </c>
      <c r="C175" s="33" t="s">
        <v>468</v>
      </c>
      <c r="D175" s="34" t="s">
        <v>469</v>
      </c>
      <c r="E175" s="32">
        <v>1</v>
      </c>
      <c r="F175" s="32"/>
      <c r="G175" s="32"/>
      <c r="H175" s="32"/>
      <c r="I175" s="32"/>
      <c r="J175" s="32"/>
      <c r="K175" s="32"/>
      <c r="L175" s="32"/>
      <c r="M175" s="32"/>
    </row>
    <row r="176" spans="1:13" s="35" customFormat="1">
      <c r="A176" s="32" t="str">
        <f t="shared" si="10"/>
        <v>CHE</v>
      </c>
      <c r="B176" s="32" t="str">
        <f t="shared" si="11"/>
        <v>101</v>
      </c>
      <c r="C176" s="33" t="s">
        <v>470</v>
      </c>
      <c r="D176" s="34" t="s">
        <v>471</v>
      </c>
      <c r="E176" s="32">
        <v>3</v>
      </c>
      <c r="F176" s="32"/>
      <c r="G176" s="32"/>
      <c r="H176" s="32"/>
      <c r="I176" s="32"/>
      <c r="J176" s="32"/>
      <c r="K176" s="32"/>
      <c r="L176" s="32"/>
      <c r="M176" s="32"/>
    </row>
    <row r="177" spans="1:13" s="35" customFormat="1">
      <c r="A177" s="32" t="str">
        <f t="shared" si="10"/>
        <v>CHE</v>
      </c>
      <c r="B177" s="32" t="str">
        <f t="shared" si="11"/>
        <v>202</v>
      </c>
      <c r="C177" s="33" t="s">
        <v>472</v>
      </c>
      <c r="D177" s="34" t="s">
        <v>473</v>
      </c>
      <c r="E177" s="32">
        <v>2</v>
      </c>
      <c r="F177" s="32"/>
      <c r="G177" s="32"/>
      <c r="H177" s="32"/>
      <c r="I177" s="32"/>
      <c r="J177" s="32"/>
      <c r="K177" s="32"/>
      <c r="L177" s="32"/>
      <c r="M177" s="32"/>
    </row>
    <row r="178" spans="1:13" s="35" customFormat="1">
      <c r="A178" s="32" t="str">
        <f t="shared" si="10"/>
        <v>CHE</v>
      </c>
      <c r="B178" s="32" t="str">
        <f t="shared" si="11"/>
        <v>203</v>
      </c>
      <c r="C178" s="33" t="s">
        <v>474</v>
      </c>
      <c r="D178" s="34" t="s">
        <v>475</v>
      </c>
      <c r="E178" s="32">
        <v>3</v>
      </c>
      <c r="F178" s="32"/>
      <c r="G178" s="32"/>
      <c r="H178" s="32"/>
      <c r="I178" s="32"/>
      <c r="J178" s="32"/>
      <c r="K178" s="32"/>
      <c r="L178" s="32"/>
      <c r="M178" s="32"/>
    </row>
    <row r="179" spans="1:13" s="35" customFormat="1">
      <c r="A179" s="32" t="str">
        <f t="shared" si="10"/>
        <v>CHE</v>
      </c>
      <c r="B179" s="32" t="str">
        <f t="shared" si="11"/>
        <v>215</v>
      </c>
      <c r="C179" s="33" t="s">
        <v>476</v>
      </c>
      <c r="D179" s="34" t="s">
        <v>477</v>
      </c>
      <c r="E179" s="32">
        <v>3</v>
      </c>
      <c r="F179" s="32"/>
      <c r="G179" s="32"/>
      <c r="H179" s="32"/>
      <c r="I179" s="32"/>
      <c r="J179" s="32"/>
      <c r="K179" s="32"/>
      <c r="L179" s="32"/>
      <c r="M179" s="32"/>
    </row>
    <row r="180" spans="1:13" s="35" customFormat="1">
      <c r="A180" s="32" t="str">
        <f t="shared" ref="A180:A222" si="12">LEFT(C180,3)</f>
        <v>CHE</v>
      </c>
      <c r="B180" s="32" t="str">
        <f t="shared" ref="B180:B222" si="13">RIGHT(C180,3)</f>
        <v>230</v>
      </c>
      <c r="C180" s="33" t="s">
        <v>478</v>
      </c>
      <c r="D180" s="34" t="s">
        <v>479</v>
      </c>
      <c r="E180" s="32">
        <v>1</v>
      </c>
      <c r="F180" s="32"/>
      <c r="G180" s="32"/>
      <c r="H180" s="32"/>
      <c r="I180" s="32"/>
      <c r="J180" s="32"/>
      <c r="K180" s="32"/>
      <c r="L180" s="32"/>
      <c r="M180" s="32"/>
    </row>
    <row r="181" spans="1:13" s="35" customFormat="1">
      <c r="A181" s="32" t="str">
        <f t="shared" si="12"/>
        <v>CHE</v>
      </c>
      <c r="B181" s="32" t="str">
        <f t="shared" si="13"/>
        <v>254</v>
      </c>
      <c r="C181" s="33" t="s">
        <v>480</v>
      </c>
      <c r="D181" s="34" t="s">
        <v>481</v>
      </c>
      <c r="E181" s="32">
        <v>3</v>
      </c>
      <c r="F181" s="32"/>
      <c r="G181" s="32"/>
      <c r="H181" s="32"/>
      <c r="I181" s="32"/>
      <c r="J181" s="32"/>
      <c r="K181" s="32"/>
      <c r="L181" s="32"/>
      <c r="M181" s="32"/>
    </row>
    <row r="182" spans="1:13" s="35" customFormat="1">
      <c r="A182" s="32" t="str">
        <f t="shared" si="12"/>
        <v>CHE</v>
      </c>
      <c r="B182" s="32" t="str">
        <f t="shared" si="13"/>
        <v>260</v>
      </c>
      <c r="C182" s="33" t="s">
        <v>482</v>
      </c>
      <c r="D182" s="34" t="s">
        <v>483</v>
      </c>
      <c r="E182" s="32">
        <v>1</v>
      </c>
      <c r="F182" s="32"/>
      <c r="G182" s="32"/>
      <c r="H182" s="32"/>
      <c r="I182" s="32"/>
      <c r="J182" s="32"/>
      <c r="K182" s="32"/>
      <c r="L182" s="32"/>
      <c r="M182" s="32"/>
    </row>
    <row r="183" spans="1:13" s="35" customFormat="1">
      <c r="A183" s="32" t="str">
        <f t="shared" si="12"/>
        <v>CHE</v>
      </c>
      <c r="B183" s="32" t="str">
        <f t="shared" si="13"/>
        <v>263</v>
      </c>
      <c r="C183" s="33" t="s">
        <v>484</v>
      </c>
      <c r="D183" s="34" t="s">
        <v>485</v>
      </c>
      <c r="E183" s="32">
        <v>3</v>
      </c>
      <c r="F183" s="32"/>
      <c r="G183" s="32"/>
      <c r="H183" s="32"/>
      <c r="I183" s="32"/>
      <c r="J183" s="32"/>
      <c r="K183" s="32"/>
      <c r="L183" s="32"/>
      <c r="M183" s="32"/>
    </row>
    <row r="184" spans="1:13" s="35" customFormat="1">
      <c r="A184" s="32" t="str">
        <f t="shared" si="12"/>
        <v>CHE</v>
      </c>
      <c r="B184" s="32" t="str">
        <f t="shared" si="13"/>
        <v>265</v>
      </c>
      <c r="C184" s="33" t="s">
        <v>486</v>
      </c>
      <c r="D184" s="34" t="s">
        <v>487</v>
      </c>
      <c r="E184" s="32">
        <v>3</v>
      </c>
      <c r="F184" s="32"/>
      <c r="G184" s="32"/>
      <c r="H184" s="32"/>
      <c r="I184" s="32"/>
      <c r="J184" s="32"/>
      <c r="K184" s="32"/>
      <c r="L184" s="32"/>
      <c r="M184" s="32"/>
    </row>
    <row r="185" spans="1:13" s="35" customFormat="1">
      <c r="A185" s="32" t="str">
        <f t="shared" si="12"/>
        <v>CHE</v>
      </c>
      <c r="B185" s="32" t="str">
        <f t="shared" si="13"/>
        <v>273</v>
      </c>
      <c r="C185" s="33" t="s">
        <v>488</v>
      </c>
      <c r="D185" s="34" t="s">
        <v>489</v>
      </c>
      <c r="E185" s="32">
        <v>2</v>
      </c>
      <c r="F185" s="32"/>
      <c r="G185" s="32"/>
      <c r="H185" s="32"/>
      <c r="I185" s="32"/>
      <c r="J185" s="32"/>
      <c r="K185" s="32"/>
      <c r="L185" s="32"/>
      <c r="M185" s="32"/>
    </row>
    <row r="186" spans="1:13" s="35" customFormat="1">
      <c r="A186" s="32" t="str">
        <f t="shared" si="12"/>
        <v>CHE</v>
      </c>
      <c r="B186" s="32" t="str">
        <f t="shared" si="13"/>
        <v>274</v>
      </c>
      <c r="C186" s="33" t="s">
        <v>490</v>
      </c>
      <c r="D186" s="34" t="s">
        <v>491</v>
      </c>
      <c r="E186" s="32">
        <v>3</v>
      </c>
      <c r="F186" s="32"/>
      <c r="G186" s="32"/>
      <c r="H186" s="32"/>
      <c r="I186" s="32"/>
      <c r="J186" s="32"/>
      <c r="K186" s="32"/>
      <c r="L186" s="32"/>
      <c r="M186" s="32"/>
    </row>
    <row r="187" spans="1:13" s="35" customFormat="1">
      <c r="A187" s="32" t="str">
        <f t="shared" si="12"/>
        <v>CHE</v>
      </c>
      <c r="B187" s="32" t="str">
        <f t="shared" si="13"/>
        <v>309</v>
      </c>
      <c r="C187" s="33" t="s">
        <v>138</v>
      </c>
      <c r="D187" s="34" t="s">
        <v>126</v>
      </c>
      <c r="E187" s="32">
        <v>3</v>
      </c>
      <c r="F187" s="32"/>
      <c r="G187" s="32"/>
      <c r="H187" s="32"/>
      <c r="I187" s="32"/>
      <c r="J187" s="32"/>
      <c r="K187" s="32"/>
      <c r="L187" s="32"/>
      <c r="M187" s="32"/>
    </row>
    <row r="188" spans="1:13" s="35" customFormat="1">
      <c r="A188" s="32" t="str">
        <f t="shared" si="12"/>
        <v>CHE</v>
      </c>
      <c r="B188" s="32" t="str">
        <f t="shared" si="13"/>
        <v>371</v>
      </c>
      <c r="C188" s="33" t="s">
        <v>492</v>
      </c>
      <c r="D188" s="34" t="s">
        <v>493</v>
      </c>
      <c r="E188" s="32">
        <v>3</v>
      </c>
      <c r="F188" s="32"/>
      <c r="G188" s="32"/>
      <c r="H188" s="32"/>
      <c r="I188" s="32"/>
      <c r="J188" s="32"/>
      <c r="K188" s="32"/>
      <c r="L188" s="32"/>
      <c r="M188" s="32"/>
    </row>
    <row r="189" spans="1:13" s="35" customFormat="1">
      <c r="A189" s="32" t="str">
        <f t="shared" si="12"/>
        <v>CHE</v>
      </c>
      <c r="B189" s="32" t="str">
        <f t="shared" si="13"/>
        <v>373</v>
      </c>
      <c r="C189" s="33" t="s">
        <v>494</v>
      </c>
      <c r="D189" s="34" t="s">
        <v>495</v>
      </c>
      <c r="E189" s="32">
        <v>3</v>
      </c>
      <c r="F189" s="32"/>
      <c r="G189" s="32"/>
      <c r="H189" s="32"/>
      <c r="I189" s="32"/>
      <c r="J189" s="32"/>
      <c r="K189" s="32"/>
      <c r="L189" s="32"/>
      <c r="M189" s="32"/>
    </row>
    <row r="190" spans="1:13" s="35" customFormat="1">
      <c r="A190" s="32" t="str">
        <f t="shared" si="12"/>
        <v>CHE</v>
      </c>
      <c r="B190" s="32" t="str">
        <f t="shared" si="13"/>
        <v>473</v>
      </c>
      <c r="C190" s="33" t="s">
        <v>496</v>
      </c>
      <c r="D190" s="34" t="s">
        <v>497</v>
      </c>
      <c r="E190" s="32">
        <v>1</v>
      </c>
      <c r="F190" s="32"/>
      <c r="G190" s="32"/>
      <c r="H190" s="32"/>
      <c r="I190" s="32"/>
      <c r="J190" s="32"/>
      <c r="K190" s="32"/>
      <c r="L190" s="32"/>
      <c r="M190" s="32"/>
    </row>
    <row r="191" spans="1:13" s="35" customFormat="1">
      <c r="A191" s="32" t="str">
        <f t="shared" si="12"/>
        <v>LAW</v>
      </c>
      <c r="B191" s="32" t="str">
        <f t="shared" si="13"/>
        <v>403</v>
      </c>
      <c r="C191" s="33" t="s">
        <v>498</v>
      </c>
      <c r="D191" s="34" t="s">
        <v>499</v>
      </c>
      <c r="E191" s="32">
        <v>3</v>
      </c>
      <c r="F191" s="32"/>
      <c r="G191" s="32"/>
      <c r="H191" s="32"/>
      <c r="I191" s="32"/>
      <c r="J191" s="32"/>
      <c r="K191" s="32"/>
      <c r="L191" s="32"/>
      <c r="M191" s="32"/>
    </row>
    <row r="192" spans="1:13" s="35" customFormat="1">
      <c r="A192" s="32" t="str">
        <f t="shared" si="12"/>
        <v>MTH</v>
      </c>
      <c r="B192" s="32" t="str">
        <f t="shared" si="13"/>
        <v>100</v>
      </c>
      <c r="C192" s="33" t="s">
        <v>500</v>
      </c>
      <c r="D192" s="34" t="s">
        <v>501</v>
      </c>
      <c r="E192" s="32">
        <v>3</v>
      </c>
      <c r="F192" s="32"/>
      <c r="G192" s="32"/>
      <c r="H192" s="32"/>
      <c r="I192" s="32"/>
      <c r="J192" s="32"/>
      <c r="K192" s="32"/>
      <c r="L192" s="32"/>
      <c r="M192" s="32"/>
    </row>
    <row r="193" spans="1:13" s="35" customFormat="1">
      <c r="A193" s="32" t="str">
        <f t="shared" si="12"/>
        <v>MTH</v>
      </c>
      <c r="B193" s="32" t="str">
        <f t="shared" si="13"/>
        <v>101</v>
      </c>
      <c r="C193" s="33" t="s">
        <v>502</v>
      </c>
      <c r="D193" s="34" t="s">
        <v>503</v>
      </c>
      <c r="E193" s="32">
        <v>3</v>
      </c>
      <c r="F193" s="32"/>
      <c r="G193" s="32"/>
      <c r="H193" s="32"/>
      <c r="I193" s="32"/>
      <c r="J193" s="32"/>
      <c r="K193" s="32"/>
      <c r="L193" s="32"/>
      <c r="M193" s="32"/>
    </row>
    <row r="194" spans="1:13" s="35" customFormat="1">
      <c r="A194" s="32" t="str">
        <f t="shared" si="12"/>
        <v>MTH</v>
      </c>
      <c r="B194" s="32" t="str">
        <f t="shared" si="13"/>
        <v>102</v>
      </c>
      <c r="C194" s="33" t="s">
        <v>504</v>
      </c>
      <c r="D194" s="34" t="s">
        <v>505</v>
      </c>
      <c r="E194" s="32">
        <v>2</v>
      </c>
      <c r="F194" s="32"/>
      <c r="G194" s="32"/>
      <c r="H194" s="32"/>
      <c r="I194" s="32"/>
      <c r="J194" s="32"/>
      <c r="K194" s="32"/>
      <c r="L194" s="32"/>
      <c r="M194" s="32"/>
    </row>
    <row r="195" spans="1:13" s="35" customFormat="1">
      <c r="A195" s="32" t="str">
        <f t="shared" si="12"/>
        <v>MTH</v>
      </c>
      <c r="B195" s="32" t="str">
        <f t="shared" si="13"/>
        <v>103</v>
      </c>
      <c r="C195" s="33" t="s">
        <v>506</v>
      </c>
      <c r="D195" s="34" t="s">
        <v>507</v>
      </c>
      <c r="E195" s="32">
        <v>3</v>
      </c>
      <c r="F195" s="32"/>
      <c r="G195" s="32"/>
      <c r="H195" s="32"/>
      <c r="I195" s="32"/>
      <c r="J195" s="32"/>
      <c r="K195" s="32"/>
      <c r="L195" s="32"/>
      <c r="M195" s="32"/>
    </row>
    <row r="196" spans="1:13" s="35" customFormat="1">
      <c r="A196" s="32" t="str">
        <f t="shared" si="12"/>
        <v>MTH</v>
      </c>
      <c r="B196" s="32" t="str">
        <f t="shared" si="13"/>
        <v>104</v>
      </c>
      <c r="C196" s="33" t="s">
        <v>508</v>
      </c>
      <c r="D196" s="34" t="s">
        <v>509</v>
      </c>
      <c r="E196" s="32">
        <v>4</v>
      </c>
      <c r="F196" s="32"/>
      <c r="G196" s="32"/>
      <c r="H196" s="32"/>
      <c r="I196" s="32"/>
      <c r="J196" s="32"/>
      <c r="K196" s="32"/>
      <c r="L196" s="32"/>
      <c r="M196" s="32"/>
    </row>
    <row r="197" spans="1:13" s="35" customFormat="1">
      <c r="A197" s="32" t="str">
        <f t="shared" si="12"/>
        <v>MTH</v>
      </c>
      <c r="B197" s="32" t="str">
        <f t="shared" si="13"/>
        <v>203</v>
      </c>
      <c r="C197" s="33" t="s">
        <v>510</v>
      </c>
      <c r="D197" s="34" t="s">
        <v>511</v>
      </c>
      <c r="E197" s="32">
        <v>3</v>
      </c>
      <c r="F197" s="32"/>
      <c r="G197" s="32"/>
      <c r="H197" s="32"/>
      <c r="I197" s="32"/>
      <c r="J197" s="32"/>
      <c r="K197" s="32"/>
      <c r="L197" s="32"/>
      <c r="M197" s="32"/>
    </row>
    <row r="198" spans="1:13" s="35" customFormat="1">
      <c r="A198" s="32" t="str">
        <f t="shared" si="12"/>
        <v>MTH</v>
      </c>
      <c r="B198" s="32" t="str">
        <f t="shared" si="13"/>
        <v>233</v>
      </c>
      <c r="C198" s="33" t="s">
        <v>512</v>
      </c>
      <c r="D198" s="34" t="s">
        <v>513</v>
      </c>
      <c r="E198" s="32">
        <v>2</v>
      </c>
      <c r="F198" s="32"/>
      <c r="G198" s="32"/>
      <c r="H198" s="32"/>
      <c r="I198" s="32"/>
      <c r="J198" s="32"/>
      <c r="K198" s="32"/>
      <c r="L198" s="32"/>
      <c r="M198" s="32"/>
    </row>
    <row r="199" spans="1:13" s="35" customFormat="1">
      <c r="A199" s="32" t="str">
        <f t="shared" si="12"/>
        <v>MTH</v>
      </c>
      <c r="B199" s="32" t="str">
        <f t="shared" si="13"/>
        <v>283</v>
      </c>
      <c r="C199" s="33" t="s">
        <v>514</v>
      </c>
      <c r="D199" s="34" t="s">
        <v>515</v>
      </c>
      <c r="E199" s="32">
        <v>2</v>
      </c>
      <c r="F199" s="32"/>
      <c r="G199" s="32"/>
      <c r="H199" s="32"/>
      <c r="I199" s="32"/>
      <c r="J199" s="32"/>
      <c r="K199" s="32"/>
      <c r="L199" s="32"/>
      <c r="M199" s="32"/>
    </row>
    <row r="200" spans="1:13" s="35" customFormat="1">
      <c r="A200" s="32" t="str">
        <f t="shared" si="12"/>
        <v>MTH</v>
      </c>
      <c r="B200" s="32" t="str">
        <f t="shared" si="13"/>
        <v>293</v>
      </c>
      <c r="C200" s="33" t="s">
        <v>516</v>
      </c>
      <c r="D200" s="34" t="s">
        <v>517</v>
      </c>
      <c r="E200" s="32">
        <v>2</v>
      </c>
      <c r="F200" s="32"/>
      <c r="G200" s="32"/>
      <c r="H200" s="32"/>
      <c r="I200" s="32"/>
      <c r="J200" s="32"/>
      <c r="K200" s="32"/>
      <c r="L200" s="32"/>
      <c r="M200" s="32"/>
    </row>
    <row r="201" spans="1:13" s="35" customFormat="1">
      <c r="A201" s="32" t="str">
        <f t="shared" si="12"/>
        <v>MTH</v>
      </c>
      <c r="B201" s="32" t="str">
        <f t="shared" si="13"/>
        <v>554</v>
      </c>
      <c r="C201" s="33" t="s">
        <v>518</v>
      </c>
      <c r="D201" s="34" t="s">
        <v>519</v>
      </c>
      <c r="E201" s="32">
        <v>2</v>
      </c>
      <c r="F201" s="32"/>
      <c r="G201" s="32"/>
      <c r="H201" s="32"/>
      <c r="I201" s="32"/>
      <c r="J201" s="32"/>
      <c r="K201" s="32"/>
      <c r="L201" s="32"/>
      <c r="M201" s="32"/>
    </row>
    <row r="202" spans="1:13" s="35" customFormat="1">
      <c r="A202" s="32" t="str">
        <f t="shared" si="12"/>
        <v>PHY</v>
      </c>
      <c r="B202" s="32" t="str">
        <f t="shared" si="13"/>
        <v>101</v>
      </c>
      <c r="C202" s="33" t="s">
        <v>520</v>
      </c>
      <c r="D202" s="34" t="s">
        <v>521</v>
      </c>
      <c r="E202" s="32">
        <v>3</v>
      </c>
      <c r="F202" s="32"/>
      <c r="G202" s="32"/>
      <c r="H202" s="32"/>
      <c r="I202" s="32"/>
      <c r="J202" s="32"/>
      <c r="K202" s="32"/>
      <c r="L202" s="32"/>
      <c r="M202" s="32"/>
    </row>
    <row r="203" spans="1:13" s="35" customFormat="1">
      <c r="A203" s="32" t="str">
        <f t="shared" si="12"/>
        <v>PHY</v>
      </c>
      <c r="B203" s="32" t="str">
        <f t="shared" si="13"/>
        <v>102</v>
      </c>
      <c r="C203" s="33" t="s">
        <v>522</v>
      </c>
      <c r="D203" s="34" t="s">
        <v>523</v>
      </c>
      <c r="E203" s="32">
        <v>4</v>
      </c>
      <c r="F203" s="32"/>
      <c r="G203" s="32"/>
      <c r="H203" s="32"/>
      <c r="I203" s="32"/>
      <c r="J203" s="32"/>
      <c r="K203" s="32"/>
      <c r="L203" s="32"/>
      <c r="M203" s="32"/>
    </row>
    <row r="204" spans="1:13" s="35" customFormat="1">
      <c r="A204" s="32" t="str">
        <f t="shared" si="12"/>
        <v>PHY</v>
      </c>
      <c r="B204" s="32" t="str">
        <f t="shared" si="13"/>
        <v>142</v>
      </c>
      <c r="C204" s="33" t="s">
        <v>524</v>
      </c>
      <c r="D204" s="34" t="s">
        <v>525</v>
      </c>
      <c r="E204" s="32">
        <v>4</v>
      </c>
      <c r="F204" s="32"/>
      <c r="G204" s="32"/>
      <c r="H204" s="32"/>
      <c r="I204" s="32"/>
      <c r="J204" s="32"/>
      <c r="K204" s="32"/>
      <c r="L204" s="32"/>
      <c r="M204" s="32"/>
    </row>
    <row r="205" spans="1:13" s="35" customFormat="1">
      <c r="A205" s="32" t="str">
        <f t="shared" si="12"/>
        <v>PHY</v>
      </c>
      <c r="B205" s="32" t="str">
        <f t="shared" si="13"/>
        <v>443</v>
      </c>
      <c r="C205" s="33" t="s">
        <v>526</v>
      </c>
      <c r="D205" s="34" t="s">
        <v>527</v>
      </c>
      <c r="E205" s="32">
        <v>1</v>
      </c>
      <c r="F205" s="32"/>
      <c r="G205" s="32"/>
      <c r="H205" s="32"/>
      <c r="I205" s="32"/>
      <c r="J205" s="32"/>
      <c r="K205" s="32"/>
      <c r="L205" s="32"/>
      <c r="M205" s="32"/>
    </row>
    <row r="206" spans="1:13" s="35" customFormat="1">
      <c r="A206" s="32" t="str">
        <f t="shared" si="12"/>
        <v>STA</v>
      </c>
      <c r="B206" s="32" t="str">
        <f t="shared" si="13"/>
        <v>151</v>
      </c>
      <c r="C206" s="33" t="s">
        <v>528</v>
      </c>
      <c r="D206" s="34" t="s">
        <v>529</v>
      </c>
      <c r="E206" s="32">
        <v>3</v>
      </c>
      <c r="F206" s="32"/>
      <c r="G206" s="32"/>
      <c r="H206" s="32"/>
      <c r="I206" s="32"/>
      <c r="J206" s="32"/>
      <c r="K206" s="32"/>
      <c r="L206" s="32"/>
      <c r="M206" s="32"/>
    </row>
    <row r="207" spans="1:13" s="35" customFormat="1">
      <c r="A207" s="32" t="str">
        <f t="shared" si="12"/>
        <v>STA</v>
      </c>
      <c r="B207" s="32" t="str">
        <f t="shared" si="13"/>
        <v>277</v>
      </c>
      <c r="C207" s="33" t="s">
        <v>580</v>
      </c>
      <c r="D207" s="34" t="s">
        <v>581</v>
      </c>
      <c r="E207" s="32">
        <v>3</v>
      </c>
      <c r="F207" s="32"/>
      <c r="G207" s="32"/>
      <c r="H207" s="32"/>
      <c r="I207" s="32"/>
      <c r="J207" s="32"/>
      <c r="K207" s="32"/>
      <c r="L207" s="32"/>
      <c r="M207" s="32"/>
    </row>
    <row r="208" spans="1:13" s="35" customFormat="1">
      <c r="A208" s="32" t="str">
        <f t="shared" si="12"/>
        <v>STA</v>
      </c>
      <c r="B208" s="32" t="str">
        <f t="shared" si="13"/>
        <v>212</v>
      </c>
      <c r="C208" s="33" t="s">
        <v>530</v>
      </c>
      <c r="D208" s="34" t="s">
        <v>531</v>
      </c>
      <c r="E208" s="32">
        <v>3</v>
      </c>
      <c r="F208" s="32"/>
      <c r="G208" s="32"/>
      <c r="H208" s="32"/>
      <c r="I208" s="32"/>
      <c r="J208" s="32"/>
      <c r="K208" s="32"/>
      <c r="L208" s="32"/>
      <c r="M208" s="32"/>
    </row>
    <row r="209" spans="1:13" s="35" customFormat="1">
      <c r="A209" s="32" t="str">
        <f t="shared" si="12"/>
        <v>IS-</v>
      </c>
      <c r="B209" s="32" t="str">
        <f t="shared" si="13"/>
        <v>101</v>
      </c>
      <c r="C209" s="33" t="s">
        <v>595</v>
      </c>
      <c r="D209" s="34" t="s">
        <v>596</v>
      </c>
      <c r="E209" s="32">
        <v>4</v>
      </c>
      <c r="F209" s="32"/>
      <c r="G209" s="32"/>
      <c r="H209" s="32"/>
      <c r="I209" s="32"/>
      <c r="J209" s="32"/>
      <c r="K209" s="32"/>
      <c r="L209" s="32"/>
      <c r="M209" s="32"/>
    </row>
    <row r="210" spans="1:13" s="35" customFormat="1">
      <c r="A210" s="32" t="str">
        <f t="shared" si="12"/>
        <v xml:space="preserve">ID </v>
      </c>
      <c r="B210" s="32" t="str">
        <f t="shared" si="13"/>
        <v>302</v>
      </c>
      <c r="C210" s="33" t="s">
        <v>588</v>
      </c>
      <c r="D210" s="34" t="s">
        <v>589</v>
      </c>
      <c r="E210" s="32">
        <v>2</v>
      </c>
      <c r="F210" s="32"/>
      <c r="G210" s="32"/>
      <c r="H210" s="32"/>
      <c r="I210" s="32"/>
      <c r="J210" s="32"/>
      <c r="K210" s="32"/>
      <c r="L210" s="32"/>
      <c r="M210" s="32"/>
    </row>
    <row r="211" spans="1:13" s="35" customFormat="1">
      <c r="A211" s="32" t="str">
        <f t="shared" si="12"/>
        <v xml:space="preserve">ID </v>
      </c>
      <c r="B211" s="32" t="str">
        <f t="shared" si="13"/>
        <v>330</v>
      </c>
      <c r="C211" s="33" t="s">
        <v>611</v>
      </c>
      <c r="D211" s="34" t="s">
        <v>612</v>
      </c>
      <c r="E211" s="32">
        <v>2</v>
      </c>
      <c r="F211" s="32"/>
      <c r="G211" s="32"/>
      <c r="H211" s="32"/>
      <c r="I211" s="32"/>
      <c r="J211" s="32"/>
      <c r="K211" s="32"/>
      <c r="L211" s="32"/>
      <c r="M211" s="32"/>
    </row>
    <row r="212" spans="1:13" s="35" customFormat="1">
      <c r="A212" s="32" t="str">
        <f t="shared" si="12"/>
        <v>STA</v>
      </c>
      <c r="B212" s="32" t="str">
        <f t="shared" si="13"/>
        <v>571</v>
      </c>
      <c r="C212" s="33" t="s">
        <v>532</v>
      </c>
      <c r="D212" s="34" t="s">
        <v>533</v>
      </c>
      <c r="E212" s="32">
        <v>2</v>
      </c>
      <c r="F212" s="32"/>
      <c r="G212" s="32"/>
      <c r="H212" s="32"/>
      <c r="I212" s="32"/>
      <c r="J212" s="32"/>
      <c r="K212" s="32"/>
      <c r="L212" s="32"/>
      <c r="M212" s="32"/>
    </row>
    <row r="213" spans="1:13" s="35" customFormat="1">
      <c r="A213" s="32" t="str">
        <f t="shared" si="12"/>
        <v>FSE</v>
      </c>
      <c r="B213" s="32" t="str">
        <f t="shared" si="13"/>
        <v>101</v>
      </c>
      <c r="C213" s="33" t="s">
        <v>590</v>
      </c>
      <c r="D213" s="35" t="s">
        <v>591</v>
      </c>
      <c r="E213" s="32">
        <v>3</v>
      </c>
      <c r="F213" s="32"/>
      <c r="G213" s="32"/>
      <c r="H213" s="32"/>
      <c r="I213" s="32"/>
      <c r="J213" s="32"/>
      <c r="K213" s="32"/>
      <c r="L213" s="32"/>
      <c r="M213" s="32"/>
    </row>
    <row r="214" spans="1:13" s="35" customFormat="1">
      <c r="A214" s="32" t="str">
        <f t="shared" si="12"/>
        <v>FSE</v>
      </c>
      <c r="B214" s="32" t="str">
        <f t="shared" si="13"/>
        <v>296</v>
      </c>
      <c r="C214" s="33" t="s">
        <v>597</v>
      </c>
      <c r="D214" s="35" t="s">
        <v>286</v>
      </c>
      <c r="E214" s="32">
        <v>1</v>
      </c>
      <c r="F214" s="32"/>
      <c r="G214" s="32"/>
      <c r="H214" s="32"/>
      <c r="I214" s="32"/>
      <c r="J214" s="32"/>
      <c r="K214" s="32"/>
      <c r="L214" s="32"/>
      <c r="M214" s="32"/>
    </row>
    <row r="215" spans="1:13" s="35" customFormat="1">
      <c r="A215" s="32" t="str">
        <f t="shared" si="12"/>
        <v>DTE</v>
      </c>
      <c r="B215" s="32" t="str">
        <f t="shared" si="13"/>
        <v>152</v>
      </c>
      <c r="C215" s="33" t="s">
        <v>600</v>
      </c>
      <c r="D215" s="35" t="s">
        <v>313</v>
      </c>
      <c r="E215" s="32">
        <v>1</v>
      </c>
      <c r="F215" s="32"/>
      <c r="G215" s="32"/>
      <c r="H215" s="32"/>
      <c r="I215" s="32"/>
      <c r="J215" s="32"/>
      <c r="K215" s="32"/>
      <c r="L215" s="32"/>
      <c r="M215" s="32"/>
    </row>
    <row r="216" spans="1:13" s="35" customFormat="1">
      <c r="A216" s="32" t="str">
        <f t="shared" si="12"/>
        <v>CHE</v>
      </c>
      <c r="B216" s="32" t="str">
        <f t="shared" si="13"/>
        <v>359</v>
      </c>
      <c r="C216" s="33" t="s">
        <v>601</v>
      </c>
      <c r="D216" s="35" t="s">
        <v>602</v>
      </c>
      <c r="E216" s="32">
        <v>3</v>
      </c>
      <c r="F216" s="32"/>
      <c r="G216" s="32"/>
      <c r="H216" s="32"/>
      <c r="I216" s="32"/>
      <c r="J216" s="32"/>
      <c r="K216" s="32"/>
      <c r="L216" s="32"/>
      <c r="M216" s="32"/>
    </row>
    <row r="217" spans="1:13" s="35" customFormat="1">
      <c r="A217" s="32" t="str">
        <f t="shared" si="12"/>
        <v>ENG</v>
      </c>
      <c r="B217" s="32" t="str">
        <f t="shared" si="13"/>
        <v>381</v>
      </c>
      <c r="C217" s="33" t="s">
        <v>598</v>
      </c>
      <c r="D217" s="35" t="s">
        <v>599</v>
      </c>
      <c r="E217" s="32">
        <v>2</v>
      </c>
      <c r="F217" s="32"/>
      <c r="G217" s="32"/>
      <c r="H217" s="32"/>
      <c r="I217" s="32"/>
      <c r="J217" s="32"/>
      <c r="K217" s="32"/>
      <c r="L217" s="32"/>
      <c r="M217" s="32"/>
    </row>
    <row r="218" spans="1:13" s="35" customFormat="1">
      <c r="A218" s="32" t="str">
        <f t="shared" si="12"/>
        <v>ENG</v>
      </c>
      <c r="B218" s="32" t="str">
        <f t="shared" si="13"/>
        <v>331</v>
      </c>
      <c r="C218" s="33" t="s">
        <v>605</v>
      </c>
      <c r="D218" s="35" t="s">
        <v>606</v>
      </c>
      <c r="E218" s="32">
        <v>2</v>
      </c>
      <c r="F218" s="32"/>
      <c r="G218" s="32"/>
      <c r="H218" s="32"/>
      <c r="I218" s="32"/>
      <c r="J218" s="32"/>
      <c r="K218" s="32"/>
      <c r="L218" s="32"/>
      <c r="M218" s="32"/>
    </row>
    <row r="219" spans="1:13" s="35" customFormat="1">
      <c r="A219" s="32" t="str">
        <f t="shared" si="12"/>
        <v>EVR</v>
      </c>
      <c r="B219" s="32" t="str">
        <f t="shared" si="13"/>
        <v>100</v>
      </c>
      <c r="C219" s="33" t="s">
        <v>603</v>
      </c>
      <c r="D219" s="35" t="s">
        <v>604</v>
      </c>
      <c r="E219" s="32">
        <v>3</v>
      </c>
      <c r="F219" s="32"/>
      <c r="G219" s="32"/>
      <c r="H219" s="32"/>
      <c r="I219" s="32"/>
      <c r="J219" s="32"/>
      <c r="K219" s="32"/>
      <c r="L219" s="32"/>
      <c r="M219" s="32"/>
    </row>
    <row r="220" spans="1:13" s="35" customFormat="1">
      <c r="A220" s="32" t="str">
        <f t="shared" si="12"/>
        <v>EVR</v>
      </c>
      <c r="B220" s="32" t="str">
        <f t="shared" si="13"/>
        <v>413</v>
      </c>
      <c r="C220" s="33" t="s">
        <v>607</v>
      </c>
      <c r="D220" s="35" t="s">
        <v>608</v>
      </c>
      <c r="E220" s="32">
        <v>2</v>
      </c>
      <c r="F220" s="32"/>
      <c r="G220" s="32"/>
      <c r="H220" s="32"/>
      <c r="I220" s="32"/>
      <c r="J220" s="32"/>
      <c r="K220" s="32"/>
      <c r="L220" s="32"/>
      <c r="M220" s="32"/>
    </row>
    <row r="221" spans="1:13" s="35" customFormat="1">
      <c r="A221" s="32" t="str">
        <f t="shared" si="12"/>
        <v>THR</v>
      </c>
      <c r="B221" s="32" t="str">
        <f t="shared" si="13"/>
        <v>201</v>
      </c>
      <c r="C221" s="33" t="s">
        <v>609</v>
      </c>
      <c r="D221" s="35" t="s">
        <v>610</v>
      </c>
      <c r="E221" s="32">
        <v>3</v>
      </c>
      <c r="F221" s="32"/>
      <c r="G221" s="32"/>
      <c r="H221" s="32"/>
      <c r="I221" s="32"/>
      <c r="J221" s="32"/>
      <c r="K221" s="32"/>
      <c r="L221" s="32"/>
      <c r="M221" s="32"/>
    </row>
    <row r="222" spans="1:13" s="35" customFormat="1">
      <c r="A222" s="145" t="str">
        <f t="shared" si="12"/>
        <v>EVR</v>
      </c>
      <c r="B222" s="145" t="str">
        <f t="shared" si="13"/>
        <v>404</v>
      </c>
      <c r="C222" s="146" t="s">
        <v>592</v>
      </c>
      <c r="D222" s="147" t="s">
        <v>593</v>
      </c>
      <c r="E222" s="145">
        <v>2</v>
      </c>
      <c r="F222" s="32"/>
      <c r="G222" s="32"/>
      <c r="H222" s="32"/>
      <c r="I222" s="32"/>
      <c r="J222" s="32"/>
      <c r="K222" s="32"/>
      <c r="L222" s="32"/>
      <c r="M222" s="32"/>
    </row>
    <row r="223" spans="1:13" s="35" customFormat="1">
      <c r="A223" s="32" t="str">
        <f t="shared" ref="A223:A224" si="14">LEFT(C223,3)</f>
        <v>EVR</v>
      </c>
      <c r="B223" s="32" t="str">
        <f t="shared" ref="B223:B224" si="15">RIGHT(C223,3)</f>
        <v>404</v>
      </c>
      <c r="C223" s="33" t="s">
        <v>592</v>
      </c>
      <c r="D223" s="35" t="s">
        <v>593</v>
      </c>
      <c r="E223" s="32">
        <v>2</v>
      </c>
      <c r="F223" s="32"/>
      <c r="G223" s="32"/>
      <c r="H223" s="32"/>
      <c r="I223" s="32"/>
      <c r="J223" s="32"/>
      <c r="K223" s="32"/>
      <c r="L223" s="32"/>
      <c r="M223" s="32"/>
    </row>
    <row r="224" spans="1:13" customFormat="1" ht="15">
      <c r="A224" s="32" t="str">
        <f t="shared" si="14"/>
        <v>ANA</v>
      </c>
      <c r="B224" s="32" t="str">
        <f t="shared" si="15"/>
        <v>201</v>
      </c>
      <c r="C224" s="133" t="s">
        <v>613</v>
      </c>
      <c r="D224" s="134" t="s">
        <v>614</v>
      </c>
      <c r="E224" s="132">
        <v>2</v>
      </c>
    </row>
    <row r="225" spans="1:5" customFormat="1" ht="15">
      <c r="A225" s="32" t="str">
        <f t="shared" ref="A225:A288" si="16">LEFT(C225,3)</f>
        <v>ANA</v>
      </c>
      <c r="B225" s="32" t="str">
        <f t="shared" ref="B225:B288" si="17">RIGHT(C225,3)</f>
        <v>202</v>
      </c>
      <c r="C225" s="133" t="s">
        <v>615</v>
      </c>
      <c r="D225" s="134" t="s">
        <v>616</v>
      </c>
      <c r="E225" s="132">
        <v>2</v>
      </c>
    </row>
    <row r="226" spans="1:5" customFormat="1" ht="15">
      <c r="A226" s="32" t="str">
        <f t="shared" si="16"/>
        <v>ANA</v>
      </c>
      <c r="B226" s="32" t="str">
        <f t="shared" si="17"/>
        <v>203</v>
      </c>
      <c r="C226" s="133" t="s">
        <v>617</v>
      </c>
      <c r="D226" s="134" t="s">
        <v>618</v>
      </c>
      <c r="E226" s="132">
        <v>2</v>
      </c>
    </row>
    <row r="227" spans="1:5" customFormat="1" ht="15">
      <c r="A227" s="32" t="str">
        <f t="shared" si="16"/>
        <v>BIO</v>
      </c>
      <c r="B227" s="32" t="str">
        <f t="shared" si="17"/>
        <v>213</v>
      </c>
      <c r="C227" s="133" t="s">
        <v>619</v>
      </c>
      <c r="D227" s="134" t="s">
        <v>620</v>
      </c>
      <c r="E227" s="132">
        <v>3</v>
      </c>
    </row>
    <row r="228" spans="1:5" customFormat="1" ht="15">
      <c r="A228" s="32" t="str">
        <f t="shared" si="16"/>
        <v>BIO</v>
      </c>
      <c r="B228" s="32" t="str">
        <f t="shared" si="17"/>
        <v>220</v>
      </c>
      <c r="C228" s="133" t="s">
        <v>621</v>
      </c>
      <c r="D228" s="134" t="s">
        <v>622</v>
      </c>
      <c r="E228" s="132">
        <v>1</v>
      </c>
    </row>
    <row r="229" spans="1:5" customFormat="1" ht="15">
      <c r="A229" s="32" t="str">
        <f t="shared" si="16"/>
        <v>BIO</v>
      </c>
      <c r="B229" s="32" t="str">
        <f t="shared" si="17"/>
        <v>221</v>
      </c>
      <c r="C229" s="133" t="s">
        <v>623</v>
      </c>
      <c r="D229" s="134" t="s">
        <v>624</v>
      </c>
      <c r="E229" s="132">
        <v>2</v>
      </c>
    </row>
    <row r="230" spans="1:5" customFormat="1" ht="15">
      <c r="A230" s="32" t="str">
        <f t="shared" si="16"/>
        <v>BPH</v>
      </c>
      <c r="B230" s="32" t="str">
        <f t="shared" si="17"/>
        <v>250</v>
      </c>
      <c r="C230" s="133" t="s">
        <v>625</v>
      </c>
      <c r="D230" s="134" t="s">
        <v>626</v>
      </c>
      <c r="E230" s="132">
        <v>4</v>
      </c>
    </row>
    <row r="231" spans="1:5" customFormat="1" ht="15">
      <c r="A231" s="32" t="str">
        <f t="shared" si="16"/>
        <v xml:space="preserve">CR </v>
      </c>
      <c r="B231" s="32" t="str">
        <f t="shared" si="17"/>
        <v>250</v>
      </c>
      <c r="C231" s="133" t="s">
        <v>627</v>
      </c>
      <c r="D231" s="134" t="s">
        <v>628</v>
      </c>
      <c r="E231" s="132">
        <v>3</v>
      </c>
    </row>
    <row r="232" spans="1:5" customFormat="1" ht="15">
      <c r="A232" s="32" t="str">
        <f t="shared" si="16"/>
        <v xml:space="preserve">CR </v>
      </c>
      <c r="B232" s="32" t="str">
        <f t="shared" si="17"/>
        <v>424</v>
      </c>
      <c r="C232" s="133" t="s">
        <v>629</v>
      </c>
      <c r="D232" s="134" t="s">
        <v>630</v>
      </c>
      <c r="E232" s="132">
        <v>3</v>
      </c>
    </row>
    <row r="233" spans="1:5" customFormat="1" ht="15">
      <c r="A233" s="32" t="str">
        <f t="shared" si="16"/>
        <v xml:space="preserve">CS </v>
      </c>
      <c r="B233" s="32" t="str">
        <f t="shared" si="17"/>
        <v>100</v>
      </c>
      <c r="C233" s="133" t="s">
        <v>631</v>
      </c>
      <c r="D233" s="134" t="s">
        <v>632</v>
      </c>
      <c r="E233" s="132">
        <v>1</v>
      </c>
    </row>
    <row r="234" spans="1:5" customFormat="1" ht="15">
      <c r="A234" s="32" t="str">
        <f t="shared" si="16"/>
        <v xml:space="preserve">CS </v>
      </c>
      <c r="B234" s="32" t="str">
        <f t="shared" si="17"/>
        <v>101</v>
      </c>
      <c r="C234" s="133" t="s">
        <v>633</v>
      </c>
      <c r="D234" s="134" t="s">
        <v>634</v>
      </c>
      <c r="E234" s="132">
        <v>3</v>
      </c>
    </row>
    <row r="235" spans="1:5" customFormat="1" ht="15">
      <c r="A235" s="32" t="str">
        <f t="shared" si="16"/>
        <v xml:space="preserve">CS </v>
      </c>
      <c r="B235" s="32" t="str">
        <f t="shared" si="17"/>
        <v>201</v>
      </c>
      <c r="C235" s="133" t="s">
        <v>635</v>
      </c>
      <c r="D235" s="134" t="s">
        <v>636</v>
      </c>
      <c r="E235" s="132">
        <v>3</v>
      </c>
    </row>
    <row r="236" spans="1:5" customFormat="1" ht="15">
      <c r="A236" s="32" t="str">
        <f t="shared" si="16"/>
        <v xml:space="preserve">CS </v>
      </c>
      <c r="B236" s="32" t="str">
        <f t="shared" si="17"/>
        <v>211</v>
      </c>
      <c r="C236" s="133" t="s">
        <v>637</v>
      </c>
      <c r="D236" s="134" t="s">
        <v>638</v>
      </c>
      <c r="E236" s="132">
        <v>4</v>
      </c>
    </row>
    <row r="237" spans="1:5" customFormat="1" ht="15">
      <c r="A237" s="32" t="str">
        <f t="shared" si="16"/>
        <v xml:space="preserve">CS </v>
      </c>
      <c r="B237" s="32" t="str">
        <f t="shared" si="17"/>
        <v>223</v>
      </c>
      <c r="C237" s="133" t="s">
        <v>639</v>
      </c>
      <c r="D237" s="134" t="s">
        <v>640</v>
      </c>
      <c r="E237" s="132">
        <v>2</v>
      </c>
    </row>
    <row r="238" spans="1:5" customFormat="1" ht="15">
      <c r="A238" s="32" t="str">
        <f t="shared" si="16"/>
        <v xml:space="preserve">CS </v>
      </c>
      <c r="B238" s="32" t="str">
        <f t="shared" si="17"/>
        <v>226</v>
      </c>
      <c r="C238" s="133" t="s">
        <v>641</v>
      </c>
      <c r="D238" s="134" t="s">
        <v>642</v>
      </c>
      <c r="E238" s="132">
        <v>2</v>
      </c>
    </row>
    <row r="239" spans="1:5" customFormat="1" ht="15">
      <c r="A239" s="32" t="str">
        <f t="shared" si="16"/>
        <v xml:space="preserve">CS </v>
      </c>
      <c r="B239" s="32" t="str">
        <f t="shared" si="17"/>
        <v>246</v>
      </c>
      <c r="C239" s="133" t="s">
        <v>643</v>
      </c>
      <c r="D239" s="134" t="s">
        <v>644</v>
      </c>
      <c r="E239" s="132">
        <v>1</v>
      </c>
    </row>
    <row r="240" spans="1:5" customFormat="1" ht="15">
      <c r="A240" s="32" t="str">
        <f t="shared" si="16"/>
        <v xml:space="preserve">CS </v>
      </c>
      <c r="B240" s="32" t="str">
        <f t="shared" si="17"/>
        <v>252</v>
      </c>
      <c r="C240" s="133" t="s">
        <v>645</v>
      </c>
      <c r="D240" s="134" t="s">
        <v>646</v>
      </c>
      <c r="E240" s="132">
        <v>3</v>
      </c>
    </row>
    <row r="241" spans="1:5" customFormat="1" ht="15">
      <c r="A241" s="32" t="str">
        <f t="shared" si="16"/>
        <v xml:space="preserve">CS </v>
      </c>
      <c r="B241" s="32" t="str">
        <f t="shared" si="17"/>
        <v>297</v>
      </c>
      <c r="C241" s="133" t="s">
        <v>647</v>
      </c>
      <c r="D241" s="134" t="s">
        <v>648</v>
      </c>
      <c r="E241" s="132">
        <v>1</v>
      </c>
    </row>
    <row r="242" spans="1:5" customFormat="1" ht="15">
      <c r="A242" s="32" t="str">
        <f t="shared" si="16"/>
        <v xml:space="preserve">CS </v>
      </c>
      <c r="B242" s="32" t="str">
        <f t="shared" si="17"/>
        <v>303</v>
      </c>
      <c r="C242" s="133" t="s">
        <v>649</v>
      </c>
      <c r="D242" s="134" t="s">
        <v>650</v>
      </c>
      <c r="E242" s="132">
        <v>3</v>
      </c>
    </row>
    <row r="243" spans="1:5" customFormat="1" ht="15">
      <c r="A243" s="32" t="str">
        <f t="shared" si="16"/>
        <v xml:space="preserve">CS </v>
      </c>
      <c r="B243" s="32" t="str">
        <f t="shared" si="17"/>
        <v>311</v>
      </c>
      <c r="C243" s="133" t="s">
        <v>651</v>
      </c>
      <c r="D243" s="134" t="s">
        <v>652</v>
      </c>
      <c r="E243" s="132">
        <v>4</v>
      </c>
    </row>
    <row r="244" spans="1:5" customFormat="1" ht="15">
      <c r="A244" s="32" t="str">
        <f t="shared" si="16"/>
        <v xml:space="preserve">CS </v>
      </c>
      <c r="B244" s="32" t="str">
        <f t="shared" si="17"/>
        <v>313</v>
      </c>
      <c r="C244" s="133" t="s">
        <v>653</v>
      </c>
      <c r="D244" s="134" t="s">
        <v>654</v>
      </c>
      <c r="E244" s="132">
        <v>3</v>
      </c>
    </row>
    <row r="245" spans="1:5" customFormat="1" ht="15">
      <c r="A245" s="32" t="str">
        <f t="shared" si="16"/>
        <v xml:space="preserve">CS </v>
      </c>
      <c r="B245" s="32" t="str">
        <f t="shared" si="17"/>
        <v>314</v>
      </c>
      <c r="C245" s="133" t="s">
        <v>655</v>
      </c>
      <c r="D245" s="134" t="s">
        <v>656</v>
      </c>
      <c r="E245" s="132">
        <v>3</v>
      </c>
    </row>
    <row r="246" spans="1:5" customFormat="1" ht="15">
      <c r="A246" s="32" t="str">
        <f t="shared" si="16"/>
        <v xml:space="preserve">CS </v>
      </c>
      <c r="B246" s="32" t="str">
        <f t="shared" si="17"/>
        <v>316</v>
      </c>
      <c r="C246" s="133" t="s">
        <v>657</v>
      </c>
      <c r="D246" s="134" t="s">
        <v>658</v>
      </c>
      <c r="E246" s="132">
        <v>3</v>
      </c>
    </row>
    <row r="247" spans="1:5" customFormat="1" ht="15">
      <c r="A247" s="32" t="str">
        <f t="shared" si="16"/>
        <v xml:space="preserve">CS </v>
      </c>
      <c r="B247" s="32" t="str">
        <f t="shared" si="17"/>
        <v>343</v>
      </c>
      <c r="C247" s="133" t="s">
        <v>659</v>
      </c>
      <c r="D247" s="134" t="s">
        <v>660</v>
      </c>
      <c r="E247" s="132">
        <v>2</v>
      </c>
    </row>
    <row r="248" spans="1:5" customFormat="1" ht="15">
      <c r="A248" s="32" t="str">
        <f t="shared" si="16"/>
        <v xml:space="preserve">CS </v>
      </c>
      <c r="B248" s="32" t="str">
        <f t="shared" si="17"/>
        <v>345</v>
      </c>
      <c r="C248" s="133" t="s">
        <v>661</v>
      </c>
      <c r="D248" s="134" t="s">
        <v>662</v>
      </c>
      <c r="E248" s="132">
        <v>1</v>
      </c>
    </row>
    <row r="249" spans="1:5" customFormat="1" ht="15">
      <c r="A249" s="32" t="str">
        <f t="shared" si="16"/>
        <v xml:space="preserve">CS </v>
      </c>
      <c r="B249" s="32" t="str">
        <f t="shared" si="17"/>
        <v>346</v>
      </c>
      <c r="C249" s="133" t="s">
        <v>663</v>
      </c>
      <c r="D249" s="134" t="s">
        <v>664</v>
      </c>
      <c r="E249" s="132">
        <v>1</v>
      </c>
    </row>
    <row r="250" spans="1:5" customFormat="1" ht="15">
      <c r="A250" s="32" t="str">
        <f t="shared" si="16"/>
        <v xml:space="preserve">CS </v>
      </c>
      <c r="B250" s="32" t="str">
        <f t="shared" si="17"/>
        <v>347</v>
      </c>
      <c r="C250" s="133" t="s">
        <v>665</v>
      </c>
      <c r="D250" s="134" t="s">
        <v>648</v>
      </c>
      <c r="E250" s="132">
        <v>1</v>
      </c>
    </row>
    <row r="251" spans="1:5" customFormat="1" ht="15">
      <c r="A251" s="32" t="str">
        <f t="shared" si="16"/>
        <v xml:space="preserve">CS </v>
      </c>
      <c r="B251" s="32" t="str">
        <f t="shared" si="17"/>
        <v>348</v>
      </c>
      <c r="C251" s="133" t="s">
        <v>666</v>
      </c>
      <c r="D251" s="134" t="s">
        <v>667</v>
      </c>
      <c r="E251" s="132">
        <v>3</v>
      </c>
    </row>
    <row r="252" spans="1:5" customFormat="1" ht="15">
      <c r="A252" s="32" t="str">
        <f t="shared" si="16"/>
        <v xml:space="preserve">CS </v>
      </c>
      <c r="B252" s="32" t="str">
        <f t="shared" si="17"/>
        <v>349</v>
      </c>
      <c r="C252" s="133" t="s">
        <v>668</v>
      </c>
      <c r="D252" s="134" t="s">
        <v>669</v>
      </c>
      <c r="E252" s="132">
        <v>1</v>
      </c>
    </row>
    <row r="253" spans="1:5" customFormat="1" ht="15">
      <c r="A253" s="32" t="str">
        <f t="shared" si="16"/>
        <v xml:space="preserve">CS </v>
      </c>
      <c r="B253" s="32" t="str">
        <f t="shared" si="17"/>
        <v>353</v>
      </c>
      <c r="C253" s="133" t="s">
        <v>670</v>
      </c>
      <c r="D253" s="134" t="s">
        <v>671</v>
      </c>
      <c r="E253" s="132">
        <v>2</v>
      </c>
    </row>
    <row r="254" spans="1:5" customFormat="1" ht="15">
      <c r="A254" s="32" t="str">
        <f t="shared" si="16"/>
        <v xml:space="preserve">CS </v>
      </c>
      <c r="B254" s="32" t="str">
        <f t="shared" si="17"/>
        <v>366</v>
      </c>
      <c r="C254" s="133" t="s">
        <v>672</v>
      </c>
      <c r="D254" s="134" t="s">
        <v>673</v>
      </c>
      <c r="E254" s="132">
        <v>2</v>
      </c>
    </row>
    <row r="255" spans="1:5" customFormat="1" ht="15">
      <c r="A255" s="32" t="str">
        <f t="shared" si="16"/>
        <v xml:space="preserve">CS </v>
      </c>
      <c r="B255" s="32" t="str">
        <f t="shared" si="17"/>
        <v>372</v>
      </c>
      <c r="C255" s="133" t="s">
        <v>674</v>
      </c>
      <c r="D255" s="134" t="s">
        <v>675</v>
      </c>
      <c r="E255" s="132">
        <v>3</v>
      </c>
    </row>
    <row r="256" spans="1:5" customFormat="1" ht="15">
      <c r="A256" s="32" t="str">
        <f t="shared" si="16"/>
        <v xml:space="preserve">CS </v>
      </c>
      <c r="B256" s="32" t="str">
        <f t="shared" si="17"/>
        <v>376</v>
      </c>
      <c r="C256" s="133" t="s">
        <v>676</v>
      </c>
      <c r="D256" s="134" t="s">
        <v>677</v>
      </c>
      <c r="E256" s="132">
        <v>3</v>
      </c>
    </row>
    <row r="257" spans="1:5" customFormat="1" ht="15">
      <c r="A257" s="32" t="str">
        <f t="shared" si="16"/>
        <v xml:space="preserve">CS </v>
      </c>
      <c r="B257" s="32" t="str">
        <f t="shared" si="17"/>
        <v>397</v>
      </c>
      <c r="C257" s="133" t="s">
        <v>678</v>
      </c>
      <c r="D257" s="134" t="s">
        <v>648</v>
      </c>
      <c r="E257" s="132">
        <v>1</v>
      </c>
    </row>
    <row r="258" spans="1:5" customFormat="1" ht="15">
      <c r="A258" s="32" t="str">
        <f t="shared" si="16"/>
        <v xml:space="preserve">CS </v>
      </c>
      <c r="B258" s="32" t="str">
        <f t="shared" si="17"/>
        <v>403</v>
      </c>
      <c r="C258" s="133" t="s">
        <v>679</v>
      </c>
      <c r="D258" s="134" t="s">
        <v>680</v>
      </c>
      <c r="E258" s="132">
        <v>3</v>
      </c>
    </row>
    <row r="259" spans="1:5" customFormat="1" ht="15">
      <c r="A259" s="32" t="str">
        <f t="shared" si="16"/>
        <v xml:space="preserve">CS </v>
      </c>
      <c r="B259" s="32" t="str">
        <f t="shared" si="17"/>
        <v>414</v>
      </c>
      <c r="C259" s="133" t="s">
        <v>681</v>
      </c>
      <c r="D259" s="134" t="s">
        <v>682</v>
      </c>
      <c r="E259" s="132">
        <v>3</v>
      </c>
    </row>
    <row r="260" spans="1:5" customFormat="1" ht="15">
      <c r="A260" s="32" t="str">
        <f t="shared" si="16"/>
        <v xml:space="preserve">CS </v>
      </c>
      <c r="B260" s="32" t="str">
        <f t="shared" si="17"/>
        <v>415</v>
      </c>
      <c r="C260" s="133" t="s">
        <v>683</v>
      </c>
      <c r="D260" s="134" t="s">
        <v>684</v>
      </c>
      <c r="E260" s="132">
        <v>3</v>
      </c>
    </row>
    <row r="261" spans="1:5" customFormat="1" ht="15">
      <c r="A261" s="32" t="str">
        <f t="shared" si="16"/>
        <v xml:space="preserve">CS </v>
      </c>
      <c r="B261" s="32" t="str">
        <f t="shared" si="17"/>
        <v>416</v>
      </c>
      <c r="C261" s="133" t="s">
        <v>685</v>
      </c>
      <c r="D261" s="134" t="s">
        <v>686</v>
      </c>
      <c r="E261" s="132">
        <v>3</v>
      </c>
    </row>
    <row r="262" spans="1:5" customFormat="1" ht="15">
      <c r="A262" s="32" t="str">
        <f t="shared" si="16"/>
        <v xml:space="preserve">CS </v>
      </c>
      <c r="B262" s="32" t="str">
        <f t="shared" si="17"/>
        <v>417</v>
      </c>
      <c r="C262" s="133" t="s">
        <v>687</v>
      </c>
      <c r="D262" s="134" t="s">
        <v>688</v>
      </c>
      <c r="E262" s="132">
        <v>3</v>
      </c>
    </row>
    <row r="263" spans="1:5" customFormat="1" ht="15">
      <c r="A263" s="32" t="str">
        <f t="shared" si="16"/>
        <v xml:space="preserve">CS </v>
      </c>
      <c r="B263" s="32" t="str">
        <f t="shared" si="17"/>
        <v>418</v>
      </c>
      <c r="C263" s="133" t="s">
        <v>689</v>
      </c>
      <c r="D263" s="134" t="s">
        <v>690</v>
      </c>
      <c r="E263" s="132">
        <v>3</v>
      </c>
    </row>
    <row r="264" spans="1:5" customFormat="1" ht="15">
      <c r="A264" s="32" t="str">
        <f t="shared" si="16"/>
        <v xml:space="preserve">CS </v>
      </c>
      <c r="B264" s="32" t="str">
        <f t="shared" si="17"/>
        <v>419</v>
      </c>
      <c r="C264" s="133" t="s">
        <v>691</v>
      </c>
      <c r="D264" s="134" t="s">
        <v>692</v>
      </c>
      <c r="E264" s="132">
        <v>3</v>
      </c>
    </row>
    <row r="265" spans="1:5" customFormat="1" ht="15">
      <c r="A265" s="32" t="str">
        <f t="shared" si="16"/>
        <v xml:space="preserve">CS </v>
      </c>
      <c r="B265" s="32" t="str">
        <f t="shared" si="17"/>
        <v>420</v>
      </c>
      <c r="C265" s="133" t="s">
        <v>693</v>
      </c>
      <c r="D265" s="134" t="s">
        <v>694</v>
      </c>
      <c r="E265" s="132">
        <v>3</v>
      </c>
    </row>
    <row r="266" spans="1:5" customFormat="1" ht="15">
      <c r="A266" s="32" t="str">
        <f t="shared" si="16"/>
        <v xml:space="preserve">CS </v>
      </c>
      <c r="B266" s="32" t="str">
        <f t="shared" si="17"/>
        <v>421</v>
      </c>
      <c r="C266" s="133" t="s">
        <v>695</v>
      </c>
      <c r="D266" s="134" t="s">
        <v>696</v>
      </c>
      <c r="E266" s="132">
        <v>3</v>
      </c>
    </row>
    <row r="267" spans="1:5" customFormat="1" ht="15">
      <c r="A267" s="32" t="str">
        <f t="shared" si="16"/>
        <v xml:space="preserve">CS </v>
      </c>
      <c r="B267" s="32" t="str">
        <f t="shared" si="17"/>
        <v>423</v>
      </c>
      <c r="C267" s="133" t="s">
        <v>697</v>
      </c>
      <c r="D267" s="134" t="s">
        <v>698</v>
      </c>
      <c r="E267" s="132">
        <v>3</v>
      </c>
    </row>
    <row r="268" spans="1:5" customFormat="1" ht="15">
      <c r="A268" s="32" t="str">
        <f t="shared" si="16"/>
        <v xml:space="preserve">CS </v>
      </c>
      <c r="B268" s="32" t="str">
        <f t="shared" si="17"/>
        <v>426</v>
      </c>
      <c r="C268" s="133" t="s">
        <v>699</v>
      </c>
      <c r="D268" s="134" t="s">
        <v>700</v>
      </c>
      <c r="E268" s="132">
        <v>2</v>
      </c>
    </row>
    <row r="269" spans="1:5" customFormat="1" ht="15">
      <c r="A269" s="32" t="str">
        <f t="shared" si="16"/>
        <v xml:space="preserve">CS </v>
      </c>
      <c r="B269" s="32" t="str">
        <f t="shared" si="17"/>
        <v>427</v>
      </c>
      <c r="C269" s="133" t="s">
        <v>701</v>
      </c>
      <c r="D269" s="134" t="s">
        <v>702</v>
      </c>
      <c r="E269" s="132">
        <v>2</v>
      </c>
    </row>
    <row r="270" spans="1:5" customFormat="1" ht="15">
      <c r="A270" s="32" t="str">
        <f t="shared" si="16"/>
        <v xml:space="preserve">CS </v>
      </c>
      <c r="B270" s="32" t="str">
        <f t="shared" si="17"/>
        <v>428</v>
      </c>
      <c r="C270" s="133" t="s">
        <v>703</v>
      </c>
      <c r="D270" s="134" t="s">
        <v>704</v>
      </c>
      <c r="E270" s="132">
        <v>2</v>
      </c>
    </row>
    <row r="271" spans="1:5" customFormat="1" ht="15">
      <c r="A271" s="32" t="str">
        <f t="shared" si="16"/>
        <v xml:space="preserve">CS </v>
      </c>
      <c r="B271" s="32" t="str">
        <f t="shared" si="17"/>
        <v>429</v>
      </c>
      <c r="C271" s="133" t="s">
        <v>705</v>
      </c>
      <c r="D271" s="134" t="s">
        <v>706</v>
      </c>
      <c r="E271" s="132">
        <v>2</v>
      </c>
    </row>
    <row r="272" spans="1:5" customFormat="1" ht="15">
      <c r="A272" s="32" t="str">
        <f t="shared" si="16"/>
        <v xml:space="preserve">CS </v>
      </c>
      <c r="B272" s="32" t="str">
        <f t="shared" si="17"/>
        <v>430</v>
      </c>
      <c r="C272" s="133" t="s">
        <v>707</v>
      </c>
      <c r="D272" s="134" t="s">
        <v>708</v>
      </c>
      <c r="E272" s="132">
        <v>3</v>
      </c>
    </row>
    <row r="273" spans="1:5" customFormat="1" ht="15">
      <c r="A273" s="32" t="str">
        <f t="shared" si="16"/>
        <v xml:space="preserve">CS </v>
      </c>
      <c r="B273" s="32" t="str">
        <f t="shared" si="17"/>
        <v>434</v>
      </c>
      <c r="C273" s="133" t="s">
        <v>709</v>
      </c>
      <c r="D273" s="134" t="s">
        <v>710</v>
      </c>
      <c r="E273" s="132">
        <v>2</v>
      </c>
    </row>
    <row r="274" spans="1:5" customFormat="1" ht="15">
      <c r="A274" s="32" t="str">
        <f t="shared" si="16"/>
        <v xml:space="preserve">CS </v>
      </c>
      <c r="B274" s="32" t="str">
        <f t="shared" si="17"/>
        <v>445</v>
      </c>
      <c r="C274" s="133" t="s">
        <v>711</v>
      </c>
      <c r="D274" s="134" t="s">
        <v>712</v>
      </c>
      <c r="E274" s="132">
        <v>1</v>
      </c>
    </row>
    <row r="275" spans="1:5" customFormat="1" ht="15">
      <c r="A275" s="32" t="str">
        <f t="shared" si="16"/>
        <v xml:space="preserve">CS </v>
      </c>
      <c r="B275" s="32" t="str">
        <f t="shared" si="17"/>
        <v>446</v>
      </c>
      <c r="C275" s="133" t="s">
        <v>713</v>
      </c>
      <c r="D275" s="134" t="s">
        <v>714</v>
      </c>
      <c r="E275" s="132">
        <v>1</v>
      </c>
    </row>
    <row r="276" spans="1:5" customFormat="1" ht="15">
      <c r="A276" s="32" t="str">
        <f t="shared" si="16"/>
        <v xml:space="preserve">CS </v>
      </c>
      <c r="B276" s="32" t="str">
        <f t="shared" si="17"/>
        <v>447</v>
      </c>
      <c r="C276" s="133" t="s">
        <v>715</v>
      </c>
      <c r="D276" s="134" t="s">
        <v>648</v>
      </c>
      <c r="E276" s="132">
        <v>1</v>
      </c>
    </row>
    <row r="277" spans="1:5" customFormat="1" ht="15">
      <c r="A277" s="32" t="str">
        <f t="shared" si="16"/>
        <v xml:space="preserve">CS </v>
      </c>
      <c r="B277" s="32" t="str">
        <f t="shared" si="17"/>
        <v>448</v>
      </c>
      <c r="C277" s="133" t="s">
        <v>716</v>
      </c>
      <c r="D277" s="134" t="s">
        <v>667</v>
      </c>
      <c r="E277" s="132">
        <v>3</v>
      </c>
    </row>
    <row r="278" spans="1:5" customFormat="1" ht="15">
      <c r="A278" s="32" t="str">
        <f t="shared" si="16"/>
        <v xml:space="preserve">CS </v>
      </c>
      <c r="B278" s="32" t="str">
        <f t="shared" si="17"/>
        <v>449</v>
      </c>
      <c r="C278" s="133" t="s">
        <v>717</v>
      </c>
      <c r="D278" s="134" t="s">
        <v>718</v>
      </c>
      <c r="E278" s="132">
        <v>3</v>
      </c>
    </row>
    <row r="279" spans="1:5" customFormat="1" ht="15">
      <c r="A279" s="32" t="str">
        <f t="shared" si="16"/>
        <v xml:space="preserve">CS </v>
      </c>
      <c r="B279" s="32" t="str">
        <f t="shared" si="17"/>
        <v>462</v>
      </c>
      <c r="C279" s="133" t="s">
        <v>719</v>
      </c>
      <c r="D279" s="134" t="s">
        <v>720</v>
      </c>
      <c r="E279" s="132">
        <v>3</v>
      </c>
    </row>
    <row r="280" spans="1:5" customFormat="1" ht="15">
      <c r="A280" s="32" t="str">
        <f t="shared" si="16"/>
        <v xml:space="preserve">CS </v>
      </c>
      <c r="B280" s="32" t="str">
        <f t="shared" si="17"/>
        <v>463</v>
      </c>
      <c r="C280" s="133" t="s">
        <v>721</v>
      </c>
      <c r="D280" s="134" t="s">
        <v>722</v>
      </c>
      <c r="E280" s="132">
        <v>3</v>
      </c>
    </row>
    <row r="281" spans="1:5" customFormat="1" ht="15">
      <c r="A281" s="32" t="str">
        <f t="shared" si="16"/>
        <v xml:space="preserve">CS </v>
      </c>
      <c r="B281" s="32" t="str">
        <f t="shared" si="17"/>
        <v>466</v>
      </c>
      <c r="C281" s="133" t="s">
        <v>723</v>
      </c>
      <c r="D281" s="134" t="s">
        <v>724</v>
      </c>
      <c r="E281" s="132">
        <v>2</v>
      </c>
    </row>
    <row r="282" spans="1:5" customFormat="1" ht="15">
      <c r="A282" s="32" t="str">
        <f t="shared" si="16"/>
        <v>CSN</v>
      </c>
      <c r="B282" s="32" t="str">
        <f t="shared" si="17"/>
        <v>161</v>
      </c>
      <c r="C282" s="133" t="s">
        <v>725</v>
      </c>
      <c r="D282" s="134" t="s">
        <v>726</v>
      </c>
      <c r="E282" s="132">
        <v>2</v>
      </c>
    </row>
    <row r="283" spans="1:5" customFormat="1" ht="15">
      <c r="A283" s="32" t="str">
        <f t="shared" si="16"/>
        <v>CHE</v>
      </c>
      <c r="B283" s="32" t="str">
        <f t="shared" si="17"/>
        <v>473</v>
      </c>
      <c r="C283" s="133" t="s">
        <v>496</v>
      </c>
      <c r="D283" s="134" t="s">
        <v>727</v>
      </c>
      <c r="E283" s="132">
        <v>1</v>
      </c>
    </row>
    <row r="284" spans="1:5" customFormat="1" ht="15">
      <c r="A284" s="32" t="str">
        <f t="shared" si="16"/>
        <v>DTE</v>
      </c>
      <c r="B284" s="32" t="str">
        <f t="shared" si="17"/>
        <v>102</v>
      </c>
      <c r="C284" s="133" t="s">
        <v>728</v>
      </c>
      <c r="D284" s="134" t="s">
        <v>729</v>
      </c>
      <c r="E284" s="132">
        <v>1</v>
      </c>
    </row>
    <row r="285" spans="1:5" customFormat="1" ht="15">
      <c r="A285" s="32" t="str">
        <f t="shared" si="16"/>
        <v>DTE</v>
      </c>
      <c r="B285" s="32" t="str">
        <f t="shared" si="17"/>
        <v>152</v>
      </c>
      <c r="C285" s="133" t="s">
        <v>730</v>
      </c>
      <c r="D285" s="134" t="s">
        <v>731</v>
      </c>
      <c r="E285" s="132">
        <v>1</v>
      </c>
    </row>
    <row r="286" spans="1:5" customFormat="1" ht="15">
      <c r="A286" s="32" t="str">
        <f t="shared" si="16"/>
        <v>DTE</v>
      </c>
      <c r="B286" s="32" t="str">
        <f t="shared" si="17"/>
        <v>202</v>
      </c>
      <c r="C286" s="133" t="s">
        <v>732</v>
      </c>
      <c r="D286" s="134" t="s">
        <v>733</v>
      </c>
      <c r="E286" s="132">
        <v>1</v>
      </c>
    </row>
    <row r="287" spans="1:5" customFormat="1" ht="15">
      <c r="A287" s="32" t="str">
        <f t="shared" si="16"/>
        <v>DTE</v>
      </c>
      <c r="B287" s="32" t="str">
        <f t="shared" si="17"/>
        <v>102</v>
      </c>
      <c r="C287" s="133" t="s">
        <v>734</v>
      </c>
      <c r="D287" s="134" t="s">
        <v>729</v>
      </c>
      <c r="E287" s="132">
        <v>1</v>
      </c>
    </row>
    <row r="288" spans="1:5" customFormat="1" ht="15">
      <c r="A288" s="32" t="str">
        <f t="shared" si="16"/>
        <v>DTE</v>
      </c>
      <c r="B288" s="32" t="str">
        <f t="shared" si="17"/>
        <v>152</v>
      </c>
      <c r="C288" s="133" t="s">
        <v>735</v>
      </c>
      <c r="D288" s="134" t="s">
        <v>731</v>
      </c>
      <c r="E288" s="132">
        <v>1</v>
      </c>
    </row>
    <row r="289" spans="1:5" customFormat="1" ht="15">
      <c r="A289" s="32" t="str">
        <f t="shared" ref="A289:A352" si="18">LEFT(C289,3)</f>
        <v>DTE</v>
      </c>
      <c r="B289" s="32" t="str">
        <f t="shared" ref="B289:B352" si="19">RIGHT(C289,3)</f>
        <v>202</v>
      </c>
      <c r="C289" s="133" t="s">
        <v>736</v>
      </c>
      <c r="D289" s="134" t="s">
        <v>733</v>
      </c>
      <c r="E289" s="132">
        <v>1</v>
      </c>
    </row>
    <row r="290" spans="1:5" customFormat="1" ht="15">
      <c r="A290" s="32" t="str">
        <f t="shared" si="18"/>
        <v>DTE</v>
      </c>
      <c r="B290" s="32" t="str">
        <f t="shared" si="19"/>
        <v>102</v>
      </c>
      <c r="C290" s="133" t="s">
        <v>737</v>
      </c>
      <c r="D290" s="134" t="s">
        <v>729</v>
      </c>
      <c r="E290" s="132">
        <v>1</v>
      </c>
    </row>
    <row r="291" spans="1:5" customFormat="1" ht="15">
      <c r="A291" s="32" t="str">
        <f t="shared" si="18"/>
        <v>DTE</v>
      </c>
      <c r="B291" s="32" t="str">
        <f t="shared" si="19"/>
        <v>152</v>
      </c>
      <c r="C291" s="133" t="s">
        <v>738</v>
      </c>
      <c r="D291" s="134" t="s">
        <v>731</v>
      </c>
      <c r="E291" s="132">
        <v>1</v>
      </c>
    </row>
    <row r="292" spans="1:5" customFormat="1" ht="15">
      <c r="A292" s="32" t="str">
        <f t="shared" si="18"/>
        <v>DTE</v>
      </c>
      <c r="B292" s="32" t="str">
        <f t="shared" si="19"/>
        <v>102</v>
      </c>
      <c r="C292" s="133" t="s">
        <v>739</v>
      </c>
      <c r="D292" s="134" t="s">
        <v>729</v>
      </c>
      <c r="E292" s="132">
        <v>1</v>
      </c>
    </row>
    <row r="293" spans="1:5" customFormat="1" ht="15">
      <c r="A293" s="32" t="str">
        <f t="shared" si="18"/>
        <v>DTE</v>
      </c>
      <c r="B293" s="32" t="str">
        <f t="shared" si="19"/>
        <v>152</v>
      </c>
      <c r="C293" s="133" t="s">
        <v>740</v>
      </c>
      <c r="D293" s="134" t="s">
        <v>731</v>
      </c>
      <c r="E293" s="132">
        <v>1</v>
      </c>
    </row>
    <row r="294" spans="1:5" customFormat="1" ht="15">
      <c r="A294" s="32" t="str">
        <f t="shared" si="18"/>
        <v>DTE</v>
      </c>
      <c r="B294" s="32" t="str">
        <f t="shared" si="19"/>
        <v>202</v>
      </c>
      <c r="C294" s="133" t="s">
        <v>741</v>
      </c>
      <c r="D294" s="134" t="s">
        <v>733</v>
      </c>
      <c r="E294" s="132">
        <v>1</v>
      </c>
    </row>
    <row r="295" spans="1:5" customFormat="1" ht="15">
      <c r="A295" s="32" t="str">
        <f t="shared" si="18"/>
        <v>DTE</v>
      </c>
      <c r="B295" s="32" t="str">
        <f t="shared" si="19"/>
        <v>102</v>
      </c>
      <c r="C295" s="133" t="s">
        <v>742</v>
      </c>
      <c r="D295" s="134" t="s">
        <v>729</v>
      </c>
      <c r="E295" s="132">
        <v>1</v>
      </c>
    </row>
    <row r="296" spans="1:5" customFormat="1" ht="15">
      <c r="A296" s="32" t="str">
        <f t="shared" si="18"/>
        <v>DTE</v>
      </c>
      <c r="B296" s="32" t="str">
        <f t="shared" si="19"/>
        <v>152</v>
      </c>
      <c r="C296" s="133" t="s">
        <v>743</v>
      </c>
      <c r="D296" s="134" t="s">
        <v>731</v>
      </c>
      <c r="E296" s="132">
        <v>1</v>
      </c>
    </row>
    <row r="297" spans="1:5" customFormat="1" ht="15">
      <c r="A297" s="32" t="str">
        <f t="shared" si="18"/>
        <v>DTE</v>
      </c>
      <c r="B297" s="32" t="str">
        <f t="shared" si="19"/>
        <v>202</v>
      </c>
      <c r="C297" s="133" t="s">
        <v>744</v>
      </c>
      <c r="D297" s="134" t="s">
        <v>733</v>
      </c>
      <c r="E297" s="132">
        <v>1</v>
      </c>
    </row>
    <row r="298" spans="1:5" customFormat="1" ht="15">
      <c r="A298" s="32" t="str">
        <f t="shared" si="18"/>
        <v>FIN</v>
      </c>
      <c r="B298" s="32" t="str">
        <f t="shared" si="19"/>
        <v>413</v>
      </c>
      <c r="C298" s="133" t="s">
        <v>745</v>
      </c>
      <c r="D298" s="134" t="s">
        <v>746</v>
      </c>
      <c r="E298" s="132">
        <v>3</v>
      </c>
    </row>
    <row r="299" spans="1:5" customFormat="1" ht="15">
      <c r="A299" s="32" t="str">
        <f t="shared" si="18"/>
        <v>FST</v>
      </c>
      <c r="B299" s="32" t="str">
        <f t="shared" si="19"/>
        <v>323</v>
      </c>
      <c r="C299" s="133" t="s">
        <v>747</v>
      </c>
      <c r="D299" s="134" t="s">
        <v>748</v>
      </c>
      <c r="E299" s="132">
        <v>3</v>
      </c>
    </row>
    <row r="300" spans="1:5" customFormat="1" ht="15">
      <c r="A300" s="32" t="str">
        <f t="shared" si="18"/>
        <v>FST</v>
      </c>
      <c r="B300" s="32" t="str">
        <f t="shared" si="19"/>
        <v>438</v>
      </c>
      <c r="C300" s="133" t="s">
        <v>749</v>
      </c>
      <c r="D300" s="134" t="s">
        <v>750</v>
      </c>
      <c r="E300" s="132">
        <v>3</v>
      </c>
    </row>
    <row r="301" spans="1:5" customFormat="1" ht="15">
      <c r="A301" s="32" t="str">
        <f t="shared" si="18"/>
        <v>HOS</v>
      </c>
      <c r="B301" s="32" t="str">
        <f t="shared" si="19"/>
        <v>151</v>
      </c>
      <c r="C301" s="133" t="s">
        <v>751</v>
      </c>
      <c r="D301" s="134" t="s">
        <v>752</v>
      </c>
      <c r="E301" s="132">
        <v>2</v>
      </c>
    </row>
    <row r="302" spans="1:5" customFormat="1" ht="15">
      <c r="A302" s="32" t="str">
        <f t="shared" si="18"/>
        <v>HOS</v>
      </c>
      <c r="B302" s="32" t="str">
        <f t="shared" si="19"/>
        <v>250</v>
      </c>
      <c r="C302" s="133" t="s">
        <v>753</v>
      </c>
      <c r="D302" s="134" t="s">
        <v>754</v>
      </c>
      <c r="E302" s="132">
        <v>3</v>
      </c>
    </row>
    <row r="303" spans="1:5" customFormat="1" ht="15">
      <c r="A303" s="32" t="str">
        <f t="shared" si="18"/>
        <v>HOS</v>
      </c>
      <c r="B303" s="32" t="str">
        <f t="shared" si="19"/>
        <v>296</v>
      </c>
      <c r="C303" s="133" t="s">
        <v>755</v>
      </c>
      <c r="D303" s="134" t="s">
        <v>756</v>
      </c>
      <c r="E303" s="132">
        <v>1</v>
      </c>
    </row>
    <row r="304" spans="1:5" customFormat="1" ht="15">
      <c r="A304" s="32" t="str">
        <f t="shared" si="18"/>
        <v>HOS</v>
      </c>
      <c r="B304" s="32" t="str">
        <f t="shared" si="19"/>
        <v>348</v>
      </c>
      <c r="C304" s="133" t="s">
        <v>757</v>
      </c>
      <c r="D304" s="134" t="s">
        <v>758</v>
      </c>
      <c r="E304" s="132">
        <v>5</v>
      </c>
    </row>
    <row r="305" spans="1:5" customFormat="1" ht="15">
      <c r="A305" s="32" t="str">
        <f t="shared" si="18"/>
        <v>HOS</v>
      </c>
      <c r="B305" s="32" t="str">
        <f t="shared" si="19"/>
        <v>349</v>
      </c>
      <c r="C305" s="133" t="s">
        <v>759</v>
      </c>
      <c r="D305" s="134" t="s">
        <v>669</v>
      </c>
      <c r="E305" s="132">
        <v>1</v>
      </c>
    </row>
    <row r="306" spans="1:5" customFormat="1" ht="15">
      <c r="A306" s="32" t="str">
        <f t="shared" si="18"/>
        <v>HOS</v>
      </c>
      <c r="B306" s="32" t="str">
        <f t="shared" si="19"/>
        <v>361</v>
      </c>
      <c r="C306" s="133" t="s">
        <v>760</v>
      </c>
      <c r="D306" s="134" t="s">
        <v>761</v>
      </c>
      <c r="E306" s="132">
        <v>3</v>
      </c>
    </row>
    <row r="307" spans="1:5" customFormat="1" ht="15">
      <c r="A307" s="32" t="str">
        <f t="shared" si="18"/>
        <v>HOS</v>
      </c>
      <c r="B307" s="32" t="str">
        <f t="shared" si="19"/>
        <v>362</v>
      </c>
      <c r="C307" s="133" t="s">
        <v>762</v>
      </c>
      <c r="D307" s="134" t="s">
        <v>763</v>
      </c>
      <c r="E307" s="132">
        <v>2</v>
      </c>
    </row>
    <row r="308" spans="1:5" customFormat="1" ht="15">
      <c r="A308" s="32" t="str">
        <f t="shared" si="18"/>
        <v>HOS</v>
      </c>
      <c r="B308" s="32" t="str">
        <f t="shared" si="19"/>
        <v>364</v>
      </c>
      <c r="C308" s="133" t="s">
        <v>764</v>
      </c>
      <c r="D308" s="134" t="s">
        <v>765</v>
      </c>
      <c r="E308" s="132">
        <v>2</v>
      </c>
    </row>
    <row r="309" spans="1:5" customFormat="1" ht="15">
      <c r="A309" s="32" t="str">
        <f t="shared" si="18"/>
        <v>HOS</v>
      </c>
      <c r="B309" s="32" t="str">
        <f t="shared" si="19"/>
        <v>371</v>
      </c>
      <c r="C309" s="133" t="s">
        <v>766</v>
      </c>
      <c r="D309" s="134" t="s">
        <v>767</v>
      </c>
      <c r="E309" s="132">
        <v>3</v>
      </c>
    </row>
    <row r="310" spans="1:5" customFormat="1" ht="15">
      <c r="A310" s="32" t="str">
        <f t="shared" si="18"/>
        <v>HOS</v>
      </c>
      <c r="B310" s="32" t="str">
        <f t="shared" si="19"/>
        <v>372</v>
      </c>
      <c r="C310" s="133" t="s">
        <v>768</v>
      </c>
      <c r="D310" s="134" t="s">
        <v>769</v>
      </c>
      <c r="E310" s="132">
        <v>2</v>
      </c>
    </row>
    <row r="311" spans="1:5" customFormat="1" ht="15">
      <c r="A311" s="32" t="str">
        <f t="shared" si="18"/>
        <v>HOS</v>
      </c>
      <c r="B311" s="32" t="str">
        <f t="shared" si="19"/>
        <v>374</v>
      </c>
      <c r="C311" s="133" t="s">
        <v>770</v>
      </c>
      <c r="D311" s="134" t="s">
        <v>771</v>
      </c>
      <c r="E311" s="132">
        <v>2</v>
      </c>
    </row>
    <row r="312" spans="1:5" customFormat="1" ht="15">
      <c r="A312" s="32" t="str">
        <f t="shared" si="18"/>
        <v>HOS</v>
      </c>
      <c r="B312" s="32" t="str">
        <f t="shared" si="19"/>
        <v>396</v>
      </c>
      <c r="C312" s="133" t="s">
        <v>772</v>
      </c>
      <c r="D312" s="134" t="s">
        <v>756</v>
      </c>
      <c r="E312" s="132">
        <v>1</v>
      </c>
    </row>
    <row r="313" spans="1:5" customFormat="1" ht="15">
      <c r="A313" s="32" t="str">
        <f t="shared" si="18"/>
        <v>HOS</v>
      </c>
      <c r="B313" s="32" t="str">
        <f t="shared" si="19"/>
        <v>399</v>
      </c>
      <c r="C313" s="133" t="s">
        <v>773</v>
      </c>
      <c r="D313" s="134" t="s">
        <v>718</v>
      </c>
      <c r="E313" s="132">
        <v>5</v>
      </c>
    </row>
    <row r="314" spans="1:5" customFormat="1" ht="15">
      <c r="A314" s="32" t="str">
        <f t="shared" si="18"/>
        <v>HOS</v>
      </c>
      <c r="B314" s="32" t="str">
        <f t="shared" si="19"/>
        <v>401</v>
      </c>
      <c r="C314" s="133" t="s">
        <v>774</v>
      </c>
      <c r="D314" s="134" t="s">
        <v>775</v>
      </c>
      <c r="E314" s="132">
        <v>2</v>
      </c>
    </row>
    <row r="315" spans="1:5" customFormat="1" ht="15">
      <c r="A315" s="32" t="str">
        <f t="shared" si="18"/>
        <v>HOS</v>
      </c>
      <c r="B315" s="32" t="str">
        <f t="shared" si="19"/>
        <v>403</v>
      </c>
      <c r="C315" s="133" t="s">
        <v>776</v>
      </c>
      <c r="D315" s="134" t="s">
        <v>777</v>
      </c>
      <c r="E315" s="132">
        <v>3</v>
      </c>
    </row>
    <row r="316" spans="1:5" customFormat="1" ht="15">
      <c r="A316" s="32" t="str">
        <f t="shared" si="18"/>
        <v>HOS</v>
      </c>
      <c r="B316" s="32" t="str">
        <f t="shared" si="19"/>
        <v>405</v>
      </c>
      <c r="C316" s="133" t="s">
        <v>778</v>
      </c>
      <c r="D316" s="134" t="s">
        <v>779</v>
      </c>
      <c r="E316" s="132">
        <v>3</v>
      </c>
    </row>
    <row r="317" spans="1:5" customFormat="1" ht="15">
      <c r="A317" s="32" t="str">
        <f t="shared" si="18"/>
        <v>HOS</v>
      </c>
      <c r="B317" s="32" t="str">
        <f t="shared" si="19"/>
        <v>408</v>
      </c>
      <c r="C317" s="133" t="s">
        <v>780</v>
      </c>
      <c r="D317" s="134" t="s">
        <v>781</v>
      </c>
      <c r="E317" s="132">
        <v>3</v>
      </c>
    </row>
    <row r="318" spans="1:5" customFormat="1" ht="15">
      <c r="A318" s="32" t="str">
        <f t="shared" si="18"/>
        <v>HOS</v>
      </c>
      <c r="B318" s="32" t="str">
        <f t="shared" si="19"/>
        <v>414</v>
      </c>
      <c r="C318" s="133" t="s">
        <v>782</v>
      </c>
      <c r="D318" s="134" t="s">
        <v>783</v>
      </c>
      <c r="E318" s="132">
        <v>2</v>
      </c>
    </row>
    <row r="319" spans="1:5" customFormat="1" ht="15">
      <c r="A319" s="32" t="str">
        <f t="shared" si="18"/>
        <v>HOS</v>
      </c>
      <c r="B319" s="32" t="str">
        <f t="shared" si="19"/>
        <v>416</v>
      </c>
      <c r="C319" s="133" t="s">
        <v>784</v>
      </c>
      <c r="D319" s="134" t="s">
        <v>785</v>
      </c>
      <c r="E319" s="132">
        <v>2</v>
      </c>
    </row>
    <row r="320" spans="1:5" customFormat="1" ht="15">
      <c r="A320" s="32" t="str">
        <f t="shared" si="18"/>
        <v>HOS</v>
      </c>
      <c r="B320" s="32" t="str">
        <f t="shared" si="19"/>
        <v>448</v>
      </c>
      <c r="C320" s="133" t="s">
        <v>786</v>
      </c>
      <c r="D320" s="134" t="s">
        <v>787</v>
      </c>
      <c r="E320" s="132">
        <v>5</v>
      </c>
    </row>
    <row r="321" spans="1:5" customFormat="1" ht="15">
      <c r="A321" s="32" t="str">
        <f t="shared" si="18"/>
        <v>HOS</v>
      </c>
      <c r="B321" s="32" t="str">
        <f t="shared" si="19"/>
        <v>449</v>
      </c>
      <c r="C321" s="133" t="s">
        <v>788</v>
      </c>
      <c r="D321" s="134" t="s">
        <v>789</v>
      </c>
      <c r="E321" s="132">
        <v>5</v>
      </c>
    </row>
    <row r="322" spans="1:5" customFormat="1" ht="15">
      <c r="A322" s="32" t="str">
        <f t="shared" si="18"/>
        <v>HOS</v>
      </c>
      <c r="B322" s="32" t="str">
        <f t="shared" si="19"/>
        <v>496</v>
      </c>
      <c r="C322" s="133" t="s">
        <v>790</v>
      </c>
      <c r="D322" s="134" t="s">
        <v>756</v>
      </c>
      <c r="E322" s="132">
        <v>1</v>
      </c>
    </row>
    <row r="323" spans="1:5" customFormat="1" ht="15">
      <c r="A323" s="32" t="str">
        <f t="shared" si="18"/>
        <v>HRM</v>
      </c>
      <c r="B323" s="32" t="str">
        <f t="shared" si="19"/>
        <v>303</v>
      </c>
      <c r="C323" s="133" t="s">
        <v>791</v>
      </c>
      <c r="D323" s="134" t="s">
        <v>792</v>
      </c>
      <c r="E323" s="132">
        <v>3</v>
      </c>
    </row>
    <row r="324" spans="1:5" customFormat="1" ht="15">
      <c r="A324" s="32" t="str">
        <f t="shared" si="18"/>
        <v>IMD</v>
      </c>
      <c r="B324" s="32" t="str">
        <f t="shared" si="19"/>
        <v>251</v>
      </c>
      <c r="C324" s="133" t="s">
        <v>793</v>
      </c>
      <c r="D324" s="134" t="s">
        <v>794</v>
      </c>
      <c r="E324" s="132">
        <v>2</v>
      </c>
    </row>
    <row r="325" spans="1:5" customFormat="1" ht="15">
      <c r="A325" s="32" t="str">
        <f t="shared" si="18"/>
        <v>IMN</v>
      </c>
      <c r="B325" s="32" t="str">
        <f t="shared" si="19"/>
        <v>250</v>
      </c>
      <c r="C325" s="133" t="s">
        <v>795</v>
      </c>
      <c r="D325" s="134" t="s">
        <v>796</v>
      </c>
      <c r="E325" s="132">
        <v>2</v>
      </c>
    </row>
    <row r="326" spans="1:5" customFormat="1" ht="15">
      <c r="A326" s="32" t="str">
        <f t="shared" si="18"/>
        <v>IMN</v>
      </c>
      <c r="B326" s="32" t="str">
        <f t="shared" si="19"/>
        <v>324</v>
      </c>
      <c r="C326" s="133" t="s">
        <v>797</v>
      </c>
      <c r="D326" s="134" t="s">
        <v>798</v>
      </c>
      <c r="E326" s="132">
        <v>2</v>
      </c>
    </row>
    <row r="327" spans="1:5" customFormat="1" ht="15">
      <c r="A327" s="32" t="str">
        <f t="shared" si="18"/>
        <v xml:space="preserve">IS </v>
      </c>
      <c r="B327" s="32" t="str">
        <f t="shared" si="19"/>
        <v>251</v>
      </c>
      <c r="C327" s="133" t="s">
        <v>799</v>
      </c>
      <c r="D327" s="134" t="s">
        <v>800</v>
      </c>
      <c r="E327" s="132">
        <v>3</v>
      </c>
    </row>
    <row r="328" spans="1:5" customFormat="1" ht="15">
      <c r="A328" s="32" t="str">
        <f t="shared" si="18"/>
        <v xml:space="preserve">IS </v>
      </c>
      <c r="B328" s="32" t="str">
        <f t="shared" si="19"/>
        <v>252</v>
      </c>
      <c r="C328" s="133" t="s">
        <v>801</v>
      </c>
      <c r="D328" s="134" t="s">
        <v>802</v>
      </c>
      <c r="E328" s="132">
        <v>3</v>
      </c>
    </row>
    <row r="329" spans="1:5" customFormat="1" ht="15">
      <c r="A329" s="32" t="str">
        <f t="shared" si="18"/>
        <v xml:space="preserve">IS </v>
      </c>
      <c r="B329" s="32" t="str">
        <f t="shared" si="19"/>
        <v>253</v>
      </c>
      <c r="C329" s="133" t="s">
        <v>803</v>
      </c>
      <c r="D329" s="134" t="s">
        <v>804</v>
      </c>
      <c r="E329" s="132">
        <v>3</v>
      </c>
    </row>
    <row r="330" spans="1:5" customFormat="1" ht="15">
      <c r="A330" s="32" t="str">
        <f t="shared" si="18"/>
        <v xml:space="preserve">IS </v>
      </c>
      <c r="B330" s="32" t="str">
        <f t="shared" si="19"/>
        <v>301</v>
      </c>
      <c r="C330" s="133" t="s">
        <v>805</v>
      </c>
      <c r="D330" s="134" t="s">
        <v>806</v>
      </c>
      <c r="E330" s="132">
        <v>3</v>
      </c>
    </row>
    <row r="331" spans="1:5" customFormat="1" ht="15">
      <c r="A331" s="32" t="str">
        <f t="shared" si="18"/>
        <v xml:space="preserve">IS </v>
      </c>
      <c r="B331" s="32" t="str">
        <f t="shared" si="19"/>
        <v>342</v>
      </c>
      <c r="C331" s="133" t="s">
        <v>807</v>
      </c>
      <c r="D331" s="134" t="s">
        <v>808</v>
      </c>
      <c r="E331" s="132">
        <v>2</v>
      </c>
    </row>
    <row r="332" spans="1:5" customFormat="1" ht="15">
      <c r="A332" s="32" t="str">
        <f t="shared" si="18"/>
        <v xml:space="preserve">IS </v>
      </c>
      <c r="B332" s="32" t="str">
        <f t="shared" si="19"/>
        <v>348</v>
      </c>
      <c r="C332" s="133" t="s">
        <v>809</v>
      </c>
      <c r="D332" s="134" t="s">
        <v>667</v>
      </c>
      <c r="E332" s="132">
        <v>3</v>
      </c>
    </row>
    <row r="333" spans="1:5" customFormat="1" ht="15">
      <c r="A333" s="32" t="str">
        <f t="shared" si="18"/>
        <v xml:space="preserve">IS </v>
      </c>
      <c r="B333" s="32" t="str">
        <f t="shared" si="19"/>
        <v>381</v>
      </c>
      <c r="C333" s="133" t="s">
        <v>810</v>
      </c>
      <c r="D333" s="134" t="s">
        <v>811</v>
      </c>
      <c r="E333" s="132">
        <v>3</v>
      </c>
    </row>
    <row r="334" spans="1:5" customFormat="1" ht="15">
      <c r="A334" s="32" t="str">
        <f t="shared" si="18"/>
        <v xml:space="preserve">IS </v>
      </c>
      <c r="B334" s="32" t="str">
        <f t="shared" si="19"/>
        <v>384</v>
      </c>
      <c r="C334" s="133" t="s">
        <v>812</v>
      </c>
      <c r="D334" s="134" t="s">
        <v>813</v>
      </c>
      <c r="E334" s="132">
        <v>3</v>
      </c>
    </row>
    <row r="335" spans="1:5" customFormat="1" ht="15">
      <c r="A335" s="32" t="str">
        <f t="shared" si="18"/>
        <v xml:space="preserve">IS </v>
      </c>
      <c r="B335" s="32" t="str">
        <f t="shared" si="19"/>
        <v>400</v>
      </c>
      <c r="C335" s="133" t="s">
        <v>814</v>
      </c>
      <c r="D335" s="134" t="s">
        <v>815</v>
      </c>
      <c r="E335" s="132">
        <v>2</v>
      </c>
    </row>
    <row r="336" spans="1:5" customFormat="1" ht="15">
      <c r="A336" s="32" t="str">
        <f t="shared" si="18"/>
        <v xml:space="preserve">IS </v>
      </c>
      <c r="B336" s="32" t="str">
        <f t="shared" si="19"/>
        <v>401</v>
      </c>
      <c r="C336" s="133" t="s">
        <v>816</v>
      </c>
      <c r="D336" s="134" t="s">
        <v>817</v>
      </c>
      <c r="E336" s="132">
        <v>3</v>
      </c>
    </row>
    <row r="337" spans="1:5" customFormat="1" ht="15">
      <c r="A337" s="32" t="str">
        <f t="shared" si="18"/>
        <v xml:space="preserve">IS </v>
      </c>
      <c r="B337" s="32" t="str">
        <f t="shared" si="19"/>
        <v>402</v>
      </c>
      <c r="C337" s="133" t="s">
        <v>818</v>
      </c>
      <c r="D337" s="134" t="s">
        <v>819</v>
      </c>
      <c r="E337" s="132">
        <v>3</v>
      </c>
    </row>
    <row r="338" spans="1:5" customFormat="1" ht="15">
      <c r="A338" s="32" t="str">
        <f t="shared" si="18"/>
        <v xml:space="preserve">IS </v>
      </c>
      <c r="B338" s="32" t="str">
        <f t="shared" si="19"/>
        <v>413</v>
      </c>
      <c r="C338" s="133" t="s">
        <v>820</v>
      </c>
      <c r="D338" s="134" t="s">
        <v>821</v>
      </c>
      <c r="E338" s="132">
        <v>3</v>
      </c>
    </row>
    <row r="339" spans="1:5" customFormat="1" ht="15">
      <c r="A339" s="32" t="str">
        <f t="shared" si="18"/>
        <v xml:space="preserve">IS </v>
      </c>
      <c r="B339" s="32" t="str">
        <f t="shared" si="19"/>
        <v>422</v>
      </c>
      <c r="C339" s="133" t="s">
        <v>822</v>
      </c>
      <c r="D339" s="134" t="s">
        <v>823</v>
      </c>
      <c r="E339" s="132">
        <v>2</v>
      </c>
    </row>
    <row r="340" spans="1:5" customFormat="1" ht="15">
      <c r="A340" s="32" t="str">
        <f t="shared" si="18"/>
        <v xml:space="preserve">IS </v>
      </c>
      <c r="B340" s="32" t="str">
        <f t="shared" si="19"/>
        <v>432</v>
      </c>
      <c r="C340" s="133" t="s">
        <v>824</v>
      </c>
      <c r="D340" s="134" t="s">
        <v>825</v>
      </c>
      <c r="E340" s="132">
        <v>3</v>
      </c>
    </row>
    <row r="341" spans="1:5" customFormat="1" ht="15">
      <c r="A341" s="32" t="str">
        <f t="shared" si="18"/>
        <v xml:space="preserve">IS </v>
      </c>
      <c r="B341" s="32" t="str">
        <f t="shared" si="19"/>
        <v>433</v>
      </c>
      <c r="C341" s="133" t="s">
        <v>826</v>
      </c>
      <c r="D341" s="134" t="s">
        <v>827</v>
      </c>
      <c r="E341" s="132">
        <v>2</v>
      </c>
    </row>
    <row r="342" spans="1:5" customFormat="1" ht="15">
      <c r="A342" s="32" t="str">
        <f t="shared" si="18"/>
        <v xml:space="preserve">IS </v>
      </c>
      <c r="B342" s="32" t="str">
        <f t="shared" si="19"/>
        <v>436</v>
      </c>
      <c r="C342" s="133" t="s">
        <v>828</v>
      </c>
      <c r="D342" s="134" t="s">
        <v>829</v>
      </c>
      <c r="E342" s="132">
        <v>2</v>
      </c>
    </row>
    <row r="343" spans="1:5" customFormat="1" ht="15">
      <c r="A343" s="32" t="str">
        <f t="shared" si="18"/>
        <v xml:space="preserve">IS </v>
      </c>
      <c r="B343" s="32" t="str">
        <f t="shared" si="19"/>
        <v>437</v>
      </c>
      <c r="C343" s="133" t="s">
        <v>830</v>
      </c>
      <c r="D343" s="134" t="s">
        <v>831</v>
      </c>
      <c r="E343" s="132">
        <v>2</v>
      </c>
    </row>
    <row r="344" spans="1:5" customFormat="1" ht="15">
      <c r="A344" s="32" t="str">
        <f t="shared" si="18"/>
        <v xml:space="preserve">IS </v>
      </c>
      <c r="B344" s="32" t="str">
        <f t="shared" si="19"/>
        <v>442</v>
      </c>
      <c r="C344" s="133" t="s">
        <v>832</v>
      </c>
      <c r="D344" s="134" t="s">
        <v>833</v>
      </c>
      <c r="E344" s="132">
        <v>2</v>
      </c>
    </row>
    <row r="345" spans="1:5" customFormat="1" ht="15">
      <c r="A345" s="32" t="str">
        <f t="shared" si="18"/>
        <v xml:space="preserve">IS </v>
      </c>
      <c r="B345" s="32" t="str">
        <f t="shared" si="19"/>
        <v>448</v>
      </c>
      <c r="C345" s="133" t="s">
        <v>834</v>
      </c>
      <c r="D345" s="134" t="s">
        <v>667</v>
      </c>
      <c r="E345" s="132">
        <v>3</v>
      </c>
    </row>
    <row r="346" spans="1:5" customFormat="1" ht="15">
      <c r="A346" s="32" t="str">
        <f t="shared" si="18"/>
        <v xml:space="preserve">IS </v>
      </c>
      <c r="B346" s="32" t="str">
        <f t="shared" si="19"/>
        <v>449</v>
      </c>
      <c r="C346" s="133" t="s">
        <v>835</v>
      </c>
      <c r="D346" s="134" t="s">
        <v>718</v>
      </c>
      <c r="E346" s="132">
        <v>3</v>
      </c>
    </row>
    <row r="347" spans="1:5" customFormat="1" ht="15">
      <c r="A347" s="32" t="str">
        <f t="shared" si="18"/>
        <v xml:space="preserve">IS </v>
      </c>
      <c r="B347" s="32" t="str">
        <f t="shared" si="19"/>
        <v>632</v>
      </c>
      <c r="C347" s="133" t="s">
        <v>836</v>
      </c>
      <c r="D347" s="134" t="s">
        <v>837</v>
      </c>
      <c r="E347" s="132">
        <v>3</v>
      </c>
    </row>
    <row r="348" spans="1:5" customFormat="1" ht="15">
      <c r="A348" s="32" t="str">
        <f t="shared" si="18"/>
        <v xml:space="preserve">IS </v>
      </c>
      <c r="B348" s="32" t="str">
        <f t="shared" si="19"/>
        <v>651</v>
      </c>
      <c r="C348" s="133" t="s">
        <v>838</v>
      </c>
      <c r="D348" s="134" t="s">
        <v>800</v>
      </c>
      <c r="E348" s="132">
        <v>3</v>
      </c>
    </row>
    <row r="349" spans="1:5" customFormat="1" ht="15">
      <c r="A349" s="32" t="str">
        <f t="shared" si="18"/>
        <v xml:space="preserve">IS </v>
      </c>
      <c r="B349" s="32" t="str">
        <f t="shared" si="19"/>
        <v>681</v>
      </c>
      <c r="C349" s="133" t="s">
        <v>839</v>
      </c>
      <c r="D349" s="134" t="s">
        <v>811</v>
      </c>
      <c r="E349" s="132">
        <v>3</v>
      </c>
    </row>
    <row r="350" spans="1:5" customFormat="1" ht="15">
      <c r="A350" s="32" t="str">
        <f t="shared" si="18"/>
        <v xml:space="preserve">IS </v>
      </c>
      <c r="B350" s="32" t="str">
        <f t="shared" si="19"/>
        <v>701</v>
      </c>
      <c r="C350" s="133" t="s">
        <v>840</v>
      </c>
      <c r="D350" s="134" t="s">
        <v>841</v>
      </c>
      <c r="E350" s="132">
        <v>3</v>
      </c>
    </row>
    <row r="351" spans="1:5" customFormat="1" ht="15">
      <c r="A351" s="32" t="str">
        <f t="shared" si="18"/>
        <v xml:space="preserve">IS </v>
      </c>
      <c r="B351" s="32" t="str">
        <f t="shared" si="19"/>
        <v>702</v>
      </c>
      <c r="C351" s="133" t="s">
        <v>842</v>
      </c>
      <c r="D351" s="134" t="s">
        <v>819</v>
      </c>
      <c r="E351" s="132">
        <v>2</v>
      </c>
    </row>
    <row r="352" spans="1:5" customFormat="1" ht="15">
      <c r="A352" s="32" t="str">
        <f t="shared" si="18"/>
        <v xml:space="preserve">IS </v>
      </c>
      <c r="B352" s="32" t="str">
        <f t="shared" si="19"/>
        <v>722</v>
      </c>
      <c r="C352" s="133" t="s">
        <v>843</v>
      </c>
      <c r="D352" s="134" t="s">
        <v>844</v>
      </c>
      <c r="E352" s="132">
        <v>2</v>
      </c>
    </row>
    <row r="353" spans="1:5" customFormat="1" ht="15">
      <c r="A353" s="32" t="str">
        <f t="shared" ref="A353:A416" si="20">LEFT(C353,3)</f>
        <v>LAW</v>
      </c>
      <c r="B353" s="32" t="str">
        <f t="shared" ref="B353:B416" si="21">RIGHT(C353,3)</f>
        <v>392</v>
      </c>
      <c r="C353" s="133" t="s">
        <v>845</v>
      </c>
      <c r="D353" s="134" t="s">
        <v>846</v>
      </c>
      <c r="E353" s="132">
        <v>3</v>
      </c>
    </row>
    <row r="354" spans="1:5" customFormat="1" ht="15">
      <c r="A354" s="32" t="str">
        <f t="shared" si="20"/>
        <v>LAW</v>
      </c>
      <c r="B354" s="32" t="str">
        <f t="shared" si="21"/>
        <v>413</v>
      </c>
      <c r="C354" s="133" t="s">
        <v>847</v>
      </c>
      <c r="D354" s="134" t="s">
        <v>848</v>
      </c>
      <c r="E354" s="132">
        <v>2</v>
      </c>
    </row>
    <row r="355" spans="1:5" customFormat="1" ht="15">
      <c r="A355" s="32" t="str">
        <f t="shared" si="20"/>
        <v>MCC</v>
      </c>
      <c r="B355" s="32" t="str">
        <f t="shared" si="21"/>
        <v>201</v>
      </c>
      <c r="C355" s="133" t="s">
        <v>849</v>
      </c>
      <c r="D355" s="134" t="s">
        <v>850</v>
      </c>
      <c r="E355" s="132">
        <v>3</v>
      </c>
    </row>
    <row r="356" spans="1:5" customFormat="1" ht="15">
      <c r="A356" s="32" t="str">
        <f t="shared" si="20"/>
        <v>MCC</v>
      </c>
      <c r="B356" s="32" t="str">
        <f t="shared" si="21"/>
        <v>351</v>
      </c>
      <c r="C356" s="133" t="s">
        <v>851</v>
      </c>
      <c r="D356" s="134" t="s">
        <v>852</v>
      </c>
      <c r="E356" s="132">
        <v>3</v>
      </c>
    </row>
    <row r="357" spans="1:5" customFormat="1" ht="15">
      <c r="A357" s="32" t="str">
        <f t="shared" si="20"/>
        <v>MCC</v>
      </c>
      <c r="B357" s="32" t="str">
        <f t="shared" si="21"/>
        <v>401</v>
      </c>
      <c r="C357" s="133" t="s">
        <v>853</v>
      </c>
      <c r="D357" s="134" t="s">
        <v>854</v>
      </c>
      <c r="E357" s="132">
        <v>3</v>
      </c>
    </row>
    <row r="358" spans="1:5" customFormat="1" ht="15">
      <c r="A358" s="32" t="str">
        <f t="shared" si="20"/>
        <v>MCC</v>
      </c>
      <c r="B358" s="32" t="str">
        <f t="shared" si="21"/>
        <v>410</v>
      </c>
      <c r="C358" s="133" t="s">
        <v>855</v>
      </c>
      <c r="D358" s="134" t="s">
        <v>856</v>
      </c>
      <c r="E358" s="132">
        <v>1</v>
      </c>
    </row>
    <row r="359" spans="1:5" customFormat="1" ht="15">
      <c r="A359" s="32" t="str">
        <f t="shared" si="20"/>
        <v>MCC</v>
      </c>
      <c r="B359" s="32" t="str">
        <f t="shared" si="21"/>
        <v>413</v>
      </c>
      <c r="C359" s="133" t="s">
        <v>857</v>
      </c>
      <c r="D359" s="134" t="s">
        <v>858</v>
      </c>
      <c r="E359" s="132">
        <v>1</v>
      </c>
    </row>
    <row r="360" spans="1:5" customFormat="1" ht="15">
      <c r="A360" s="32" t="str">
        <f t="shared" si="20"/>
        <v>MCC</v>
      </c>
      <c r="B360" s="32" t="str">
        <f t="shared" si="21"/>
        <v>414</v>
      </c>
      <c r="C360" s="133" t="s">
        <v>859</v>
      </c>
      <c r="D360" s="134" t="s">
        <v>860</v>
      </c>
      <c r="E360" s="132">
        <v>1</v>
      </c>
    </row>
    <row r="361" spans="1:5" customFormat="1" ht="15">
      <c r="A361" s="32" t="str">
        <f t="shared" si="20"/>
        <v>MCC</v>
      </c>
      <c r="B361" s="32" t="str">
        <f t="shared" si="21"/>
        <v>418</v>
      </c>
      <c r="C361" s="133" t="s">
        <v>861</v>
      </c>
      <c r="D361" s="134" t="s">
        <v>862</v>
      </c>
      <c r="E361" s="132">
        <v>1</v>
      </c>
    </row>
    <row r="362" spans="1:5" customFormat="1" ht="15">
      <c r="A362" s="32" t="str">
        <f t="shared" si="20"/>
        <v>MCH</v>
      </c>
      <c r="B362" s="32" t="str">
        <f t="shared" si="21"/>
        <v>250</v>
      </c>
      <c r="C362" s="133" t="s">
        <v>863</v>
      </c>
      <c r="D362" s="134" t="s">
        <v>864</v>
      </c>
      <c r="E362" s="132">
        <v>2</v>
      </c>
    </row>
    <row r="363" spans="1:5" customFormat="1" ht="15">
      <c r="A363" s="32" t="str">
        <f t="shared" si="20"/>
        <v>MED</v>
      </c>
      <c r="B363" s="32" t="str">
        <f t="shared" si="21"/>
        <v>263</v>
      </c>
      <c r="C363" s="133" t="s">
        <v>865</v>
      </c>
      <c r="D363" s="134" t="s">
        <v>866</v>
      </c>
      <c r="E363" s="132">
        <v>1</v>
      </c>
    </row>
    <row r="364" spans="1:5" customFormat="1" ht="15">
      <c r="A364" s="32" t="str">
        <f t="shared" si="20"/>
        <v>MED</v>
      </c>
      <c r="B364" s="32" t="str">
        <f t="shared" si="21"/>
        <v>268</v>
      </c>
      <c r="C364" s="133" t="s">
        <v>867</v>
      </c>
      <c r="D364" s="134" t="s">
        <v>866</v>
      </c>
      <c r="E364" s="132">
        <v>2</v>
      </c>
    </row>
    <row r="365" spans="1:5" customFormat="1" ht="15">
      <c r="A365" s="32" t="str">
        <f t="shared" si="20"/>
        <v>MED</v>
      </c>
      <c r="B365" s="32" t="str">
        <f t="shared" si="21"/>
        <v>362</v>
      </c>
      <c r="C365" s="133" t="s">
        <v>868</v>
      </c>
      <c r="D365" s="134" t="s">
        <v>869</v>
      </c>
      <c r="E365" s="132">
        <v>2</v>
      </c>
    </row>
    <row r="366" spans="1:5" customFormat="1" ht="15">
      <c r="A366" s="32" t="str">
        <f t="shared" si="20"/>
        <v>MGT</v>
      </c>
      <c r="B366" s="32" t="str">
        <f t="shared" si="21"/>
        <v>433</v>
      </c>
      <c r="C366" s="133" t="s">
        <v>870</v>
      </c>
      <c r="D366" s="134" t="s">
        <v>871</v>
      </c>
      <c r="E366" s="132">
        <v>2</v>
      </c>
    </row>
    <row r="367" spans="1:5" customFormat="1" ht="15">
      <c r="A367" s="32" t="str">
        <f t="shared" si="20"/>
        <v>MIB</v>
      </c>
      <c r="B367" s="32" t="str">
        <f t="shared" si="21"/>
        <v>251</v>
      </c>
      <c r="C367" s="133" t="s">
        <v>872</v>
      </c>
      <c r="D367" s="134" t="s">
        <v>873</v>
      </c>
      <c r="E367" s="132">
        <v>3</v>
      </c>
    </row>
    <row r="368" spans="1:5" customFormat="1" ht="15">
      <c r="A368" s="32" t="str">
        <f t="shared" si="20"/>
        <v>MIB</v>
      </c>
      <c r="B368" s="32" t="str">
        <f t="shared" si="21"/>
        <v>253</v>
      </c>
      <c r="C368" s="133" t="s">
        <v>874</v>
      </c>
      <c r="D368" s="134" t="s">
        <v>875</v>
      </c>
      <c r="E368" s="132">
        <v>1</v>
      </c>
    </row>
    <row r="369" spans="1:5" customFormat="1" ht="15">
      <c r="A369" s="32" t="str">
        <f t="shared" si="20"/>
        <v>MIB</v>
      </c>
      <c r="B369" s="32" t="str">
        <f t="shared" si="21"/>
        <v>254</v>
      </c>
      <c r="C369" s="133" t="s">
        <v>876</v>
      </c>
      <c r="D369" s="134" t="s">
        <v>875</v>
      </c>
      <c r="E369" s="132">
        <v>1</v>
      </c>
    </row>
    <row r="370" spans="1:5" customFormat="1" ht="15">
      <c r="A370" s="32" t="str">
        <f t="shared" si="20"/>
        <v>MKT</v>
      </c>
      <c r="B370" s="32" t="str">
        <f t="shared" si="21"/>
        <v>253</v>
      </c>
      <c r="C370" s="133" t="s">
        <v>877</v>
      </c>
      <c r="D370" s="134" t="s">
        <v>878</v>
      </c>
      <c r="E370" s="132">
        <v>3</v>
      </c>
    </row>
    <row r="371" spans="1:5" customFormat="1" ht="15">
      <c r="A371" s="32" t="str">
        <f t="shared" si="20"/>
        <v>MKT</v>
      </c>
      <c r="B371" s="32" t="str">
        <f t="shared" si="21"/>
        <v>424</v>
      </c>
      <c r="C371" s="133" t="s">
        <v>879</v>
      </c>
      <c r="D371" s="134" t="s">
        <v>880</v>
      </c>
      <c r="E371" s="132">
        <v>2</v>
      </c>
    </row>
    <row r="372" spans="1:5" customFormat="1" ht="15">
      <c r="A372" s="32" t="str">
        <f t="shared" si="20"/>
        <v>MTH</v>
      </c>
      <c r="B372" s="32" t="str">
        <f t="shared" si="21"/>
        <v>254</v>
      </c>
      <c r="C372" s="133" t="s">
        <v>881</v>
      </c>
      <c r="D372" s="134" t="s">
        <v>882</v>
      </c>
      <c r="E372" s="132">
        <v>3</v>
      </c>
    </row>
    <row r="373" spans="1:5" customFormat="1" ht="15">
      <c r="A373" s="32" t="str">
        <f t="shared" si="20"/>
        <v>NTR</v>
      </c>
      <c r="B373" s="32" t="str">
        <f t="shared" si="21"/>
        <v>151</v>
      </c>
      <c r="C373" s="133" t="s">
        <v>883</v>
      </c>
      <c r="D373" s="134" t="s">
        <v>884</v>
      </c>
      <c r="E373" s="132">
        <v>2</v>
      </c>
    </row>
    <row r="374" spans="1:5" customFormat="1" ht="15">
      <c r="A374" s="32" t="str">
        <f t="shared" si="20"/>
        <v>NTR</v>
      </c>
      <c r="B374" s="32" t="str">
        <f t="shared" si="21"/>
        <v>413</v>
      </c>
      <c r="C374" s="133" t="s">
        <v>885</v>
      </c>
      <c r="D374" s="134" t="s">
        <v>886</v>
      </c>
      <c r="E374" s="132">
        <v>1</v>
      </c>
    </row>
    <row r="375" spans="1:5" customFormat="1" ht="15">
      <c r="A375" s="32" t="str">
        <f t="shared" si="20"/>
        <v>NTR</v>
      </c>
      <c r="B375" s="32" t="str">
        <f t="shared" si="21"/>
        <v>431</v>
      </c>
      <c r="C375" s="133" t="s">
        <v>887</v>
      </c>
      <c r="D375" s="134" t="s">
        <v>888</v>
      </c>
      <c r="E375" s="132">
        <v>1</v>
      </c>
    </row>
    <row r="376" spans="1:5" customFormat="1" ht="15">
      <c r="A376" s="32" t="str">
        <f t="shared" si="20"/>
        <v>NUR</v>
      </c>
      <c r="B376" s="32" t="str">
        <f t="shared" si="21"/>
        <v>248</v>
      </c>
      <c r="C376" s="133" t="s">
        <v>889</v>
      </c>
      <c r="D376" s="134" t="s">
        <v>890</v>
      </c>
      <c r="E376" s="132">
        <v>3</v>
      </c>
    </row>
    <row r="377" spans="1:5" customFormat="1" ht="15">
      <c r="A377" s="32" t="str">
        <f t="shared" si="20"/>
        <v>NUR</v>
      </c>
      <c r="B377" s="32" t="str">
        <f t="shared" si="21"/>
        <v>251</v>
      </c>
      <c r="C377" s="133" t="s">
        <v>891</v>
      </c>
      <c r="D377" s="134" t="s">
        <v>892</v>
      </c>
      <c r="E377" s="132">
        <v>4</v>
      </c>
    </row>
    <row r="378" spans="1:5" customFormat="1" ht="15">
      <c r="A378" s="32" t="str">
        <f t="shared" si="20"/>
        <v>NUR</v>
      </c>
      <c r="B378" s="32" t="str">
        <f t="shared" si="21"/>
        <v>296</v>
      </c>
      <c r="C378" s="133" t="s">
        <v>893</v>
      </c>
      <c r="D378" s="134" t="s">
        <v>756</v>
      </c>
      <c r="E378" s="132">
        <v>1</v>
      </c>
    </row>
    <row r="379" spans="1:5" customFormat="1" ht="15">
      <c r="A379" s="32" t="str">
        <f t="shared" si="20"/>
        <v>NUR</v>
      </c>
      <c r="B379" s="32" t="str">
        <f t="shared" si="21"/>
        <v>300</v>
      </c>
      <c r="C379" s="133" t="s">
        <v>894</v>
      </c>
      <c r="D379" s="134" t="s">
        <v>895</v>
      </c>
      <c r="E379" s="132">
        <v>3</v>
      </c>
    </row>
    <row r="380" spans="1:5" customFormat="1" ht="15">
      <c r="A380" s="32" t="str">
        <f t="shared" si="20"/>
        <v>NUR</v>
      </c>
      <c r="B380" s="32" t="str">
        <f t="shared" si="21"/>
        <v>301</v>
      </c>
      <c r="C380" s="133" t="s">
        <v>896</v>
      </c>
      <c r="D380" s="134" t="s">
        <v>895</v>
      </c>
      <c r="E380" s="132">
        <v>4</v>
      </c>
    </row>
    <row r="381" spans="1:5" customFormat="1" ht="15">
      <c r="A381" s="32" t="str">
        <f t="shared" si="20"/>
        <v>NUR</v>
      </c>
      <c r="B381" s="32" t="str">
        <f t="shared" si="21"/>
        <v>302</v>
      </c>
      <c r="C381" s="133" t="s">
        <v>897</v>
      </c>
      <c r="D381" s="134" t="s">
        <v>898</v>
      </c>
      <c r="E381" s="132">
        <v>2</v>
      </c>
    </row>
    <row r="382" spans="1:5" customFormat="1" ht="15">
      <c r="A382" s="32" t="str">
        <f t="shared" si="20"/>
        <v>NUR</v>
      </c>
      <c r="B382" s="32" t="str">
        <f t="shared" si="21"/>
        <v>303</v>
      </c>
      <c r="C382" s="133" t="s">
        <v>899</v>
      </c>
      <c r="D382" s="134" t="s">
        <v>900</v>
      </c>
      <c r="E382" s="132">
        <v>2</v>
      </c>
    </row>
    <row r="383" spans="1:5" customFormat="1" ht="15">
      <c r="A383" s="32" t="str">
        <f t="shared" si="20"/>
        <v>NUR</v>
      </c>
      <c r="B383" s="32" t="str">
        <f t="shared" si="21"/>
        <v>305</v>
      </c>
      <c r="C383" s="133" t="s">
        <v>901</v>
      </c>
      <c r="D383" s="134" t="s">
        <v>902</v>
      </c>
      <c r="E383" s="132">
        <v>2</v>
      </c>
    </row>
    <row r="384" spans="1:5" customFormat="1" ht="15">
      <c r="A384" s="32" t="str">
        <f t="shared" si="20"/>
        <v>NUR</v>
      </c>
      <c r="B384" s="32" t="str">
        <f t="shared" si="21"/>
        <v>306</v>
      </c>
      <c r="C384" s="133" t="s">
        <v>903</v>
      </c>
      <c r="D384" s="134" t="s">
        <v>904</v>
      </c>
      <c r="E384" s="132">
        <v>2</v>
      </c>
    </row>
    <row r="385" spans="1:5" customFormat="1" ht="15">
      <c r="A385" s="32" t="str">
        <f t="shared" si="20"/>
        <v>NUR</v>
      </c>
      <c r="B385" s="32" t="str">
        <f t="shared" si="21"/>
        <v>313</v>
      </c>
      <c r="C385" s="133" t="s">
        <v>905</v>
      </c>
      <c r="D385" s="134" t="s">
        <v>906</v>
      </c>
      <c r="E385" s="132">
        <v>2</v>
      </c>
    </row>
    <row r="386" spans="1:5" customFormat="1" ht="15">
      <c r="A386" s="32" t="str">
        <f t="shared" si="20"/>
        <v>NUR</v>
      </c>
      <c r="B386" s="32" t="str">
        <f t="shared" si="21"/>
        <v>323</v>
      </c>
      <c r="C386" s="133" t="s">
        <v>907</v>
      </c>
      <c r="D386" s="134" t="s">
        <v>908</v>
      </c>
      <c r="E386" s="132">
        <v>3</v>
      </c>
    </row>
    <row r="387" spans="1:5" customFormat="1" ht="15">
      <c r="A387" s="32" t="str">
        <f t="shared" si="20"/>
        <v>NUR</v>
      </c>
      <c r="B387" s="32" t="str">
        <f t="shared" si="21"/>
        <v>324</v>
      </c>
      <c r="C387" s="133" t="s">
        <v>909</v>
      </c>
      <c r="D387" s="134" t="s">
        <v>908</v>
      </c>
      <c r="E387" s="132">
        <v>4</v>
      </c>
    </row>
    <row r="388" spans="1:5" customFormat="1" ht="15">
      <c r="A388" s="32" t="str">
        <f t="shared" si="20"/>
        <v>NUR</v>
      </c>
      <c r="B388" s="32" t="str">
        <f t="shared" si="21"/>
        <v>333</v>
      </c>
      <c r="C388" s="133" t="s">
        <v>910</v>
      </c>
      <c r="D388" s="134" t="s">
        <v>911</v>
      </c>
      <c r="E388" s="132">
        <v>3</v>
      </c>
    </row>
    <row r="389" spans="1:5" customFormat="1" ht="15">
      <c r="A389" s="32" t="str">
        <f t="shared" si="20"/>
        <v>NUR</v>
      </c>
      <c r="B389" s="32" t="str">
        <f t="shared" si="21"/>
        <v>334</v>
      </c>
      <c r="C389" s="133" t="s">
        <v>912</v>
      </c>
      <c r="D389" s="134" t="s">
        <v>911</v>
      </c>
      <c r="E389" s="132">
        <v>4</v>
      </c>
    </row>
    <row r="390" spans="1:5" customFormat="1" ht="15">
      <c r="A390" s="32" t="str">
        <f t="shared" si="20"/>
        <v>NUR</v>
      </c>
      <c r="B390" s="32" t="str">
        <f t="shared" si="21"/>
        <v>343</v>
      </c>
      <c r="C390" s="133" t="s">
        <v>913</v>
      </c>
      <c r="D390" s="134" t="s">
        <v>914</v>
      </c>
      <c r="E390" s="132">
        <v>2</v>
      </c>
    </row>
    <row r="391" spans="1:5" customFormat="1" ht="15">
      <c r="A391" s="32" t="str">
        <f t="shared" si="20"/>
        <v>NUR</v>
      </c>
      <c r="B391" s="32" t="str">
        <f t="shared" si="21"/>
        <v>344</v>
      </c>
      <c r="C391" s="133" t="s">
        <v>915</v>
      </c>
      <c r="D391" s="134" t="s">
        <v>914</v>
      </c>
      <c r="E391" s="132">
        <v>3</v>
      </c>
    </row>
    <row r="392" spans="1:5" customFormat="1" ht="15">
      <c r="A392" s="32" t="str">
        <f t="shared" si="20"/>
        <v>NUR</v>
      </c>
      <c r="B392" s="32" t="str">
        <f t="shared" si="21"/>
        <v>348</v>
      </c>
      <c r="C392" s="133" t="s">
        <v>916</v>
      </c>
      <c r="D392" s="134" t="s">
        <v>917</v>
      </c>
      <c r="E392" s="132">
        <v>3</v>
      </c>
    </row>
    <row r="393" spans="1:5" customFormat="1" ht="15">
      <c r="A393" s="32" t="str">
        <f t="shared" si="20"/>
        <v>NUR</v>
      </c>
      <c r="B393" s="32" t="str">
        <f t="shared" si="21"/>
        <v>349</v>
      </c>
      <c r="C393" s="133" t="s">
        <v>918</v>
      </c>
      <c r="D393" s="134" t="s">
        <v>669</v>
      </c>
      <c r="E393" s="132">
        <v>1</v>
      </c>
    </row>
    <row r="394" spans="1:5" customFormat="1" ht="15">
      <c r="A394" s="32" t="str">
        <f t="shared" si="20"/>
        <v>NUR</v>
      </c>
      <c r="B394" s="32" t="str">
        <f t="shared" si="21"/>
        <v>396</v>
      </c>
      <c r="C394" s="133" t="s">
        <v>919</v>
      </c>
      <c r="D394" s="134" t="s">
        <v>756</v>
      </c>
      <c r="E394" s="132">
        <v>1</v>
      </c>
    </row>
    <row r="395" spans="1:5" customFormat="1" ht="15">
      <c r="A395" s="32" t="str">
        <f t="shared" si="20"/>
        <v>NUR</v>
      </c>
      <c r="B395" s="32" t="str">
        <f t="shared" si="21"/>
        <v>402</v>
      </c>
      <c r="C395" s="133" t="s">
        <v>920</v>
      </c>
      <c r="D395" s="134" t="s">
        <v>921</v>
      </c>
      <c r="E395" s="132">
        <v>2</v>
      </c>
    </row>
    <row r="396" spans="1:5" customFormat="1" ht="15">
      <c r="A396" s="32" t="str">
        <f t="shared" si="20"/>
        <v>NUR</v>
      </c>
      <c r="B396" s="32" t="str">
        <f t="shared" si="21"/>
        <v>403</v>
      </c>
      <c r="C396" s="133" t="s">
        <v>922</v>
      </c>
      <c r="D396" s="134" t="s">
        <v>923</v>
      </c>
      <c r="E396" s="132">
        <v>2</v>
      </c>
    </row>
    <row r="397" spans="1:5" customFormat="1" ht="15">
      <c r="A397" s="32" t="str">
        <f t="shared" si="20"/>
        <v>NUR</v>
      </c>
      <c r="B397" s="32" t="str">
        <f t="shared" si="21"/>
        <v>405</v>
      </c>
      <c r="C397" s="133" t="s">
        <v>924</v>
      </c>
      <c r="D397" s="134" t="s">
        <v>925</v>
      </c>
      <c r="E397" s="132">
        <v>2</v>
      </c>
    </row>
    <row r="398" spans="1:5" customFormat="1" ht="15">
      <c r="A398" s="32" t="str">
        <f t="shared" si="20"/>
        <v>NUR</v>
      </c>
      <c r="B398" s="32" t="str">
        <f t="shared" si="21"/>
        <v>406</v>
      </c>
      <c r="C398" s="133" t="s">
        <v>926</v>
      </c>
      <c r="D398" s="134" t="s">
        <v>927</v>
      </c>
      <c r="E398" s="132">
        <v>2</v>
      </c>
    </row>
    <row r="399" spans="1:5" customFormat="1" ht="15">
      <c r="A399" s="32" t="str">
        <f t="shared" si="20"/>
        <v>NUR</v>
      </c>
      <c r="B399" s="32" t="str">
        <f t="shared" si="21"/>
        <v>413</v>
      </c>
      <c r="C399" s="133" t="s">
        <v>928</v>
      </c>
      <c r="D399" s="134" t="s">
        <v>929</v>
      </c>
      <c r="E399" s="132">
        <v>2</v>
      </c>
    </row>
    <row r="400" spans="1:5" customFormat="1" ht="15">
      <c r="A400" s="32" t="str">
        <f t="shared" si="20"/>
        <v>NUR</v>
      </c>
      <c r="B400" s="32" t="str">
        <f t="shared" si="21"/>
        <v>414</v>
      </c>
      <c r="C400" s="133" t="s">
        <v>930</v>
      </c>
      <c r="D400" s="134" t="s">
        <v>931</v>
      </c>
      <c r="E400" s="132">
        <v>2</v>
      </c>
    </row>
    <row r="401" spans="1:5" customFormat="1" ht="15">
      <c r="A401" s="32" t="str">
        <f t="shared" si="20"/>
        <v>NUR</v>
      </c>
      <c r="B401" s="32" t="str">
        <f t="shared" si="21"/>
        <v>423</v>
      </c>
      <c r="C401" s="133" t="s">
        <v>932</v>
      </c>
      <c r="D401" s="134" t="s">
        <v>933</v>
      </c>
      <c r="E401" s="132">
        <v>2</v>
      </c>
    </row>
    <row r="402" spans="1:5" customFormat="1" ht="15">
      <c r="A402" s="32" t="str">
        <f t="shared" si="20"/>
        <v>NUR</v>
      </c>
      <c r="B402" s="32" t="str">
        <f t="shared" si="21"/>
        <v>433</v>
      </c>
      <c r="C402" s="133" t="s">
        <v>934</v>
      </c>
      <c r="D402" s="134" t="s">
        <v>935</v>
      </c>
      <c r="E402" s="132">
        <v>2</v>
      </c>
    </row>
    <row r="403" spans="1:5" customFormat="1" ht="15">
      <c r="A403" s="32" t="str">
        <f t="shared" si="20"/>
        <v>NUR</v>
      </c>
      <c r="B403" s="32" t="str">
        <f t="shared" si="21"/>
        <v>448</v>
      </c>
      <c r="C403" s="133" t="s">
        <v>936</v>
      </c>
      <c r="D403" s="134" t="s">
        <v>937</v>
      </c>
      <c r="E403" s="132">
        <v>5</v>
      </c>
    </row>
    <row r="404" spans="1:5" customFormat="1" ht="15">
      <c r="A404" s="32" t="str">
        <f t="shared" si="20"/>
        <v>NUR</v>
      </c>
      <c r="B404" s="32" t="str">
        <f t="shared" si="21"/>
        <v>452</v>
      </c>
      <c r="C404" s="133" t="s">
        <v>938</v>
      </c>
      <c r="D404" s="134" t="s">
        <v>933</v>
      </c>
      <c r="E404" s="132">
        <v>3</v>
      </c>
    </row>
    <row r="405" spans="1:5" customFormat="1" ht="15">
      <c r="A405" s="32" t="str">
        <f t="shared" si="20"/>
        <v>NUR</v>
      </c>
      <c r="B405" s="32" t="str">
        <f t="shared" si="21"/>
        <v>453</v>
      </c>
      <c r="C405" s="133" t="s">
        <v>939</v>
      </c>
      <c r="D405" s="134" t="s">
        <v>935</v>
      </c>
      <c r="E405" s="132">
        <v>3</v>
      </c>
    </row>
    <row r="406" spans="1:5" customFormat="1" ht="15">
      <c r="A406" s="32" t="str">
        <f t="shared" si="20"/>
        <v>NUR</v>
      </c>
      <c r="B406" s="32" t="str">
        <f t="shared" si="21"/>
        <v>455</v>
      </c>
      <c r="C406" s="133" t="s">
        <v>940</v>
      </c>
      <c r="D406" s="134" t="s">
        <v>941</v>
      </c>
      <c r="E406" s="132">
        <v>2</v>
      </c>
    </row>
    <row r="407" spans="1:5" customFormat="1" ht="15">
      <c r="A407" s="32" t="str">
        <f t="shared" si="20"/>
        <v>PMY</v>
      </c>
      <c r="B407" s="32" t="str">
        <f t="shared" si="21"/>
        <v>300</v>
      </c>
      <c r="C407" s="133" t="s">
        <v>942</v>
      </c>
      <c r="D407" s="134" t="s">
        <v>943</v>
      </c>
      <c r="E407" s="132">
        <v>2</v>
      </c>
    </row>
    <row r="408" spans="1:5" customFormat="1" ht="15">
      <c r="A408" s="32" t="str">
        <f t="shared" si="20"/>
        <v>PMY</v>
      </c>
      <c r="B408" s="32" t="str">
        <f t="shared" si="21"/>
        <v>301</v>
      </c>
      <c r="C408" s="133" t="s">
        <v>944</v>
      </c>
      <c r="D408" s="134" t="s">
        <v>945</v>
      </c>
      <c r="E408" s="132">
        <v>3</v>
      </c>
    </row>
    <row r="409" spans="1:5" customFormat="1" ht="15">
      <c r="A409" s="32" t="str">
        <f t="shared" si="20"/>
        <v>PMY</v>
      </c>
      <c r="B409" s="32" t="str">
        <f t="shared" si="21"/>
        <v>302</v>
      </c>
      <c r="C409" s="133" t="s">
        <v>946</v>
      </c>
      <c r="D409" s="134" t="s">
        <v>947</v>
      </c>
      <c r="E409" s="132">
        <v>3</v>
      </c>
    </row>
    <row r="410" spans="1:5" customFormat="1" ht="15">
      <c r="A410" s="32" t="str">
        <f t="shared" si="20"/>
        <v>PMY</v>
      </c>
      <c r="B410" s="32" t="str">
        <f t="shared" si="21"/>
        <v>304</v>
      </c>
      <c r="C410" s="133" t="s">
        <v>948</v>
      </c>
      <c r="D410" s="134" t="s">
        <v>949</v>
      </c>
      <c r="E410" s="132">
        <v>3</v>
      </c>
    </row>
    <row r="411" spans="1:5" customFormat="1" ht="15">
      <c r="A411" s="32" t="str">
        <f t="shared" si="20"/>
        <v>PMY</v>
      </c>
      <c r="B411" s="32" t="str">
        <f t="shared" si="21"/>
        <v>443</v>
      </c>
      <c r="C411" s="133" t="s">
        <v>950</v>
      </c>
      <c r="D411" s="134" t="s">
        <v>951</v>
      </c>
      <c r="E411" s="132">
        <v>1</v>
      </c>
    </row>
    <row r="412" spans="1:5" customFormat="1" ht="15">
      <c r="A412" s="32" t="str">
        <f t="shared" si="20"/>
        <v>PTH</v>
      </c>
      <c r="B412" s="32" t="str">
        <f t="shared" si="21"/>
        <v>350</v>
      </c>
      <c r="C412" s="133" t="s">
        <v>952</v>
      </c>
      <c r="D412" s="134" t="s">
        <v>953</v>
      </c>
      <c r="E412" s="132">
        <v>3</v>
      </c>
    </row>
    <row r="413" spans="1:5" customFormat="1" ht="15">
      <c r="A413" s="32" t="str">
        <f t="shared" si="20"/>
        <v>PHC</v>
      </c>
      <c r="B413" s="32" t="str">
        <f t="shared" si="21"/>
        <v>351</v>
      </c>
      <c r="C413" s="133" t="s">
        <v>954</v>
      </c>
      <c r="D413" s="134" t="s">
        <v>955</v>
      </c>
      <c r="E413" s="132">
        <v>3</v>
      </c>
    </row>
    <row r="414" spans="1:5" customFormat="1" ht="15">
      <c r="A414" s="32" t="str">
        <f t="shared" si="20"/>
        <v>PHC</v>
      </c>
      <c r="B414" s="32" t="str">
        <f t="shared" si="21"/>
        <v>401</v>
      </c>
      <c r="C414" s="133" t="s">
        <v>956</v>
      </c>
      <c r="D414" s="134" t="s">
        <v>957</v>
      </c>
      <c r="E414" s="132">
        <v>3</v>
      </c>
    </row>
    <row r="415" spans="1:5" customFormat="1" ht="15">
      <c r="A415" s="32" t="str">
        <f t="shared" si="20"/>
        <v>PHC</v>
      </c>
      <c r="B415" s="32" t="str">
        <f t="shared" si="21"/>
        <v>402</v>
      </c>
      <c r="C415" s="133" t="s">
        <v>958</v>
      </c>
      <c r="D415" s="134" t="s">
        <v>959</v>
      </c>
      <c r="E415" s="132">
        <v>2</v>
      </c>
    </row>
    <row r="416" spans="1:5" customFormat="1" ht="15">
      <c r="A416" s="32" t="str">
        <f t="shared" si="20"/>
        <v>PHC</v>
      </c>
      <c r="B416" s="32" t="str">
        <f t="shared" si="21"/>
        <v>406</v>
      </c>
      <c r="C416" s="133" t="s">
        <v>960</v>
      </c>
      <c r="D416" s="134" t="s">
        <v>961</v>
      </c>
      <c r="E416" s="132">
        <v>3</v>
      </c>
    </row>
    <row r="417" spans="1:5" customFormat="1" ht="15">
      <c r="A417" s="32" t="str">
        <f t="shared" ref="A417:A480" si="22">LEFT(C417,3)</f>
        <v>PHC</v>
      </c>
      <c r="B417" s="32" t="str">
        <f t="shared" ref="B417:B480" si="23">RIGHT(C417,3)</f>
        <v>414</v>
      </c>
      <c r="C417" s="133" t="s">
        <v>962</v>
      </c>
      <c r="D417" s="134" t="s">
        <v>963</v>
      </c>
      <c r="E417" s="132">
        <v>1</v>
      </c>
    </row>
    <row r="418" spans="1:5" customFormat="1" ht="15">
      <c r="A418" s="32" t="str">
        <f t="shared" si="22"/>
        <v>PHC</v>
      </c>
      <c r="B418" s="32" t="str">
        <f t="shared" si="23"/>
        <v>422</v>
      </c>
      <c r="C418" s="133" t="s">
        <v>964</v>
      </c>
      <c r="D418" s="134" t="s">
        <v>965</v>
      </c>
      <c r="E418" s="132">
        <v>1</v>
      </c>
    </row>
    <row r="419" spans="1:5" customFormat="1" ht="15">
      <c r="A419" s="32" t="str">
        <f t="shared" si="22"/>
        <v>PHC</v>
      </c>
      <c r="B419" s="32" t="str">
        <f t="shared" si="23"/>
        <v>424</v>
      </c>
      <c r="C419" s="133" t="s">
        <v>966</v>
      </c>
      <c r="D419" s="134" t="s">
        <v>967</v>
      </c>
      <c r="E419" s="132">
        <v>1</v>
      </c>
    </row>
    <row r="420" spans="1:5" customFormat="1" ht="15">
      <c r="A420" s="32" t="str">
        <f t="shared" si="22"/>
        <v>PHC</v>
      </c>
      <c r="B420" s="32" t="str">
        <f t="shared" si="23"/>
        <v>434</v>
      </c>
      <c r="C420" s="133" t="s">
        <v>968</v>
      </c>
      <c r="D420" s="134" t="s">
        <v>969</v>
      </c>
      <c r="E420" s="132">
        <v>1</v>
      </c>
    </row>
    <row r="421" spans="1:5" customFormat="1" ht="15">
      <c r="A421" s="32" t="str">
        <f t="shared" si="22"/>
        <v>PHC</v>
      </c>
      <c r="B421" s="32" t="str">
        <f t="shared" si="23"/>
        <v>451</v>
      </c>
      <c r="C421" s="133" t="s">
        <v>970</v>
      </c>
      <c r="D421" s="134" t="s">
        <v>971</v>
      </c>
      <c r="E421" s="132">
        <v>3</v>
      </c>
    </row>
    <row r="422" spans="1:5" customFormat="1" ht="15">
      <c r="A422" s="32" t="str">
        <f t="shared" si="22"/>
        <v>PHM</v>
      </c>
      <c r="B422" s="32" t="str">
        <f t="shared" si="23"/>
        <v>296</v>
      </c>
      <c r="C422" s="133" t="s">
        <v>972</v>
      </c>
      <c r="D422" s="134" t="s">
        <v>756</v>
      </c>
      <c r="E422" s="132">
        <v>1</v>
      </c>
    </row>
    <row r="423" spans="1:5" customFormat="1" ht="15">
      <c r="A423" s="32" t="str">
        <f t="shared" si="22"/>
        <v>PHM</v>
      </c>
      <c r="B423" s="32" t="str">
        <f t="shared" si="23"/>
        <v>396</v>
      </c>
      <c r="C423" s="133" t="s">
        <v>973</v>
      </c>
      <c r="D423" s="134" t="s">
        <v>756</v>
      </c>
      <c r="E423" s="132">
        <v>1</v>
      </c>
    </row>
    <row r="424" spans="1:5" customFormat="1" ht="15">
      <c r="A424" s="32" t="str">
        <f t="shared" si="22"/>
        <v>PHM</v>
      </c>
      <c r="B424" s="32" t="str">
        <f t="shared" si="23"/>
        <v>402</v>
      </c>
      <c r="C424" s="133" t="s">
        <v>974</v>
      </c>
      <c r="D424" s="134" t="s">
        <v>975</v>
      </c>
      <c r="E424" s="132">
        <v>3</v>
      </c>
    </row>
    <row r="425" spans="1:5" customFormat="1" ht="15">
      <c r="A425" s="32" t="str">
        <f t="shared" si="22"/>
        <v>PHM</v>
      </c>
      <c r="B425" s="32" t="str">
        <f t="shared" si="23"/>
        <v>404</v>
      </c>
      <c r="C425" s="133" t="s">
        <v>976</v>
      </c>
      <c r="D425" s="134" t="s">
        <v>977</v>
      </c>
      <c r="E425" s="132">
        <v>3</v>
      </c>
    </row>
    <row r="426" spans="1:5" customFormat="1" ht="15">
      <c r="A426" s="32" t="str">
        <f t="shared" si="22"/>
        <v>PHM</v>
      </c>
      <c r="B426" s="32" t="str">
        <f t="shared" si="23"/>
        <v>407</v>
      </c>
      <c r="C426" s="133" t="s">
        <v>978</v>
      </c>
      <c r="D426" s="134" t="s">
        <v>979</v>
      </c>
      <c r="E426" s="132">
        <v>3</v>
      </c>
    </row>
    <row r="427" spans="1:5" customFormat="1" ht="15">
      <c r="A427" s="32" t="str">
        <f t="shared" si="22"/>
        <v>PHM</v>
      </c>
      <c r="B427" s="32" t="str">
        <f t="shared" si="23"/>
        <v>410</v>
      </c>
      <c r="C427" s="133" t="s">
        <v>980</v>
      </c>
      <c r="D427" s="134" t="s">
        <v>981</v>
      </c>
      <c r="E427" s="132">
        <v>2</v>
      </c>
    </row>
    <row r="428" spans="1:5" customFormat="1" ht="15">
      <c r="A428" s="32" t="str">
        <f t="shared" si="22"/>
        <v>PHM</v>
      </c>
      <c r="B428" s="32" t="str">
        <f t="shared" si="23"/>
        <v>413</v>
      </c>
      <c r="C428" s="133" t="s">
        <v>982</v>
      </c>
      <c r="D428" s="134" t="s">
        <v>983</v>
      </c>
      <c r="E428" s="132">
        <v>2</v>
      </c>
    </row>
    <row r="429" spans="1:5" customFormat="1" ht="15">
      <c r="A429" s="32" t="str">
        <f t="shared" si="22"/>
        <v>PHM</v>
      </c>
      <c r="B429" s="32" t="str">
        <f t="shared" si="23"/>
        <v>447</v>
      </c>
      <c r="C429" s="133" t="s">
        <v>984</v>
      </c>
      <c r="D429" s="134" t="s">
        <v>985</v>
      </c>
      <c r="E429" s="132">
        <v>4</v>
      </c>
    </row>
    <row r="430" spans="1:5" customFormat="1" ht="15">
      <c r="A430" s="32" t="str">
        <f t="shared" si="22"/>
        <v>PHM</v>
      </c>
      <c r="B430" s="32" t="str">
        <f t="shared" si="23"/>
        <v>448</v>
      </c>
      <c r="C430" s="133" t="s">
        <v>986</v>
      </c>
      <c r="D430" s="134" t="s">
        <v>987</v>
      </c>
      <c r="E430" s="132">
        <v>4</v>
      </c>
    </row>
    <row r="431" spans="1:5" customFormat="1" ht="15">
      <c r="A431" s="32" t="str">
        <f t="shared" si="22"/>
        <v>PHM</v>
      </c>
      <c r="B431" s="32" t="str">
        <f t="shared" si="23"/>
        <v>496</v>
      </c>
      <c r="C431" s="133" t="s">
        <v>988</v>
      </c>
      <c r="D431" s="134" t="s">
        <v>756</v>
      </c>
      <c r="E431" s="132">
        <v>1</v>
      </c>
    </row>
    <row r="432" spans="1:5" customFormat="1" ht="15">
      <c r="A432" s="32" t="str">
        <f t="shared" si="22"/>
        <v>REM</v>
      </c>
      <c r="B432" s="32" t="str">
        <f t="shared" si="23"/>
        <v>400</v>
      </c>
      <c r="C432" s="133" t="s">
        <v>989</v>
      </c>
      <c r="D432" s="134" t="s">
        <v>990</v>
      </c>
      <c r="E432" s="132">
        <v>2</v>
      </c>
    </row>
    <row r="433" spans="1:5" customFormat="1" ht="15">
      <c r="A433" s="32" t="str">
        <f t="shared" si="22"/>
        <v xml:space="preserve">SE </v>
      </c>
      <c r="B433" s="32" t="str">
        <f t="shared" si="23"/>
        <v>445</v>
      </c>
      <c r="C433" s="133" t="s">
        <v>991</v>
      </c>
      <c r="D433" s="134" t="s">
        <v>992</v>
      </c>
      <c r="E433" s="132">
        <v>3</v>
      </c>
    </row>
    <row r="434" spans="1:5" customFormat="1" ht="15">
      <c r="A434" s="32" t="str">
        <f t="shared" si="22"/>
        <v>SOC</v>
      </c>
      <c r="B434" s="32" t="str">
        <f t="shared" si="23"/>
        <v>323</v>
      </c>
      <c r="C434" s="133" t="s">
        <v>993</v>
      </c>
      <c r="D434" s="134" t="s">
        <v>994</v>
      </c>
      <c r="E434" s="132">
        <v>1</v>
      </c>
    </row>
    <row r="435" spans="1:5" customFormat="1" ht="15">
      <c r="A435" s="32" t="str">
        <f t="shared" si="22"/>
        <v>SPM</v>
      </c>
      <c r="B435" s="32" t="str">
        <f t="shared" si="23"/>
        <v>200</v>
      </c>
      <c r="C435" s="133" t="s">
        <v>995</v>
      </c>
      <c r="D435" s="134" t="s">
        <v>996</v>
      </c>
      <c r="E435" s="132">
        <v>1</v>
      </c>
    </row>
    <row r="436" spans="1:5" customFormat="1" ht="15">
      <c r="A436" s="32" t="str">
        <f t="shared" si="22"/>
        <v>SPM</v>
      </c>
      <c r="B436" s="32" t="str">
        <f t="shared" si="23"/>
        <v>300</v>
      </c>
      <c r="C436" s="133" t="s">
        <v>997</v>
      </c>
      <c r="D436" s="134" t="s">
        <v>998</v>
      </c>
      <c r="E436" s="132">
        <v>1</v>
      </c>
    </row>
    <row r="437" spans="1:5" customFormat="1" ht="15">
      <c r="A437" s="32" t="str">
        <f t="shared" si="22"/>
        <v>SPM</v>
      </c>
      <c r="B437" s="32" t="str">
        <f t="shared" si="23"/>
        <v>302</v>
      </c>
      <c r="C437" s="133" t="s">
        <v>999</v>
      </c>
      <c r="D437" s="134" t="s">
        <v>1000</v>
      </c>
      <c r="E437" s="132">
        <v>2</v>
      </c>
    </row>
    <row r="438" spans="1:5" customFormat="1" ht="15">
      <c r="A438" s="32" t="str">
        <f t="shared" si="22"/>
        <v>SPM</v>
      </c>
      <c r="B438" s="32" t="str">
        <f t="shared" si="23"/>
        <v>413</v>
      </c>
      <c r="C438" s="133" t="s">
        <v>1001</v>
      </c>
      <c r="D438" s="134" t="s">
        <v>1002</v>
      </c>
      <c r="E438" s="132">
        <v>1</v>
      </c>
    </row>
    <row r="439" spans="1:5" customFormat="1" ht="15">
      <c r="A439" s="32" t="str">
        <f t="shared" si="22"/>
        <v>STA</v>
      </c>
      <c r="B439" s="32" t="str">
        <f t="shared" si="23"/>
        <v>423</v>
      </c>
      <c r="C439" s="133" t="s">
        <v>1003</v>
      </c>
      <c r="D439" s="134" t="s">
        <v>1004</v>
      </c>
      <c r="E439" s="132">
        <v>3</v>
      </c>
    </row>
    <row r="440" spans="1:5" customFormat="1" ht="15">
      <c r="A440" s="32" t="str">
        <f t="shared" si="22"/>
        <v>SUR</v>
      </c>
      <c r="B440" s="32" t="str">
        <f t="shared" si="23"/>
        <v>251</v>
      </c>
      <c r="C440" s="133" t="s">
        <v>1005</v>
      </c>
      <c r="D440" s="134" t="s">
        <v>1006</v>
      </c>
      <c r="E440" s="132">
        <v>2</v>
      </c>
    </row>
    <row r="441" spans="1:5" customFormat="1" ht="15">
      <c r="A441" s="32" t="str">
        <f t="shared" si="22"/>
        <v>TOU</v>
      </c>
      <c r="B441" s="32" t="str">
        <f t="shared" si="23"/>
        <v>151</v>
      </c>
      <c r="C441" s="133" t="s">
        <v>1007</v>
      </c>
      <c r="D441" s="134" t="s">
        <v>1008</v>
      </c>
      <c r="E441" s="132">
        <v>2</v>
      </c>
    </row>
    <row r="442" spans="1:5" customFormat="1" ht="15">
      <c r="A442" s="32" t="str">
        <f t="shared" si="22"/>
        <v>TOU</v>
      </c>
      <c r="B442" s="32" t="str">
        <f t="shared" si="23"/>
        <v>296</v>
      </c>
      <c r="C442" s="133" t="s">
        <v>1009</v>
      </c>
      <c r="D442" s="134" t="s">
        <v>756</v>
      </c>
      <c r="E442" s="132">
        <v>1</v>
      </c>
    </row>
    <row r="443" spans="1:5" customFormat="1" ht="15">
      <c r="A443" s="32" t="str">
        <f t="shared" si="22"/>
        <v>TOU</v>
      </c>
      <c r="B443" s="32" t="str">
        <f t="shared" si="23"/>
        <v>348</v>
      </c>
      <c r="C443" s="133" t="s">
        <v>1010</v>
      </c>
      <c r="D443" s="134" t="s">
        <v>758</v>
      </c>
      <c r="E443" s="132">
        <v>5</v>
      </c>
    </row>
    <row r="444" spans="1:5" customFormat="1" ht="15">
      <c r="A444" s="32" t="str">
        <f t="shared" si="22"/>
        <v>TOU</v>
      </c>
      <c r="B444" s="32" t="str">
        <f t="shared" si="23"/>
        <v>349</v>
      </c>
      <c r="C444" s="133" t="s">
        <v>1011</v>
      </c>
      <c r="D444" s="134" t="s">
        <v>669</v>
      </c>
      <c r="E444" s="132">
        <v>1</v>
      </c>
    </row>
    <row r="445" spans="1:5" customFormat="1" ht="15">
      <c r="A445" s="32" t="str">
        <f t="shared" si="22"/>
        <v>TOU</v>
      </c>
      <c r="B445" s="32" t="str">
        <f t="shared" si="23"/>
        <v>361</v>
      </c>
      <c r="C445" s="133" t="s">
        <v>1012</v>
      </c>
      <c r="D445" s="134" t="s">
        <v>1013</v>
      </c>
      <c r="E445" s="132">
        <v>2</v>
      </c>
    </row>
    <row r="446" spans="1:5" customFormat="1" ht="15">
      <c r="A446" s="32" t="str">
        <f t="shared" si="22"/>
        <v>TOU</v>
      </c>
      <c r="B446" s="32" t="str">
        <f t="shared" si="23"/>
        <v>362</v>
      </c>
      <c r="C446" s="133" t="s">
        <v>1014</v>
      </c>
      <c r="D446" s="134" t="s">
        <v>1015</v>
      </c>
      <c r="E446" s="132">
        <v>2</v>
      </c>
    </row>
    <row r="447" spans="1:5" customFormat="1" ht="15">
      <c r="A447" s="32" t="str">
        <f t="shared" si="22"/>
        <v>TOU</v>
      </c>
      <c r="B447" s="32" t="str">
        <f t="shared" si="23"/>
        <v>364</v>
      </c>
      <c r="C447" s="133" t="s">
        <v>1016</v>
      </c>
      <c r="D447" s="134" t="s">
        <v>1017</v>
      </c>
      <c r="E447" s="132">
        <v>3</v>
      </c>
    </row>
    <row r="448" spans="1:5" customFormat="1" ht="15">
      <c r="A448" s="32" t="str">
        <f t="shared" si="22"/>
        <v>TOU</v>
      </c>
      <c r="B448" s="32" t="str">
        <f t="shared" si="23"/>
        <v>396</v>
      </c>
      <c r="C448" s="133" t="s">
        <v>1018</v>
      </c>
      <c r="D448" s="134" t="s">
        <v>756</v>
      </c>
      <c r="E448" s="132">
        <v>1</v>
      </c>
    </row>
    <row r="449" spans="1:5" customFormat="1" ht="15">
      <c r="A449" s="32" t="str">
        <f t="shared" si="22"/>
        <v>TOU</v>
      </c>
      <c r="B449" s="32" t="str">
        <f t="shared" si="23"/>
        <v>399</v>
      </c>
      <c r="C449" s="133" t="s">
        <v>1019</v>
      </c>
      <c r="D449" s="134" t="s">
        <v>718</v>
      </c>
      <c r="E449" s="132">
        <v>5</v>
      </c>
    </row>
    <row r="450" spans="1:5" customFormat="1" ht="15">
      <c r="A450" s="32" t="str">
        <f t="shared" si="22"/>
        <v>TOU</v>
      </c>
      <c r="B450" s="32" t="str">
        <f t="shared" si="23"/>
        <v>404</v>
      </c>
      <c r="C450" s="133" t="s">
        <v>1020</v>
      </c>
      <c r="D450" s="134" t="s">
        <v>1021</v>
      </c>
      <c r="E450" s="132">
        <v>3</v>
      </c>
    </row>
    <row r="451" spans="1:5" customFormat="1" ht="15">
      <c r="A451" s="32" t="str">
        <f t="shared" si="22"/>
        <v>TOU</v>
      </c>
      <c r="B451" s="32" t="str">
        <f t="shared" si="23"/>
        <v>405</v>
      </c>
      <c r="C451" s="133" t="s">
        <v>1022</v>
      </c>
      <c r="D451" s="134" t="s">
        <v>1023</v>
      </c>
      <c r="E451" s="132">
        <v>2</v>
      </c>
    </row>
    <row r="452" spans="1:5" customFormat="1" ht="15">
      <c r="A452" s="32" t="str">
        <f t="shared" si="22"/>
        <v>TOU</v>
      </c>
      <c r="B452" s="32" t="str">
        <f t="shared" si="23"/>
        <v>411</v>
      </c>
      <c r="C452" s="133" t="s">
        <v>1024</v>
      </c>
      <c r="D452" s="134" t="s">
        <v>1025</v>
      </c>
      <c r="E452" s="132">
        <v>2</v>
      </c>
    </row>
    <row r="453" spans="1:5" customFormat="1" ht="15">
      <c r="A453" s="32" t="str">
        <f t="shared" si="22"/>
        <v>TOU</v>
      </c>
      <c r="B453" s="32" t="str">
        <f t="shared" si="23"/>
        <v>431</v>
      </c>
      <c r="C453" s="133" t="s">
        <v>1026</v>
      </c>
      <c r="D453" s="134" t="s">
        <v>1027</v>
      </c>
      <c r="E453" s="132">
        <v>2</v>
      </c>
    </row>
    <row r="454" spans="1:5" customFormat="1" ht="15">
      <c r="A454" s="32" t="str">
        <f t="shared" si="22"/>
        <v>TOU</v>
      </c>
      <c r="B454" s="32" t="str">
        <f t="shared" si="23"/>
        <v>448</v>
      </c>
      <c r="C454" s="135" t="s">
        <v>1028</v>
      </c>
      <c r="D454" s="136" t="s">
        <v>1029</v>
      </c>
      <c r="E454" s="135">
        <v>5</v>
      </c>
    </row>
    <row r="455" spans="1:5" customFormat="1" ht="15">
      <c r="A455" s="32" t="str">
        <f t="shared" si="22"/>
        <v>TOU</v>
      </c>
      <c r="B455" s="32" t="str">
        <f t="shared" si="23"/>
        <v>449</v>
      </c>
      <c r="C455" s="135" t="s">
        <v>1030</v>
      </c>
      <c r="D455" s="136" t="s">
        <v>1031</v>
      </c>
      <c r="E455" s="135">
        <v>5</v>
      </c>
    </row>
    <row r="456" spans="1:5" customFormat="1" ht="15">
      <c r="A456" s="32" t="str">
        <f t="shared" si="22"/>
        <v>TOU</v>
      </c>
      <c r="B456" s="32" t="str">
        <f t="shared" si="23"/>
        <v>496</v>
      </c>
      <c r="C456" s="135" t="s">
        <v>1032</v>
      </c>
      <c r="D456" s="137" t="s">
        <v>756</v>
      </c>
      <c r="E456" s="135">
        <v>1</v>
      </c>
    </row>
    <row r="457" spans="1:5" customFormat="1" ht="15">
      <c r="A457" s="32" t="str">
        <f t="shared" si="22"/>
        <v>UIU</v>
      </c>
      <c r="B457" s="32" t="str">
        <f t="shared" si="23"/>
        <v>101</v>
      </c>
      <c r="C457" s="135" t="s">
        <v>1033</v>
      </c>
      <c r="D457" s="137" t="s">
        <v>1034</v>
      </c>
      <c r="E457" s="135">
        <v>3</v>
      </c>
    </row>
    <row r="458" spans="1:5" customFormat="1" ht="15">
      <c r="A458" s="32" t="str">
        <f t="shared" si="22"/>
        <v>UIU</v>
      </c>
      <c r="B458" s="32" t="str">
        <f t="shared" si="23"/>
        <v>211</v>
      </c>
      <c r="C458" s="135" t="s">
        <v>1035</v>
      </c>
      <c r="D458" s="137" t="s">
        <v>1036</v>
      </c>
      <c r="E458" s="135">
        <v>4</v>
      </c>
    </row>
    <row r="459" spans="1:5" customFormat="1" ht="15">
      <c r="A459" s="32" t="str">
        <f t="shared" si="22"/>
        <v>UIU</v>
      </c>
      <c r="B459" s="32" t="str">
        <f t="shared" si="23"/>
        <v>303</v>
      </c>
      <c r="C459" s="135" t="s">
        <v>1037</v>
      </c>
      <c r="D459" s="137" t="s">
        <v>1038</v>
      </c>
      <c r="E459" s="135">
        <v>3</v>
      </c>
    </row>
    <row r="460" spans="1:5" customFormat="1" ht="15">
      <c r="A460" s="32" t="str">
        <f t="shared" si="22"/>
        <v>PHM</v>
      </c>
      <c r="B460" s="32" t="str">
        <f t="shared" si="23"/>
        <v>410</v>
      </c>
      <c r="C460" s="135" t="s">
        <v>1039</v>
      </c>
      <c r="D460" s="137" t="s">
        <v>981</v>
      </c>
      <c r="E460" s="135">
        <v>2</v>
      </c>
    </row>
    <row r="461" spans="1:5" customFormat="1" ht="15">
      <c r="A461" s="32" t="str">
        <f t="shared" si="22"/>
        <v>PHM</v>
      </c>
      <c r="B461" s="32" t="str">
        <f t="shared" si="23"/>
        <v>413</v>
      </c>
      <c r="C461" s="135" t="s">
        <v>1040</v>
      </c>
      <c r="D461" s="137" t="s">
        <v>983</v>
      </c>
      <c r="E461" s="138">
        <v>2</v>
      </c>
    </row>
    <row r="462" spans="1:5" customFormat="1" ht="15">
      <c r="A462" s="32" t="str">
        <f t="shared" si="22"/>
        <v>PHM</v>
      </c>
      <c r="B462" s="32" t="str">
        <f t="shared" si="23"/>
        <v>447</v>
      </c>
      <c r="C462" s="135" t="s">
        <v>1041</v>
      </c>
      <c r="D462" s="137" t="s">
        <v>985</v>
      </c>
      <c r="E462" s="138">
        <v>4</v>
      </c>
    </row>
    <row r="463" spans="1:5" customFormat="1" ht="15">
      <c r="A463" s="32" t="str">
        <f t="shared" si="22"/>
        <v>PHM</v>
      </c>
      <c r="B463" s="32" t="str">
        <f t="shared" si="23"/>
        <v>448</v>
      </c>
      <c r="C463" s="133" t="s">
        <v>1042</v>
      </c>
      <c r="D463" s="139" t="s">
        <v>987</v>
      </c>
      <c r="E463" s="140">
        <v>4</v>
      </c>
    </row>
    <row r="464" spans="1:5" customFormat="1" ht="15">
      <c r="A464" s="32" t="str">
        <f t="shared" si="22"/>
        <v>PHM</v>
      </c>
      <c r="B464" s="32" t="str">
        <f t="shared" si="23"/>
        <v>496</v>
      </c>
      <c r="C464" s="133" t="s">
        <v>1043</v>
      </c>
      <c r="D464" s="139" t="s">
        <v>756</v>
      </c>
      <c r="E464" s="140">
        <v>1</v>
      </c>
    </row>
    <row r="465" spans="1:5" customFormat="1" ht="15">
      <c r="A465" s="32" t="str">
        <f t="shared" si="22"/>
        <v>REM</v>
      </c>
      <c r="B465" s="32" t="str">
        <f t="shared" si="23"/>
        <v>400</v>
      </c>
      <c r="C465" s="133" t="s">
        <v>1044</v>
      </c>
      <c r="D465" s="139" t="s">
        <v>990</v>
      </c>
      <c r="E465" s="133">
        <v>2</v>
      </c>
    </row>
    <row r="466" spans="1:5" customFormat="1" ht="15">
      <c r="A466" s="32" t="str">
        <f t="shared" si="22"/>
        <v>SE4</v>
      </c>
      <c r="B466" s="32" t="str">
        <f t="shared" si="23"/>
        <v>445</v>
      </c>
      <c r="C466" s="133" t="s">
        <v>1045</v>
      </c>
      <c r="D466" s="139" t="s">
        <v>992</v>
      </c>
      <c r="E466" s="133">
        <v>3</v>
      </c>
    </row>
    <row r="467" spans="1:5" customFormat="1" ht="15">
      <c r="A467" s="32" t="str">
        <f t="shared" si="22"/>
        <v>SOC</v>
      </c>
      <c r="B467" s="32" t="str">
        <f t="shared" si="23"/>
        <v>323</v>
      </c>
      <c r="C467" s="133" t="s">
        <v>1046</v>
      </c>
      <c r="D467" s="139" t="s">
        <v>994</v>
      </c>
      <c r="E467" s="133">
        <v>1</v>
      </c>
    </row>
    <row r="468" spans="1:5" customFormat="1" ht="15">
      <c r="A468" s="32" t="str">
        <f t="shared" si="22"/>
        <v>SPM</v>
      </c>
      <c r="B468" s="32" t="str">
        <f t="shared" si="23"/>
        <v>200</v>
      </c>
      <c r="C468" s="133" t="s">
        <v>1047</v>
      </c>
      <c r="D468" s="139" t="s">
        <v>996</v>
      </c>
      <c r="E468" s="140">
        <v>1</v>
      </c>
    </row>
    <row r="469" spans="1:5" customFormat="1" ht="15">
      <c r="A469" s="32" t="str">
        <f t="shared" si="22"/>
        <v>SPM</v>
      </c>
      <c r="B469" s="32" t="str">
        <f t="shared" si="23"/>
        <v>300</v>
      </c>
      <c r="C469" s="133" t="s">
        <v>1048</v>
      </c>
      <c r="D469" s="139" t="s">
        <v>998</v>
      </c>
      <c r="E469" s="140">
        <v>1</v>
      </c>
    </row>
    <row r="470" spans="1:5" customFormat="1" ht="15">
      <c r="A470" s="32" t="str">
        <f t="shared" si="22"/>
        <v>SPM</v>
      </c>
      <c r="B470" s="32" t="str">
        <f t="shared" si="23"/>
        <v>302</v>
      </c>
      <c r="C470" s="133" t="s">
        <v>1049</v>
      </c>
      <c r="D470" s="139" t="s">
        <v>1000</v>
      </c>
      <c r="E470" s="140">
        <v>2</v>
      </c>
    </row>
    <row r="471" spans="1:5" customFormat="1" ht="15">
      <c r="A471" s="32" t="str">
        <f t="shared" si="22"/>
        <v>SPM</v>
      </c>
      <c r="B471" s="32" t="str">
        <f t="shared" si="23"/>
        <v>413</v>
      </c>
      <c r="C471" s="133" t="s">
        <v>1050</v>
      </c>
      <c r="D471" s="139" t="s">
        <v>1002</v>
      </c>
      <c r="E471" s="140">
        <v>1</v>
      </c>
    </row>
    <row r="472" spans="1:5" customFormat="1" ht="15">
      <c r="A472" s="32" t="str">
        <f t="shared" si="22"/>
        <v>STA</v>
      </c>
      <c r="B472" s="32" t="str">
        <f t="shared" si="23"/>
        <v>423</v>
      </c>
      <c r="C472" s="133" t="s">
        <v>1051</v>
      </c>
      <c r="D472" s="139" t="s">
        <v>1004</v>
      </c>
      <c r="E472" s="140">
        <v>3</v>
      </c>
    </row>
    <row r="473" spans="1:5" customFormat="1" ht="15">
      <c r="A473" s="32" t="str">
        <f t="shared" si="22"/>
        <v>SUR</v>
      </c>
      <c r="B473" s="32" t="str">
        <f t="shared" si="23"/>
        <v>251</v>
      </c>
      <c r="C473" s="133" t="s">
        <v>1052</v>
      </c>
      <c r="D473" s="139" t="s">
        <v>1053</v>
      </c>
      <c r="E473" s="133">
        <v>2</v>
      </c>
    </row>
    <row r="474" spans="1:5" customFormat="1" ht="15">
      <c r="A474" s="32" t="str">
        <f t="shared" si="22"/>
        <v>TOU</v>
      </c>
      <c r="B474" s="32" t="str">
        <f t="shared" si="23"/>
        <v>151</v>
      </c>
      <c r="C474" s="133" t="s">
        <v>1054</v>
      </c>
      <c r="D474" s="139" t="s">
        <v>1008</v>
      </c>
      <c r="E474" s="133">
        <v>2</v>
      </c>
    </row>
    <row r="475" spans="1:5" customFormat="1" ht="15">
      <c r="A475" s="32" t="str">
        <f t="shared" si="22"/>
        <v>TOU</v>
      </c>
      <c r="B475" s="32" t="str">
        <f t="shared" si="23"/>
        <v>296</v>
      </c>
      <c r="C475" s="133" t="s">
        <v>1055</v>
      </c>
      <c r="D475" s="139" t="s">
        <v>756</v>
      </c>
      <c r="E475" s="133">
        <v>1</v>
      </c>
    </row>
    <row r="476" spans="1:5" customFormat="1" ht="15">
      <c r="A476" s="32" t="str">
        <f t="shared" si="22"/>
        <v>TOU</v>
      </c>
      <c r="B476" s="32" t="str">
        <f t="shared" si="23"/>
        <v>348</v>
      </c>
      <c r="C476" s="133" t="s">
        <v>1056</v>
      </c>
      <c r="D476" s="139" t="s">
        <v>758</v>
      </c>
      <c r="E476" s="133">
        <v>5</v>
      </c>
    </row>
    <row r="477" spans="1:5" customFormat="1" ht="15">
      <c r="A477" s="32" t="str">
        <f t="shared" si="22"/>
        <v>TOU</v>
      </c>
      <c r="B477" s="32" t="str">
        <f t="shared" si="23"/>
        <v>349</v>
      </c>
      <c r="C477" s="133" t="s">
        <v>1057</v>
      </c>
      <c r="D477" s="139" t="s">
        <v>669</v>
      </c>
      <c r="E477" s="133">
        <v>1</v>
      </c>
    </row>
    <row r="478" spans="1:5" customFormat="1" ht="15">
      <c r="A478" s="32" t="str">
        <f t="shared" si="22"/>
        <v>TOU</v>
      </c>
      <c r="B478" s="32" t="str">
        <f t="shared" si="23"/>
        <v>361</v>
      </c>
      <c r="C478" s="133" t="s">
        <v>1058</v>
      </c>
      <c r="D478" s="139" t="s">
        <v>1013</v>
      </c>
      <c r="E478" s="140">
        <v>2</v>
      </c>
    </row>
    <row r="479" spans="1:5" customFormat="1" ht="15">
      <c r="A479" s="32" t="str">
        <f t="shared" si="22"/>
        <v>TOU</v>
      </c>
      <c r="B479" s="32" t="str">
        <f t="shared" si="23"/>
        <v>362</v>
      </c>
      <c r="C479" s="133" t="s">
        <v>1059</v>
      </c>
      <c r="D479" s="139" t="s">
        <v>1015</v>
      </c>
      <c r="E479" s="140">
        <v>2</v>
      </c>
    </row>
    <row r="480" spans="1:5" customFormat="1" ht="15">
      <c r="A480" s="32" t="str">
        <f t="shared" si="22"/>
        <v>TOU</v>
      </c>
      <c r="B480" s="32" t="str">
        <f t="shared" si="23"/>
        <v>364</v>
      </c>
      <c r="C480" s="133" t="s">
        <v>1060</v>
      </c>
      <c r="D480" s="139" t="s">
        <v>1017</v>
      </c>
      <c r="E480" s="140">
        <v>3</v>
      </c>
    </row>
    <row r="481" spans="1:5" customFormat="1" ht="15">
      <c r="A481" s="32" t="str">
        <f t="shared" ref="A481:A544" si="24">LEFT(C481,3)</f>
        <v>TOU</v>
      </c>
      <c r="B481" s="32" t="str">
        <f t="shared" ref="B481:B544" si="25">RIGHT(C481,3)</f>
        <v>396</v>
      </c>
      <c r="C481" s="133" t="s">
        <v>1061</v>
      </c>
      <c r="D481" s="139" t="s">
        <v>756</v>
      </c>
      <c r="E481" s="140">
        <v>1</v>
      </c>
    </row>
    <row r="482" spans="1:5" customFormat="1" ht="15">
      <c r="A482" s="32" t="str">
        <f t="shared" si="24"/>
        <v>TOU</v>
      </c>
      <c r="B482" s="32" t="str">
        <f t="shared" si="25"/>
        <v>399</v>
      </c>
      <c r="C482" s="133" t="s">
        <v>1062</v>
      </c>
      <c r="D482" s="139" t="s">
        <v>718</v>
      </c>
      <c r="E482" s="140">
        <v>5</v>
      </c>
    </row>
    <row r="483" spans="1:5" customFormat="1" ht="15">
      <c r="A483" s="32" t="str">
        <f t="shared" si="24"/>
        <v>TOU</v>
      </c>
      <c r="B483" s="32" t="str">
        <f t="shared" si="25"/>
        <v>404</v>
      </c>
      <c r="C483" s="133" t="s">
        <v>1063</v>
      </c>
      <c r="D483" s="134" t="s">
        <v>1021</v>
      </c>
      <c r="E483" s="133">
        <v>3</v>
      </c>
    </row>
    <row r="484" spans="1:5" customFormat="1" ht="15">
      <c r="A484" s="32" t="str">
        <f t="shared" si="24"/>
        <v>TOU</v>
      </c>
      <c r="B484" s="32" t="str">
        <f t="shared" si="25"/>
        <v>405</v>
      </c>
      <c r="C484" s="133" t="s">
        <v>1064</v>
      </c>
      <c r="D484" s="134" t="s">
        <v>1023</v>
      </c>
      <c r="E484" s="133">
        <v>2</v>
      </c>
    </row>
    <row r="485" spans="1:5" customFormat="1" ht="15">
      <c r="A485" s="32" t="str">
        <f t="shared" si="24"/>
        <v>TOU</v>
      </c>
      <c r="B485" s="32" t="str">
        <f t="shared" si="25"/>
        <v>411</v>
      </c>
      <c r="C485" s="133" t="s">
        <v>1065</v>
      </c>
      <c r="D485" s="134" t="s">
        <v>1025</v>
      </c>
      <c r="E485" s="133">
        <v>2</v>
      </c>
    </row>
    <row r="486" spans="1:5" customFormat="1" ht="15">
      <c r="A486" s="32" t="str">
        <f t="shared" si="24"/>
        <v>TOU</v>
      </c>
      <c r="B486" s="32" t="str">
        <f t="shared" si="25"/>
        <v>431</v>
      </c>
      <c r="C486" s="133" t="s">
        <v>1066</v>
      </c>
      <c r="D486" s="134" t="s">
        <v>1027</v>
      </c>
      <c r="E486" s="133">
        <v>2</v>
      </c>
    </row>
    <row r="487" spans="1:5" customFormat="1" ht="15">
      <c r="A487" s="32" t="str">
        <f t="shared" si="24"/>
        <v>TOU</v>
      </c>
      <c r="B487" s="32" t="str">
        <f t="shared" si="25"/>
        <v>448</v>
      </c>
      <c r="C487" s="133" t="s">
        <v>1067</v>
      </c>
      <c r="D487" s="134" t="s">
        <v>1029</v>
      </c>
      <c r="E487" s="133">
        <v>5</v>
      </c>
    </row>
    <row r="488" spans="1:5" customFormat="1" ht="15">
      <c r="A488" s="32" t="str">
        <f t="shared" si="24"/>
        <v>TOU</v>
      </c>
      <c r="B488" s="32" t="str">
        <f t="shared" si="25"/>
        <v>449</v>
      </c>
      <c r="C488" s="133" t="s">
        <v>1068</v>
      </c>
      <c r="D488" s="134" t="s">
        <v>1031</v>
      </c>
      <c r="E488" s="132">
        <v>5</v>
      </c>
    </row>
    <row r="489" spans="1:5" customFormat="1" ht="15">
      <c r="A489" s="32" t="str">
        <f t="shared" si="24"/>
        <v>TOU</v>
      </c>
      <c r="B489" s="32" t="str">
        <f t="shared" si="25"/>
        <v>496</v>
      </c>
      <c r="C489" s="133" t="s">
        <v>1069</v>
      </c>
      <c r="D489" s="134" t="s">
        <v>756</v>
      </c>
      <c r="E489" s="140">
        <v>1</v>
      </c>
    </row>
    <row r="490" spans="1:5" customFormat="1" ht="15">
      <c r="A490" s="32" t="str">
        <f t="shared" si="24"/>
        <v>ANA</v>
      </c>
      <c r="B490" s="32" t="str">
        <f t="shared" si="25"/>
        <v>201</v>
      </c>
      <c r="C490" s="133" t="s">
        <v>613</v>
      </c>
      <c r="D490" s="134" t="s">
        <v>614</v>
      </c>
      <c r="E490" s="132">
        <v>2</v>
      </c>
    </row>
    <row r="491" spans="1:5" customFormat="1" ht="15">
      <c r="A491" s="32" t="str">
        <f t="shared" si="24"/>
        <v>ANA</v>
      </c>
      <c r="B491" s="32" t="str">
        <f t="shared" si="25"/>
        <v>202</v>
      </c>
      <c r="C491" s="133" t="s">
        <v>615</v>
      </c>
      <c r="D491" s="134" t="s">
        <v>616</v>
      </c>
      <c r="E491" s="132">
        <v>2</v>
      </c>
    </row>
    <row r="492" spans="1:5" customFormat="1" ht="15">
      <c r="A492" s="32" t="str">
        <f t="shared" si="24"/>
        <v>ANA</v>
      </c>
      <c r="B492" s="32" t="str">
        <f t="shared" si="25"/>
        <v>203</v>
      </c>
      <c r="C492" s="133" t="s">
        <v>617</v>
      </c>
      <c r="D492" s="134" t="s">
        <v>618</v>
      </c>
      <c r="E492" s="132">
        <v>2</v>
      </c>
    </row>
    <row r="493" spans="1:5" customFormat="1" ht="15">
      <c r="A493" s="32" t="str">
        <f t="shared" si="24"/>
        <v>ANA</v>
      </c>
      <c r="B493" s="32" t="str">
        <f t="shared" si="25"/>
        <v>251</v>
      </c>
      <c r="C493" s="133" t="s">
        <v>1070</v>
      </c>
      <c r="D493" s="134" t="s">
        <v>1071</v>
      </c>
      <c r="E493" s="132">
        <v>4</v>
      </c>
    </row>
    <row r="494" spans="1:5" customFormat="1" ht="15">
      <c r="A494" s="32" t="str">
        <f t="shared" si="24"/>
        <v>ANA</v>
      </c>
      <c r="B494" s="32" t="str">
        <f t="shared" si="25"/>
        <v>252</v>
      </c>
      <c r="C494" s="133" t="s">
        <v>1072</v>
      </c>
      <c r="D494" s="134" t="s">
        <v>1073</v>
      </c>
      <c r="E494" s="132">
        <v>4</v>
      </c>
    </row>
    <row r="495" spans="1:5" customFormat="1" ht="15">
      <c r="A495" s="32" t="str">
        <f t="shared" si="24"/>
        <v>ANA</v>
      </c>
      <c r="B495" s="32" t="str">
        <f t="shared" si="25"/>
        <v>271</v>
      </c>
      <c r="C495" s="133" t="s">
        <v>1074</v>
      </c>
      <c r="D495" s="134" t="s">
        <v>1075</v>
      </c>
      <c r="E495" s="133">
        <v>2</v>
      </c>
    </row>
    <row r="496" spans="1:5" customFormat="1" ht="15">
      <c r="A496" s="32" t="str">
        <f t="shared" si="24"/>
        <v>ANA</v>
      </c>
      <c r="B496" s="32" t="str">
        <f t="shared" si="25"/>
        <v>272</v>
      </c>
      <c r="C496" s="133" t="s">
        <v>1076</v>
      </c>
      <c r="D496" s="134" t="s">
        <v>1077</v>
      </c>
      <c r="E496" s="133">
        <v>2</v>
      </c>
    </row>
    <row r="497" spans="1:5" customFormat="1" ht="15">
      <c r="A497" s="32" t="str">
        <f t="shared" si="24"/>
        <v>ANA</v>
      </c>
      <c r="B497" s="32" t="str">
        <f t="shared" si="25"/>
        <v>275</v>
      </c>
      <c r="C497" s="133" t="s">
        <v>1078</v>
      </c>
      <c r="D497" s="134" t="s">
        <v>1079</v>
      </c>
      <c r="E497" s="133">
        <v>2</v>
      </c>
    </row>
    <row r="498" spans="1:5" customFormat="1" ht="15">
      <c r="A498" s="32" t="str">
        <f t="shared" si="24"/>
        <v>ANA</v>
      </c>
      <c r="B498" s="32" t="str">
        <f t="shared" si="25"/>
        <v>301</v>
      </c>
      <c r="C498" s="133" t="s">
        <v>1080</v>
      </c>
      <c r="D498" s="134" t="s">
        <v>1081</v>
      </c>
      <c r="E498" s="133">
        <v>4</v>
      </c>
    </row>
    <row r="499" spans="1:5" customFormat="1" ht="15">
      <c r="A499" s="32" t="str">
        <f t="shared" si="24"/>
        <v>ANA</v>
      </c>
      <c r="B499" s="32" t="str">
        <f t="shared" si="25"/>
        <v>375</v>
      </c>
      <c r="C499" s="133" t="s">
        <v>1082</v>
      </c>
      <c r="D499" s="134" t="s">
        <v>1079</v>
      </c>
      <c r="E499" s="133">
        <v>2</v>
      </c>
    </row>
    <row r="500" spans="1:5" customFormat="1" ht="15">
      <c r="A500" s="32" t="str">
        <f t="shared" si="24"/>
        <v>BCH</v>
      </c>
      <c r="B500" s="32" t="str">
        <f t="shared" si="25"/>
        <v>251</v>
      </c>
      <c r="C500" s="133" t="s">
        <v>1083</v>
      </c>
      <c r="D500" s="134" t="s">
        <v>1084</v>
      </c>
      <c r="E500" s="133">
        <v>3</v>
      </c>
    </row>
    <row r="501" spans="1:5" customFormat="1" ht="15">
      <c r="A501" s="32" t="str">
        <f t="shared" si="24"/>
        <v>BIO</v>
      </c>
      <c r="B501" s="32" t="str">
        <f t="shared" si="25"/>
        <v>213</v>
      </c>
      <c r="C501" s="133" t="s">
        <v>619</v>
      </c>
      <c r="D501" s="134" t="s">
        <v>620</v>
      </c>
      <c r="E501" s="133">
        <v>3</v>
      </c>
    </row>
    <row r="502" spans="1:5" customFormat="1" ht="15">
      <c r="A502" s="32" t="str">
        <f t="shared" si="24"/>
        <v>BIO</v>
      </c>
      <c r="B502" s="32" t="str">
        <f t="shared" si="25"/>
        <v>220</v>
      </c>
      <c r="C502" s="133" t="s">
        <v>621</v>
      </c>
      <c r="D502" s="134" t="s">
        <v>622</v>
      </c>
      <c r="E502" s="133">
        <v>1</v>
      </c>
    </row>
    <row r="503" spans="1:5" customFormat="1" ht="15">
      <c r="A503" s="32" t="str">
        <f t="shared" si="24"/>
        <v>BIO</v>
      </c>
      <c r="B503" s="32" t="str">
        <f t="shared" si="25"/>
        <v>221</v>
      </c>
      <c r="C503" s="133" t="s">
        <v>623</v>
      </c>
      <c r="D503" s="134" t="s">
        <v>624</v>
      </c>
      <c r="E503" s="133">
        <v>2</v>
      </c>
    </row>
    <row r="504" spans="1:5" customFormat="1" ht="15">
      <c r="A504" s="32" t="str">
        <f t="shared" si="24"/>
        <v>BIO</v>
      </c>
      <c r="B504" s="32" t="str">
        <f t="shared" si="25"/>
        <v>252</v>
      </c>
      <c r="C504" s="133" t="s">
        <v>1085</v>
      </c>
      <c r="D504" s="134" t="s">
        <v>1086</v>
      </c>
      <c r="E504" s="133">
        <v>3</v>
      </c>
    </row>
    <row r="505" spans="1:5" customFormat="1" ht="15">
      <c r="A505" s="32" t="str">
        <f t="shared" si="24"/>
        <v>BPH</v>
      </c>
      <c r="B505" s="32" t="str">
        <f t="shared" si="25"/>
        <v>250</v>
      </c>
      <c r="C505" s="133" t="s">
        <v>625</v>
      </c>
      <c r="D505" s="134" t="s">
        <v>626</v>
      </c>
      <c r="E505" s="133">
        <v>4</v>
      </c>
    </row>
    <row r="506" spans="1:5" customFormat="1" ht="15">
      <c r="A506" s="32" t="str">
        <f t="shared" si="24"/>
        <v xml:space="preserve">CR </v>
      </c>
      <c r="B506" s="32" t="str">
        <f t="shared" si="25"/>
        <v>250</v>
      </c>
      <c r="C506" s="133" t="s">
        <v>627</v>
      </c>
      <c r="D506" s="134" t="s">
        <v>628</v>
      </c>
      <c r="E506" s="132">
        <v>3</v>
      </c>
    </row>
    <row r="507" spans="1:5" customFormat="1" ht="15">
      <c r="A507" s="32" t="str">
        <f t="shared" si="24"/>
        <v xml:space="preserve">CR </v>
      </c>
      <c r="B507" s="32" t="str">
        <f t="shared" si="25"/>
        <v>348</v>
      </c>
      <c r="C507" s="133" t="s">
        <v>1087</v>
      </c>
      <c r="D507" s="134" t="s">
        <v>667</v>
      </c>
      <c r="E507" s="140">
        <v>3</v>
      </c>
    </row>
    <row r="508" spans="1:5" customFormat="1" ht="15">
      <c r="A508" s="32" t="str">
        <f t="shared" si="24"/>
        <v xml:space="preserve">CR </v>
      </c>
      <c r="B508" s="32" t="str">
        <f t="shared" si="25"/>
        <v>424</v>
      </c>
      <c r="C508" s="133" t="s">
        <v>629</v>
      </c>
      <c r="D508" s="134" t="s">
        <v>630</v>
      </c>
      <c r="E508" s="132">
        <v>3</v>
      </c>
    </row>
    <row r="509" spans="1:5" customFormat="1" ht="15">
      <c r="A509" s="32" t="str">
        <f t="shared" si="24"/>
        <v xml:space="preserve">CR </v>
      </c>
      <c r="B509" s="32" t="str">
        <f t="shared" si="25"/>
        <v>448</v>
      </c>
      <c r="C509" s="133" t="s">
        <v>1088</v>
      </c>
      <c r="D509" s="134" t="s">
        <v>667</v>
      </c>
      <c r="E509" s="132">
        <v>3</v>
      </c>
    </row>
    <row r="510" spans="1:5" customFormat="1" ht="15">
      <c r="A510" s="32" t="str">
        <f t="shared" si="24"/>
        <v xml:space="preserve">CR </v>
      </c>
      <c r="B510" s="32" t="str">
        <f t="shared" si="25"/>
        <v>449</v>
      </c>
      <c r="C510" s="133" t="s">
        <v>1089</v>
      </c>
      <c r="D510" s="134" t="s">
        <v>718</v>
      </c>
      <c r="E510" s="140">
        <v>3</v>
      </c>
    </row>
    <row r="511" spans="1:5" customFormat="1" ht="15">
      <c r="A511" s="32" t="str">
        <f t="shared" si="24"/>
        <v xml:space="preserve">CS </v>
      </c>
      <c r="B511" s="32" t="str">
        <f t="shared" si="25"/>
        <v>100</v>
      </c>
      <c r="C511" s="133" t="s">
        <v>631</v>
      </c>
      <c r="D511" s="134" t="s">
        <v>632</v>
      </c>
      <c r="E511" s="132">
        <v>1</v>
      </c>
    </row>
    <row r="512" spans="1:5" customFormat="1" ht="15">
      <c r="A512" s="32" t="str">
        <f t="shared" si="24"/>
        <v xml:space="preserve">CS </v>
      </c>
      <c r="B512" s="32" t="str">
        <f t="shared" si="25"/>
        <v>101</v>
      </c>
      <c r="C512" s="133" t="s">
        <v>633</v>
      </c>
      <c r="D512" s="134" t="s">
        <v>634</v>
      </c>
      <c r="E512" s="132">
        <v>3</v>
      </c>
    </row>
    <row r="513" spans="1:5" customFormat="1" ht="15">
      <c r="A513" s="32" t="str">
        <f t="shared" si="24"/>
        <v xml:space="preserve">CS </v>
      </c>
      <c r="B513" s="32" t="str">
        <f t="shared" si="25"/>
        <v>201</v>
      </c>
      <c r="C513" s="133" t="s">
        <v>635</v>
      </c>
      <c r="D513" s="134" t="s">
        <v>636</v>
      </c>
      <c r="E513" s="132">
        <v>3</v>
      </c>
    </row>
    <row r="514" spans="1:5" customFormat="1" ht="15">
      <c r="A514" s="32" t="str">
        <f t="shared" si="24"/>
        <v xml:space="preserve">CS </v>
      </c>
      <c r="B514" s="32" t="str">
        <f t="shared" si="25"/>
        <v>211</v>
      </c>
      <c r="C514" s="133" t="s">
        <v>637</v>
      </c>
      <c r="D514" s="134" t="s">
        <v>638</v>
      </c>
      <c r="E514" s="132">
        <v>4</v>
      </c>
    </row>
    <row r="515" spans="1:5" customFormat="1" ht="15">
      <c r="A515" s="32" t="str">
        <f t="shared" si="24"/>
        <v xml:space="preserve">CS </v>
      </c>
      <c r="B515" s="32" t="str">
        <f t="shared" si="25"/>
        <v>223</v>
      </c>
      <c r="C515" s="133" t="s">
        <v>639</v>
      </c>
      <c r="D515" s="141" t="s">
        <v>640</v>
      </c>
      <c r="E515" s="132">
        <v>2</v>
      </c>
    </row>
    <row r="516" spans="1:5" customFormat="1" ht="15">
      <c r="A516" s="32" t="str">
        <f t="shared" si="24"/>
        <v xml:space="preserve">CS </v>
      </c>
      <c r="B516" s="32" t="str">
        <f t="shared" si="25"/>
        <v>226</v>
      </c>
      <c r="C516" s="133" t="s">
        <v>641</v>
      </c>
      <c r="D516" s="141" t="s">
        <v>642</v>
      </c>
      <c r="E516" s="132">
        <v>2</v>
      </c>
    </row>
    <row r="517" spans="1:5" customFormat="1" ht="15">
      <c r="A517" s="32" t="str">
        <f t="shared" si="24"/>
        <v xml:space="preserve">CS </v>
      </c>
      <c r="B517" s="32" t="str">
        <f t="shared" si="25"/>
        <v>246</v>
      </c>
      <c r="C517" s="133" t="s">
        <v>643</v>
      </c>
      <c r="D517" s="141" t="s">
        <v>644</v>
      </c>
      <c r="E517" s="132">
        <v>1</v>
      </c>
    </row>
    <row r="518" spans="1:5" customFormat="1" ht="15">
      <c r="A518" s="32" t="str">
        <f t="shared" si="24"/>
        <v xml:space="preserve">CS </v>
      </c>
      <c r="B518" s="32" t="str">
        <f t="shared" si="25"/>
        <v>252</v>
      </c>
      <c r="C518" s="133" t="s">
        <v>645</v>
      </c>
      <c r="D518" s="141" t="s">
        <v>646</v>
      </c>
      <c r="E518" s="132">
        <v>3</v>
      </c>
    </row>
    <row r="519" spans="1:5" customFormat="1" ht="15">
      <c r="A519" s="32" t="str">
        <f t="shared" si="24"/>
        <v xml:space="preserve">CS </v>
      </c>
      <c r="B519" s="32" t="str">
        <f t="shared" si="25"/>
        <v>297</v>
      </c>
      <c r="C519" s="133" t="s">
        <v>647</v>
      </c>
      <c r="D519" s="141" t="s">
        <v>648</v>
      </c>
      <c r="E519" s="132">
        <v>1</v>
      </c>
    </row>
    <row r="520" spans="1:5" customFormat="1" ht="15">
      <c r="A520" s="32" t="str">
        <f t="shared" si="24"/>
        <v xml:space="preserve">CS </v>
      </c>
      <c r="B520" s="32" t="str">
        <f t="shared" si="25"/>
        <v>303</v>
      </c>
      <c r="C520" s="133" t="s">
        <v>649</v>
      </c>
      <c r="D520" s="141" t="s">
        <v>650</v>
      </c>
      <c r="E520" s="132">
        <v>3</v>
      </c>
    </row>
    <row r="521" spans="1:5" customFormat="1" ht="15">
      <c r="A521" s="32" t="str">
        <f t="shared" si="24"/>
        <v xml:space="preserve">CS </v>
      </c>
      <c r="B521" s="32" t="str">
        <f t="shared" si="25"/>
        <v>311</v>
      </c>
      <c r="C521" s="133" t="s">
        <v>651</v>
      </c>
      <c r="D521" s="141" t="s">
        <v>652</v>
      </c>
      <c r="E521" s="132">
        <v>4</v>
      </c>
    </row>
    <row r="522" spans="1:5" customFormat="1" ht="15">
      <c r="A522" s="32" t="str">
        <f t="shared" si="24"/>
        <v xml:space="preserve">CS </v>
      </c>
      <c r="B522" s="32" t="str">
        <f t="shared" si="25"/>
        <v>313</v>
      </c>
      <c r="C522" s="133" t="s">
        <v>653</v>
      </c>
      <c r="D522" s="141" t="s">
        <v>654</v>
      </c>
      <c r="E522" s="132">
        <v>3</v>
      </c>
    </row>
    <row r="523" spans="1:5" customFormat="1" ht="15">
      <c r="A523" s="32" t="str">
        <f t="shared" si="24"/>
        <v xml:space="preserve">CS </v>
      </c>
      <c r="B523" s="32" t="str">
        <f t="shared" si="25"/>
        <v>314</v>
      </c>
      <c r="C523" s="133" t="s">
        <v>655</v>
      </c>
      <c r="D523" s="141" t="s">
        <v>656</v>
      </c>
      <c r="E523" s="132">
        <v>3</v>
      </c>
    </row>
    <row r="524" spans="1:5" customFormat="1" ht="15">
      <c r="A524" s="32" t="str">
        <f t="shared" si="24"/>
        <v xml:space="preserve">CS </v>
      </c>
      <c r="B524" s="32" t="str">
        <f t="shared" si="25"/>
        <v>316</v>
      </c>
      <c r="C524" s="133" t="s">
        <v>657</v>
      </c>
      <c r="D524" s="141" t="s">
        <v>658</v>
      </c>
      <c r="E524" s="132">
        <v>3</v>
      </c>
    </row>
    <row r="525" spans="1:5" customFormat="1" ht="15">
      <c r="A525" s="32" t="str">
        <f t="shared" si="24"/>
        <v xml:space="preserve">CS </v>
      </c>
      <c r="B525" s="32" t="str">
        <f t="shared" si="25"/>
        <v>343</v>
      </c>
      <c r="C525" s="133" t="s">
        <v>659</v>
      </c>
      <c r="D525" s="141" t="s">
        <v>660</v>
      </c>
      <c r="E525" s="132">
        <v>2</v>
      </c>
    </row>
    <row r="526" spans="1:5" customFormat="1" ht="15">
      <c r="A526" s="32" t="str">
        <f t="shared" si="24"/>
        <v xml:space="preserve">CS </v>
      </c>
      <c r="B526" s="32" t="str">
        <f t="shared" si="25"/>
        <v>345</v>
      </c>
      <c r="C526" s="133" t="s">
        <v>661</v>
      </c>
      <c r="D526" s="134" t="s">
        <v>662</v>
      </c>
      <c r="E526" s="132">
        <v>1</v>
      </c>
    </row>
    <row r="527" spans="1:5" customFormat="1" ht="15">
      <c r="A527" s="32" t="str">
        <f t="shared" si="24"/>
        <v xml:space="preserve">CS </v>
      </c>
      <c r="B527" s="32" t="str">
        <f t="shared" si="25"/>
        <v>346</v>
      </c>
      <c r="C527" s="133" t="s">
        <v>663</v>
      </c>
      <c r="D527" s="134" t="s">
        <v>664</v>
      </c>
      <c r="E527" s="132">
        <v>1</v>
      </c>
    </row>
    <row r="528" spans="1:5" customFormat="1" ht="15">
      <c r="A528" s="32" t="str">
        <f t="shared" si="24"/>
        <v xml:space="preserve">CS </v>
      </c>
      <c r="B528" s="32" t="str">
        <f t="shared" si="25"/>
        <v>347</v>
      </c>
      <c r="C528" s="133" t="s">
        <v>665</v>
      </c>
      <c r="D528" s="141" t="s">
        <v>648</v>
      </c>
      <c r="E528" s="133">
        <v>1</v>
      </c>
    </row>
    <row r="529" spans="1:5" customFormat="1" ht="15">
      <c r="A529" s="32" t="str">
        <f t="shared" si="24"/>
        <v xml:space="preserve">CS </v>
      </c>
      <c r="B529" s="32" t="str">
        <f t="shared" si="25"/>
        <v>348</v>
      </c>
      <c r="C529" s="133" t="s">
        <v>666</v>
      </c>
      <c r="D529" s="141" t="s">
        <v>667</v>
      </c>
      <c r="E529" s="133">
        <v>3</v>
      </c>
    </row>
    <row r="530" spans="1:5" customFormat="1" ht="15">
      <c r="A530" s="32" t="str">
        <f t="shared" si="24"/>
        <v xml:space="preserve">CS </v>
      </c>
      <c r="B530" s="32" t="str">
        <f t="shared" si="25"/>
        <v>349</v>
      </c>
      <c r="C530" s="133" t="s">
        <v>668</v>
      </c>
      <c r="D530" s="141" t="s">
        <v>669</v>
      </c>
      <c r="E530" s="133">
        <v>1</v>
      </c>
    </row>
    <row r="531" spans="1:5" customFormat="1" ht="15">
      <c r="A531" s="32" t="str">
        <f t="shared" si="24"/>
        <v xml:space="preserve">CS </v>
      </c>
      <c r="B531" s="32" t="str">
        <f t="shared" si="25"/>
        <v>353</v>
      </c>
      <c r="C531" s="133" t="s">
        <v>670</v>
      </c>
      <c r="D531" s="141" t="s">
        <v>671</v>
      </c>
      <c r="E531" s="133">
        <v>2</v>
      </c>
    </row>
    <row r="532" spans="1:5" customFormat="1" ht="15">
      <c r="A532" s="32" t="str">
        <f t="shared" si="24"/>
        <v xml:space="preserve">CS </v>
      </c>
      <c r="B532" s="32" t="str">
        <f t="shared" si="25"/>
        <v>366</v>
      </c>
      <c r="C532" s="133" t="s">
        <v>672</v>
      </c>
      <c r="D532" s="141" t="s">
        <v>673</v>
      </c>
      <c r="E532" s="132">
        <v>2</v>
      </c>
    </row>
    <row r="533" spans="1:5" customFormat="1" ht="15">
      <c r="A533" s="32" t="str">
        <f t="shared" si="24"/>
        <v xml:space="preserve">CS </v>
      </c>
      <c r="B533" s="32" t="str">
        <f t="shared" si="25"/>
        <v>372</v>
      </c>
      <c r="C533" s="133" t="s">
        <v>674</v>
      </c>
      <c r="D533" s="141" t="s">
        <v>675</v>
      </c>
      <c r="E533" s="132">
        <v>3</v>
      </c>
    </row>
    <row r="534" spans="1:5" customFormat="1" ht="15">
      <c r="A534" s="32" t="str">
        <f t="shared" si="24"/>
        <v xml:space="preserve">CS </v>
      </c>
      <c r="B534" s="32" t="str">
        <f t="shared" si="25"/>
        <v>376</v>
      </c>
      <c r="C534" s="133" t="s">
        <v>676</v>
      </c>
      <c r="D534" s="141" t="s">
        <v>677</v>
      </c>
      <c r="E534" s="140">
        <v>3</v>
      </c>
    </row>
    <row r="535" spans="1:5" customFormat="1" ht="15">
      <c r="A535" s="32" t="str">
        <f t="shared" si="24"/>
        <v xml:space="preserve">CS </v>
      </c>
      <c r="B535" s="32" t="str">
        <f t="shared" si="25"/>
        <v>397</v>
      </c>
      <c r="C535" s="133" t="s">
        <v>678</v>
      </c>
      <c r="D535" s="141" t="s">
        <v>648</v>
      </c>
      <c r="E535" s="132">
        <v>1</v>
      </c>
    </row>
    <row r="536" spans="1:5" customFormat="1" ht="15">
      <c r="A536" s="32" t="str">
        <f t="shared" si="24"/>
        <v xml:space="preserve">CS </v>
      </c>
      <c r="B536" s="32" t="str">
        <f t="shared" si="25"/>
        <v>403</v>
      </c>
      <c r="C536" s="133" t="s">
        <v>679</v>
      </c>
      <c r="D536" s="141" t="s">
        <v>680</v>
      </c>
      <c r="E536" s="132">
        <v>3</v>
      </c>
    </row>
    <row r="537" spans="1:5" customFormat="1" ht="15">
      <c r="A537" s="32" t="str">
        <f t="shared" si="24"/>
        <v xml:space="preserve">CS </v>
      </c>
      <c r="B537" s="32" t="str">
        <f t="shared" si="25"/>
        <v>414</v>
      </c>
      <c r="C537" s="133" t="s">
        <v>681</v>
      </c>
      <c r="D537" s="141" t="s">
        <v>682</v>
      </c>
      <c r="E537" s="132">
        <v>3</v>
      </c>
    </row>
    <row r="538" spans="1:5" customFormat="1" ht="15">
      <c r="A538" s="32" t="str">
        <f t="shared" si="24"/>
        <v xml:space="preserve">CS </v>
      </c>
      <c r="B538" s="32" t="str">
        <f t="shared" si="25"/>
        <v>415</v>
      </c>
      <c r="C538" s="133" t="s">
        <v>683</v>
      </c>
      <c r="D538" s="141" t="s">
        <v>684</v>
      </c>
      <c r="E538" s="140">
        <v>3</v>
      </c>
    </row>
    <row r="539" spans="1:5" customFormat="1" ht="15">
      <c r="A539" s="32" t="str">
        <f t="shared" si="24"/>
        <v xml:space="preserve">CS </v>
      </c>
      <c r="B539" s="32" t="str">
        <f t="shared" si="25"/>
        <v>416</v>
      </c>
      <c r="C539" s="133" t="s">
        <v>685</v>
      </c>
      <c r="D539" s="141" t="s">
        <v>686</v>
      </c>
      <c r="E539" s="133">
        <v>3</v>
      </c>
    </row>
    <row r="540" spans="1:5" customFormat="1" ht="15">
      <c r="A540" s="32" t="str">
        <f t="shared" si="24"/>
        <v xml:space="preserve">CS </v>
      </c>
      <c r="B540" s="32" t="str">
        <f t="shared" si="25"/>
        <v>417</v>
      </c>
      <c r="C540" s="133" t="s">
        <v>687</v>
      </c>
      <c r="D540" s="141" t="s">
        <v>688</v>
      </c>
      <c r="E540" s="133">
        <v>3</v>
      </c>
    </row>
    <row r="541" spans="1:5" customFormat="1" ht="15">
      <c r="A541" s="32" t="str">
        <f t="shared" si="24"/>
        <v xml:space="preserve">CS </v>
      </c>
      <c r="B541" s="32" t="str">
        <f t="shared" si="25"/>
        <v>418</v>
      </c>
      <c r="C541" s="133" t="s">
        <v>689</v>
      </c>
      <c r="D541" s="141" t="s">
        <v>690</v>
      </c>
      <c r="E541" s="133">
        <v>3</v>
      </c>
    </row>
    <row r="542" spans="1:5" customFormat="1" ht="15">
      <c r="A542" s="32" t="str">
        <f t="shared" si="24"/>
        <v xml:space="preserve">CS </v>
      </c>
      <c r="B542" s="32" t="str">
        <f t="shared" si="25"/>
        <v>419</v>
      </c>
      <c r="C542" s="133" t="s">
        <v>691</v>
      </c>
      <c r="D542" s="141" t="s">
        <v>692</v>
      </c>
      <c r="E542" s="140">
        <v>3</v>
      </c>
    </row>
    <row r="543" spans="1:5" customFormat="1" ht="15">
      <c r="A543" s="32" t="str">
        <f t="shared" si="24"/>
        <v xml:space="preserve">CS </v>
      </c>
      <c r="B543" s="32" t="str">
        <f t="shared" si="25"/>
        <v>420</v>
      </c>
      <c r="C543" s="133" t="s">
        <v>693</v>
      </c>
      <c r="D543" s="141" t="s">
        <v>694</v>
      </c>
      <c r="E543" s="140">
        <v>3</v>
      </c>
    </row>
    <row r="544" spans="1:5" customFormat="1" ht="15">
      <c r="A544" s="32" t="str">
        <f t="shared" si="24"/>
        <v xml:space="preserve">CS </v>
      </c>
      <c r="B544" s="32" t="str">
        <f t="shared" si="25"/>
        <v>421</v>
      </c>
      <c r="C544" s="133" t="s">
        <v>695</v>
      </c>
      <c r="D544" s="134" t="s">
        <v>696</v>
      </c>
      <c r="E544" s="132">
        <v>3</v>
      </c>
    </row>
    <row r="545" spans="1:5" customFormat="1" ht="15">
      <c r="A545" s="32" t="str">
        <f t="shared" ref="A545:A608" si="26">LEFT(C545,3)</f>
        <v xml:space="preserve">CS </v>
      </c>
      <c r="B545" s="32" t="str">
        <f t="shared" ref="B545:B608" si="27">RIGHT(C545,3)</f>
        <v>423</v>
      </c>
      <c r="C545" s="133" t="s">
        <v>697</v>
      </c>
      <c r="D545" s="134" t="s">
        <v>698</v>
      </c>
      <c r="E545" s="140">
        <v>3</v>
      </c>
    </row>
    <row r="546" spans="1:5" customFormat="1" ht="15">
      <c r="A546" s="32" t="str">
        <f t="shared" si="26"/>
        <v xml:space="preserve">CS </v>
      </c>
      <c r="B546" s="32" t="str">
        <f t="shared" si="27"/>
        <v>426</v>
      </c>
      <c r="C546" s="133" t="s">
        <v>699</v>
      </c>
      <c r="D546" s="134" t="s">
        <v>700</v>
      </c>
      <c r="E546" s="140">
        <v>2</v>
      </c>
    </row>
    <row r="547" spans="1:5" customFormat="1" ht="15">
      <c r="A547" s="32" t="str">
        <f t="shared" si="26"/>
        <v xml:space="preserve">CS </v>
      </c>
      <c r="B547" s="32" t="str">
        <f t="shared" si="27"/>
        <v>427</v>
      </c>
      <c r="C547" s="133" t="s">
        <v>701</v>
      </c>
      <c r="D547" s="134" t="s">
        <v>702</v>
      </c>
      <c r="E547" s="140">
        <v>2</v>
      </c>
    </row>
    <row r="548" spans="1:5" customFormat="1" ht="15">
      <c r="A548" s="32" t="str">
        <f t="shared" si="26"/>
        <v xml:space="preserve">CS </v>
      </c>
      <c r="B548" s="32" t="str">
        <f t="shared" si="27"/>
        <v>428</v>
      </c>
      <c r="C548" s="133" t="s">
        <v>703</v>
      </c>
      <c r="D548" s="142" t="s">
        <v>704</v>
      </c>
      <c r="E548" s="143">
        <v>2</v>
      </c>
    </row>
    <row r="549" spans="1:5" customFormat="1" ht="15">
      <c r="A549" s="32" t="str">
        <f t="shared" si="26"/>
        <v xml:space="preserve">CS </v>
      </c>
      <c r="B549" s="32" t="str">
        <f t="shared" si="27"/>
        <v>429</v>
      </c>
      <c r="C549" s="133" t="s">
        <v>705</v>
      </c>
      <c r="D549" s="134" t="s">
        <v>706</v>
      </c>
      <c r="E549" s="140">
        <v>2</v>
      </c>
    </row>
    <row r="550" spans="1:5" customFormat="1" ht="15">
      <c r="A550" s="32" t="str">
        <f t="shared" si="26"/>
        <v xml:space="preserve">CS </v>
      </c>
      <c r="B550" s="32" t="str">
        <f t="shared" si="27"/>
        <v>430</v>
      </c>
      <c r="C550" s="133" t="s">
        <v>707</v>
      </c>
      <c r="D550" s="134" t="s">
        <v>708</v>
      </c>
      <c r="E550" s="140">
        <v>3</v>
      </c>
    </row>
    <row r="551" spans="1:5" customFormat="1" ht="15">
      <c r="A551" s="32" t="str">
        <f t="shared" si="26"/>
        <v xml:space="preserve">CS </v>
      </c>
      <c r="B551" s="32" t="str">
        <f t="shared" si="27"/>
        <v>434</v>
      </c>
      <c r="C551" s="133" t="s">
        <v>709</v>
      </c>
      <c r="D551" s="134" t="s">
        <v>710</v>
      </c>
      <c r="E551" s="140">
        <v>2</v>
      </c>
    </row>
    <row r="552" spans="1:5" customFormat="1" ht="15">
      <c r="A552" s="32" t="str">
        <f t="shared" si="26"/>
        <v xml:space="preserve">CS </v>
      </c>
      <c r="B552" s="32" t="str">
        <f t="shared" si="27"/>
        <v>445</v>
      </c>
      <c r="C552" s="133" t="s">
        <v>711</v>
      </c>
      <c r="D552" s="134" t="s">
        <v>712</v>
      </c>
      <c r="E552" s="140">
        <v>1</v>
      </c>
    </row>
    <row r="553" spans="1:5" customFormat="1" ht="15">
      <c r="A553" s="32" t="str">
        <f t="shared" si="26"/>
        <v xml:space="preserve">CS </v>
      </c>
      <c r="B553" s="32" t="str">
        <f t="shared" si="27"/>
        <v>446</v>
      </c>
      <c r="C553" s="133" t="s">
        <v>713</v>
      </c>
      <c r="D553" s="134" t="s">
        <v>714</v>
      </c>
      <c r="E553" s="140">
        <v>1</v>
      </c>
    </row>
    <row r="554" spans="1:5" customFormat="1" ht="15">
      <c r="A554" s="32" t="str">
        <f t="shared" si="26"/>
        <v xml:space="preserve">CS </v>
      </c>
      <c r="B554" s="32" t="str">
        <f t="shared" si="27"/>
        <v>447</v>
      </c>
      <c r="C554" s="133" t="s">
        <v>715</v>
      </c>
      <c r="D554" s="134" t="s">
        <v>648</v>
      </c>
      <c r="E554" s="140">
        <v>1</v>
      </c>
    </row>
    <row r="555" spans="1:5" customFormat="1" ht="15">
      <c r="A555" s="32" t="str">
        <f t="shared" si="26"/>
        <v xml:space="preserve">CS </v>
      </c>
      <c r="B555" s="32" t="str">
        <f t="shared" si="27"/>
        <v>448</v>
      </c>
      <c r="C555" s="133" t="s">
        <v>716</v>
      </c>
      <c r="D555" s="134" t="s">
        <v>667</v>
      </c>
      <c r="E555" s="140">
        <v>3</v>
      </c>
    </row>
    <row r="556" spans="1:5" customFormat="1" ht="15">
      <c r="A556" s="32" t="str">
        <f t="shared" si="26"/>
        <v xml:space="preserve">CS </v>
      </c>
      <c r="B556" s="32" t="str">
        <f t="shared" si="27"/>
        <v>449</v>
      </c>
      <c r="C556" s="133" t="s">
        <v>717</v>
      </c>
      <c r="D556" s="134" t="s">
        <v>718</v>
      </c>
      <c r="E556" s="140">
        <v>3</v>
      </c>
    </row>
    <row r="557" spans="1:5" customFormat="1" ht="15">
      <c r="A557" s="32" t="str">
        <f t="shared" si="26"/>
        <v xml:space="preserve">CS </v>
      </c>
      <c r="B557" s="32" t="str">
        <f t="shared" si="27"/>
        <v>462</v>
      </c>
      <c r="C557" s="133" t="s">
        <v>719</v>
      </c>
      <c r="D557" s="134" t="s">
        <v>720</v>
      </c>
      <c r="E557" s="140">
        <v>3</v>
      </c>
    </row>
    <row r="558" spans="1:5" customFormat="1" ht="15">
      <c r="A558" s="32" t="str">
        <f t="shared" si="26"/>
        <v xml:space="preserve">CS </v>
      </c>
      <c r="B558" s="32" t="str">
        <f t="shared" si="27"/>
        <v>463</v>
      </c>
      <c r="C558" s="133" t="s">
        <v>721</v>
      </c>
      <c r="D558" s="134" t="s">
        <v>722</v>
      </c>
      <c r="E558" s="140">
        <v>3</v>
      </c>
    </row>
    <row r="559" spans="1:5" customFormat="1" ht="15">
      <c r="A559" s="32" t="str">
        <f t="shared" si="26"/>
        <v xml:space="preserve">CS </v>
      </c>
      <c r="B559" s="32" t="str">
        <f t="shared" si="27"/>
        <v>466</v>
      </c>
      <c r="C559" s="133" t="s">
        <v>723</v>
      </c>
      <c r="D559" s="134" t="s">
        <v>724</v>
      </c>
      <c r="E559" s="140">
        <v>2</v>
      </c>
    </row>
    <row r="560" spans="1:5" customFormat="1" ht="15">
      <c r="A560" s="32" t="str">
        <f t="shared" si="26"/>
        <v>CSN</v>
      </c>
      <c r="B560" s="32" t="str">
        <f t="shared" si="27"/>
        <v>161</v>
      </c>
      <c r="C560" s="133" t="s">
        <v>725</v>
      </c>
      <c r="D560" s="134" t="s">
        <v>726</v>
      </c>
      <c r="E560" s="140">
        <v>2</v>
      </c>
    </row>
    <row r="561" spans="1:5" customFormat="1" ht="15">
      <c r="A561" s="32" t="str">
        <f t="shared" si="26"/>
        <v>CHE</v>
      </c>
      <c r="B561" s="32" t="str">
        <f t="shared" si="27"/>
        <v>473</v>
      </c>
      <c r="C561" s="133" t="s">
        <v>496</v>
      </c>
      <c r="D561" s="142" t="s">
        <v>727</v>
      </c>
      <c r="E561" s="143">
        <v>1</v>
      </c>
    </row>
    <row r="562" spans="1:5" customFormat="1" ht="15">
      <c r="A562" s="32" t="str">
        <f t="shared" si="26"/>
        <v>DEN</v>
      </c>
      <c r="B562" s="32" t="str">
        <f t="shared" si="27"/>
        <v>600</v>
      </c>
      <c r="C562" s="133" t="s">
        <v>1090</v>
      </c>
      <c r="D562" s="134" t="s">
        <v>1091</v>
      </c>
      <c r="E562" s="133">
        <v>2</v>
      </c>
    </row>
    <row r="563" spans="1:5" customFormat="1" ht="15">
      <c r="A563" s="32" t="str">
        <f t="shared" si="26"/>
        <v>DTE</v>
      </c>
      <c r="B563" s="32" t="str">
        <f t="shared" si="27"/>
        <v>102</v>
      </c>
      <c r="C563" s="133" t="s">
        <v>728</v>
      </c>
      <c r="D563" s="134" t="s">
        <v>729</v>
      </c>
      <c r="E563" s="140">
        <v>1</v>
      </c>
    </row>
    <row r="564" spans="1:5" customFormat="1" ht="15">
      <c r="A564" s="32" t="str">
        <f t="shared" si="26"/>
        <v>DTE</v>
      </c>
      <c r="B564" s="32" t="str">
        <f t="shared" si="27"/>
        <v>152</v>
      </c>
      <c r="C564" s="133" t="s">
        <v>730</v>
      </c>
      <c r="D564" s="134" t="s">
        <v>731</v>
      </c>
      <c r="E564" s="140">
        <v>1</v>
      </c>
    </row>
    <row r="565" spans="1:5" customFormat="1" ht="15">
      <c r="A565" s="32" t="str">
        <f t="shared" si="26"/>
        <v>DTE</v>
      </c>
      <c r="B565" s="32" t="str">
        <f t="shared" si="27"/>
        <v>202</v>
      </c>
      <c r="C565" s="133" t="s">
        <v>732</v>
      </c>
      <c r="D565" s="134" t="s">
        <v>733</v>
      </c>
      <c r="E565" s="140">
        <v>1</v>
      </c>
    </row>
    <row r="566" spans="1:5" customFormat="1" ht="15">
      <c r="A566" s="32" t="str">
        <f t="shared" si="26"/>
        <v>DTE</v>
      </c>
      <c r="B566" s="32" t="str">
        <f t="shared" si="27"/>
        <v>102</v>
      </c>
      <c r="C566" s="133" t="s">
        <v>734</v>
      </c>
      <c r="D566" s="134" t="s">
        <v>729</v>
      </c>
      <c r="E566" s="140">
        <v>1</v>
      </c>
    </row>
    <row r="567" spans="1:5" customFormat="1" ht="15">
      <c r="A567" s="32" t="str">
        <f t="shared" si="26"/>
        <v>DTE</v>
      </c>
      <c r="B567" s="32" t="str">
        <f t="shared" si="27"/>
        <v>152</v>
      </c>
      <c r="C567" s="133" t="s">
        <v>735</v>
      </c>
      <c r="D567" s="134" t="s">
        <v>731</v>
      </c>
      <c r="E567" s="140">
        <v>1</v>
      </c>
    </row>
    <row r="568" spans="1:5" customFormat="1" ht="15">
      <c r="A568" s="32" t="str">
        <f t="shared" si="26"/>
        <v>DTE</v>
      </c>
      <c r="B568" s="32" t="str">
        <f t="shared" si="27"/>
        <v>202</v>
      </c>
      <c r="C568" s="133" t="s">
        <v>736</v>
      </c>
      <c r="D568" s="134" t="s">
        <v>733</v>
      </c>
      <c r="E568" s="140">
        <v>1</v>
      </c>
    </row>
    <row r="569" spans="1:5" customFormat="1" ht="15">
      <c r="A569" s="32" t="str">
        <f t="shared" si="26"/>
        <v>DTE</v>
      </c>
      <c r="B569" s="32" t="str">
        <f t="shared" si="27"/>
        <v>102</v>
      </c>
      <c r="C569" s="133" t="s">
        <v>737</v>
      </c>
      <c r="D569" s="134" t="s">
        <v>729</v>
      </c>
      <c r="E569" s="140">
        <v>1</v>
      </c>
    </row>
    <row r="570" spans="1:5" customFormat="1" ht="15">
      <c r="A570" s="32" t="str">
        <f t="shared" si="26"/>
        <v>DTE</v>
      </c>
      <c r="B570" s="32" t="str">
        <f t="shared" si="27"/>
        <v>152</v>
      </c>
      <c r="C570" s="133" t="s">
        <v>738</v>
      </c>
      <c r="D570" s="134" t="s">
        <v>731</v>
      </c>
      <c r="E570" s="140">
        <v>1</v>
      </c>
    </row>
    <row r="571" spans="1:5" customFormat="1" ht="15">
      <c r="A571" s="32" t="str">
        <f t="shared" si="26"/>
        <v>DTE</v>
      </c>
      <c r="B571" s="32" t="str">
        <f t="shared" si="27"/>
        <v>102</v>
      </c>
      <c r="C571" s="133" t="s">
        <v>739</v>
      </c>
      <c r="D571" s="134" t="s">
        <v>729</v>
      </c>
      <c r="E571" s="140">
        <v>1</v>
      </c>
    </row>
    <row r="572" spans="1:5" customFormat="1" ht="15">
      <c r="A572" s="32" t="str">
        <f t="shared" si="26"/>
        <v>DTE</v>
      </c>
      <c r="B572" s="32" t="str">
        <f t="shared" si="27"/>
        <v>152</v>
      </c>
      <c r="C572" s="133" t="s">
        <v>740</v>
      </c>
      <c r="D572" s="134" t="s">
        <v>731</v>
      </c>
      <c r="E572" s="140">
        <v>1</v>
      </c>
    </row>
    <row r="573" spans="1:5" customFormat="1" ht="15">
      <c r="A573" s="32" t="str">
        <f t="shared" si="26"/>
        <v>DTE</v>
      </c>
      <c r="B573" s="32" t="str">
        <f t="shared" si="27"/>
        <v>202</v>
      </c>
      <c r="C573" s="133" t="s">
        <v>741</v>
      </c>
      <c r="D573" s="134" t="s">
        <v>733</v>
      </c>
      <c r="E573" s="133">
        <v>1</v>
      </c>
    </row>
    <row r="574" spans="1:5" customFormat="1" ht="15">
      <c r="A574" s="32" t="str">
        <f t="shared" si="26"/>
        <v>DTE</v>
      </c>
      <c r="B574" s="32" t="str">
        <f t="shared" si="27"/>
        <v>102</v>
      </c>
      <c r="C574" s="133" t="s">
        <v>742</v>
      </c>
      <c r="D574" s="134" t="s">
        <v>729</v>
      </c>
      <c r="E574" s="133">
        <v>1</v>
      </c>
    </row>
    <row r="575" spans="1:5" customFormat="1" ht="15">
      <c r="A575" s="32" t="str">
        <f t="shared" si="26"/>
        <v>DTE</v>
      </c>
      <c r="B575" s="32" t="str">
        <f t="shared" si="27"/>
        <v>152</v>
      </c>
      <c r="C575" s="133" t="s">
        <v>743</v>
      </c>
      <c r="D575" s="134" t="s">
        <v>731</v>
      </c>
      <c r="E575" s="133">
        <v>1</v>
      </c>
    </row>
    <row r="576" spans="1:5" customFormat="1" ht="15">
      <c r="A576" s="32" t="str">
        <f t="shared" si="26"/>
        <v>DTE</v>
      </c>
      <c r="B576" s="32" t="str">
        <f t="shared" si="27"/>
        <v>202</v>
      </c>
      <c r="C576" s="133" t="s">
        <v>744</v>
      </c>
      <c r="D576" s="134" t="s">
        <v>733</v>
      </c>
      <c r="E576" s="133">
        <v>1</v>
      </c>
    </row>
    <row r="577" spans="1:5" customFormat="1" ht="15">
      <c r="A577" s="32" t="str">
        <f t="shared" si="26"/>
        <v>ECO</v>
      </c>
      <c r="B577" s="32" t="str">
        <f t="shared" si="27"/>
        <v>395</v>
      </c>
      <c r="C577" s="133" t="s">
        <v>1092</v>
      </c>
      <c r="D577" s="134" t="s">
        <v>1093</v>
      </c>
      <c r="E577" s="133">
        <v>1</v>
      </c>
    </row>
    <row r="578" spans="1:5" customFormat="1" ht="15">
      <c r="A578" s="32" t="str">
        <f t="shared" si="26"/>
        <v>ENT</v>
      </c>
      <c r="B578" s="32" t="str">
        <f t="shared" si="27"/>
        <v>600</v>
      </c>
      <c r="C578" s="133" t="s">
        <v>1094</v>
      </c>
      <c r="D578" s="134" t="s">
        <v>1095</v>
      </c>
      <c r="E578" s="133">
        <v>2</v>
      </c>
    </row>
    <row r="579" spans="1:5" customFormat="1" ht="15">
      <c r="A579" s="32" t="str">
        <f t="shared" si="26"/>
        <v>FIN</v>
      </c>
      <c r="B579" s="32" t="str">
        <f t="shared" si="27"/>
        <v>413</v>
      </c>
      <c r="C579" s="133" t="s">
        <v>745</v>
      </c>
      <c r="D579" s="134" t="s">
        <v>746</v>
      </c>
      <c r="E579" s="133">
        <v>3</v>
      </c>
    </row>
    <row r="580" spans="1:5" customFormat="1" ht="15">
      <c r="A580" s="32" t="str">
        <f t="shared" si="26"/>
        <v>FST</v>
      </c>
      <c r="B580" s="32" t="str">
        <f t="shared" si="27"/>
        <v>323</v>
      </c>
      <c r="C580" s="133" t="s">
        <v>747</v>
      </c>
      <c r="D580" s="134" t="s">
        <v>748</v>
      </c>
      <c r="E580" s="133">
        <v>3</v>
      </c>
    </row>
    <row r="581" spans="1:5" customFormat="1" ht="15">
      <c r="A581" s="32" t="str">
        <f t="shared" si="26"/>
        <v>FST</v>
      </c>
      <c r="B581" s="32" t="str">
        <f t="shared" si="27"/>
        <v>438</v>
      </c>
      <c r="C581" s="133" t="s">
        <v>749</v>
      </c>
      <c r="D581" s="134" t="s">
        <v>750</v>
      </c>
      <c r="E581" s="133">
        <v>3</v>
      </c>
    </row>
    <row r="582" spans="1:5" customFormat="1" ht="15">
      <c r="A582" s="32" t="str">
        <f t="shared" si="26"/>
        <v>HOS</v>
      </c>
      <c r="B582" s="32" t="str">
        <f t="shared" si="27"/>
        <v>151</v>
      </c>
      <c r="C582" s="133" t="s">
        <v>751</v>
      </c>
      <c r="D582" s="134" t="s">
        <v>752</v>
      </c>
      <c r="E582" s="140">
        <v>2</v>
      </c>
    </row>
    <row r="583" spans="1:5" customFormat="1" ht="15">
      <c r="A583" s="32" t="str">
        <f t="shared" si="26"/>
        <v>HOS</v>
      </c>
      <c r="B583" s="32" t="str">
        <f t="shared" si="27"/>
        <v>250</v>
      </c>
      <c r="C583" s="133" t="s">
        <v>753</v>
      </c>
      <c r="D583" s="134" t="s">
        <v>754</v>
      </c>
      <c r="E583" s="140">
        <v>3</v>
      </c>
    </row>
    <row r="584" spans="1:5" customFormat="1" ht="15">
      <c r="A584" s="32" t="str">
        <f t="shared" si="26"/>
        <v>HOS</v>
      </c>
      <c r="B584" s="32" t="str">
        <f t="shared" si="27"/>
        <v>296</v>
      </c>
      <c r="C584" s="133" t="s">
        <v>755</v>
      </c>
      <c r="D584" s="134" t="s">
        <v>756</v>
      </c>
      <c r="E584" s="140">
        <v>1</v>
      </c>
    </row>
    <row r="585" spans="1:5" customFormat="1" ht="15">
      <c r="A585" s="32" t="str">
        <f t="shared" si="26"/>
        <v>HOS</v>
      </c>
      <c r="B585" s="32" t="str">
        <f t="shared" si="27"/>
        <v>348</v>
      </c>
      <c r="C585" s="133" t="s">
        <v>757</v>
      </c>
      <c r="D585" s="134" t="s">
        <v>758</v>
      </c>
      <c r="E585" s="140">
        <v>5</v>
      </c>
    </row>
    <row r="586" spans="1:5" customFormat="1" ht="15">
      <c r="A586" s="32" t="str">
        <f t="shared" si="26"/>
        <v>HOS</v>
      </c>
      <c r="B586" s="32" t="str">
        <f t="shared" si="27"/>
        <v>349</v>
      </c>
      <c r="C586" s="133" t="s">
        <v>759</v>
      </c>
      <c r="D586" s="134" t="s">
        <v>669</v>
      </c>
      <c r="E586" s="140">
        <v>1</v>
      </c>
    </row>
    <row r="587" spans="1:5" customFormat="1" ht="15">
      <c r="A587" s="32" t="str">
        <f t="shared" si="26"/>
        <v>HOS</v>
      </c>
      <c r="B587" s="32" t="str">
        <f t="shared" si="27"/>
        <v>361</v>
      </c>
      <c r="C587" s="133" t="s">
        <v>760</v>
      </c>
      <c r="D587" s="134" t="s">
        <v>761</v>
      </c>
      <c r="E587" s="140">
        <v>3</v>
      </c>
    </row>
    <row r="588" spans="1:5" customFormat="1" ht="15">
      <c r="A588" s="32" t="str">
        <f t="shared" si="26"/>
        <v>HOS</v>
      </c>
      <c r="B588" s="32" t="str">
        <f t="shared" si="27"/>
        <v>362</v>
      </c>
      <c r="C588" s="133" t="s">
        <v>762</v>
      </c>
      <c r="D588" s="134" t="s">
        <v>763</v>
      </c>
      <c r="E588" s="140">
        <v>2</v>
      </c>
    </row>
    <row r="589" spans="1:5" customFormat="1" ht="15">
      <c r="A589" s="32" t="str">
        <f t="shared" si="26"/>
        <v>HOS</v>
      </c>
      <c r="B589" s="32" t="str">
        <f t="shared" si="27"/>
        <v>364</v>
      </c>
      <c r="C589" s="133" t="s">
        <v>764</v>
      </c>
      <c r="D589" s="134" t="s">
        <v>765</v>
      </c>
      <c r="E589" s="140">
        <v>2</v>
      </c>
    </row>
    <row r="590" spans="1:5" customFormat="1" ht="15">
      <c r="A590" s="32" t="str">
        <f t="shared" si="26"/>
        <v>HOS</v>
      </c>
      <c r="B590" s="32" t="str">
        <f t="shared" si="27"/>
        <v>371</v>
      </c>
      <c r="C590" s="133" t="s">
        <v>766</v>
      </c>
      <c r="D590" s="134" t="s">
        <v>767</v>
      </c>
      <c r="E590" s="140">
        <v>3</v>
      </c>
    </row>
    <row r="591" spans="1:5" customFormat="1" ht="15">
      <c r="A591" s="32" t="str">
        <f t="shared" si="26"/>
        <v>HOS</v>
      </c>
      <c r="B591" s="32" t="str">
        <f t="shared" si="27"/>
        <v>372</v>
      </c>
      <c r="C591" s="133" t="s">
        <v>768</v>
      </c>
      <c r="D591" s="134" t="s">
        <v>769</v>
      </c>
      <c r="E591" s="140">
        <v>2</v>
      </c>
    </row>
    <row r="592" spans="1:5" customFormat="1" ht="15">
      <c r="A592" s="32" t="str">
        <f t="shared" si="26"/>
        <v>HOS</v>
      </c>
      <c r="B592" s="32" t="str">
        <f t="shared" si="27"/>
        <v>374</v>
      </c>
      <c r="C592" s="133" t="s">
        <v>770</v>
      </c>
      <c r="D592" s="134" t="s">
        <v>771</v>
      </c>
      <c r="E592" s="140">
        <v>2</v>
      </c>
    </row>
    <row r="593" spans="1:5" customFormat="1" ht="15">
      <c r="A593" s="32" t="str">
        <f t="shared" si="26"/>
        <v>HOS</v>
      </c>
      <c r="B593" s="32" t="str">
        <f t="shared" si="27"/>
        <v>396</v>
      </c>
      <c r="C593" s="133" t="s">
        <v>772</v>
      </c>
      <c r="D593" s="134" t="s">
        <v>756</v>
      </c>
      <c r="E593" s="133">
        <v>1</v>
      </c>
    </row>
    <row r="594" spans="1:5" customFormat="1" ht="15">
      <c r="A594" s="32" t="str">
        <f t="shared" si="26"/>
        <v>HOS</v>
      </c>
      <c r="B594" s="32" t="str">
        <f t="shared" si="27"/>
        <v>399</v>
      </c>
      <c r="C594" s="133" t="s">
        <v>773</v>
      </c>
      <c r="D594" s="134" t="s">
        <v>718</v>
      </c>
      <c r="E594" s="133">
        <v>5</v>
      </c>
    </row>
    <row r="595" spans="1:5" customFormat="1" ht="15">
      <c r="A595" s="32" t="str">
        <f t="shared" si="26"/>
        <v>HOS</v>
      </c>
      <c r="B595" s="32" t="str">
        <f t="shared" si="27"/>
        <v>401</v>
      </c>
      <c r="C595" s="133" t="s">
        <v>774</v>
      </c>
      <c r="D595" s="134" t="s">
        <v>775</v>
      </c>
      <c r="E595" s="140">
        <v>2</v>
      </c>
    </row>
    <row r="596" spans="1:5" customFormat="1" ht="15">
      <c r="A596" s="32" t="str">
        <f t="shared" si="26"/>
        <v>HOS</v>
      </c>
      <c r="B596" s="32" t="str">
        <f t="shared" si="27"/>
        <v>403</v>
      </c>
      <c r="C596" s="133" t="s">
        <v>776</v>
      </c>
      <c r="D596" s="134" t="s">
        <v>777</v>
      </c>
      <c r="E596" s="140">
        <v>3</v>
      </c>
    </row>
    <row r="597" spans="1:5" customFormat="1" ht="15">
      <c r="A597" s="32" t="str">
        <f t="shared" si="26"/>
        <v>HOS</v>
      </c>
      <c r="B597" s="32" t="str">
        <f t="shared" si="27"/>
        <v>405</v>
      </c>
      <c r="C597" s="133" t="s">
        <v>778</v>
      </c>
      <c r="D597" s="134" t="s">
        <v>779</v>
      </c>
      <c r="E597" s="140">
        <v>3</v>
      </c>
    </row>
    <row r="598" spans="1:5" customFormat="1" ht="15">
      <c r="A598" s="32" t="str">
        <f t="shared" si="26"/>
        <v>HOS</v>
      </c>
      <c r="B598" s="32" t="str">
        <f t="shared" si="27"/>
        <v>408</v>
      </c>
      <c r="C598" s="133" t="s">
        <v>780</v>
      </c>
      <c r="D598" s="134" t="s">
        <v>781</v>
      </c>
      <c r="E598" s="140">
        <v>3</v>
      </c>
    </row>
    <row r="599" spans="1:5" customFormat="1" ht="15">
      <c r="A599" s="32" t="str">
        <f t="shared" si="26"/>
        <v>HOS</v>
      </c>
      <c r="B599" s="32" t="str">
        <f t="shared" si="27"/>
        <v>414</v>
      </c>
      <c r="C599" s="133" t="s">
        <v>782</v>
      </c>
      <c r="D599" s="134" t="s">
        <v>783</v>
      </c>
      <c r="E599" s="140">
        <v>2</v>
      </c>
    </row>
    <row r="600" spans="1:5" customFormat="1" ht="15">
      <c r="A600" s="32" t="str">
        <f t="shared" si="26"/>
        <v>HOS</v>
      </c>
      <c r="B600" s="32" t="str">
        <f t="shared" si="27"/>
        <v>416</v>
      </c>
      <c r="C600" s="133" t="s">
        <v>784</v>
      </c>
      <c r="D600" s="134" t="s">
        <v>785</v>
      </c>
      <c r="E600" s="140">
        <v>2</v>
      </c>
    </row>
    <row r="601" spans="1:5" customFormat="1" ht="15">
      <c r="A601" s="32" t="str">
        <f t="shared" si="26"/>
        <v>HOS</v>
      </c>
      <c r="B601" s="32" t="str">
        <f t="shared" si="27"/>
        <v>448</v>
      </c>
      <c r="C601" s="133" t="s">
        <v>786</v>
      </c>
      <c r="D601" s="134" t="s">
        <v>787</v>
      </c>
      <c r="E601" s="140">
        <v>5</v>
      </c>
    </row>
    <row r="602" spans="1:5" customFormat="1" ht="15">
      <c r="A602" s="32" t="str">
        <f t="shared" si="26"/>
        <v>HOS</v>
      </c>
      <c r="B602" s="32" t="str">
        <f t="shared" si="27"/>
        <v>449</v>
      </c>
      <c r="C602" s="133" t="s">
        <v>788</v>
      </c>
      <c r="D602" s="134" t="s">
        <v>789</v>
      </c>
      <c r="E602" s="133">
        <v>5</v>
      </c>
    </row>
    <row r="603" spans="1:5" customFormat="1" ht="15">
      <c r="A603" s="32" t="str">
        <f t="shared" si="26"/>
        <v>HOS</v>
      </c>
      <c r="B603" s="32" t="str">
        <f t="shared" si="27"/>
        <v>496</v>
      </c>
      <c r="C603" s="133" t="s">
        <v>790</v>
      </c>
      <c r="D603" s="134" t="s">
        <v>756</v>
      </c>
      <c r="E603" s="133">
        <v>1</v>
      </c>
    </row>
    <row r="604" spans="1:5" customFormat="1" ht="15">
      <c r="A604" s="32" t="str">
        <f t="shared" si="26"/>
        <v>HRM</v>
      </c>
      <c r="B604" s="32" t="str">
        <f t="shared" si="27"/>
        <v>303</v>
      </c>
      <c r="C604" s="133" t="s">
        <v>791</v>
      </c>
      <c r="D604" s="134" t="s">
        <v>792</v>
      </c>
      <c r="E604" s="133">
        <v>3</v>
      </c>
    </row>
    <row r="605" spans="1:5" customFormat="1" ht="15">
      <c r="A605" s="32" t="str">
        <f t="shared" si="26"/>
        <v>IMD</v>
      </c>
      <c r="B605" s="32" t="str">
        <f t="shared" si="27"/>
        <v>251</v>
      </c>
      <c r="C605" s="133" t="s">
        <v>793</v>
      </c>
      <c r="D605" s="134" t="s">
        <v>794</v>
      </c>
      <c r="E605" s="133">
        <v>2</v>
      </c>
    </row>
    <row r="606" spans="1:5" customFormat="1" ht="15">
      <c r="A606" s="32" t="str">
        <f t="shared" si="26"/>
        <v>IMD</v>
      </c>
      <c r="B606" s="32" t="str">
        <f t="shared" si="27"/>
        <v>252</v>
      </c>
      <c r="C606" s="133" t="s">
        <v>1096</v>
      </c>
      <c r="D606" s="134" t="s">
        <v>794</v>
      </c>
      <c r="E606" s="133">
        <v>4</v>
      </c>
    </row>
    <row r="607" spans="1:5" customFormat="1" ht="15">
      <c r="A607" s="32" t="str">
        <f t="shared" si="26"/>
        <v>IMD</v>
      </c>
      <c r="B607" s="32" t="str">
        <f t="shared" si="27"/>
        <v>351</v>
      </c>
      <c r="C607" s="133" t="s">
        <v>1097</v>
      </c>
      <c r="D607" s="134" t="s">
        <v>1098</v>
      </c>
      <c r="E607" s="133">
        <v>4</v>
      </c>
    </row>
    <row r="608" spans="1:5" customFormat="1" ht="15">
      <c r="A608" s="32" t="str">
        <f t="shared" si="26"/>
        <v>IMD</v>
      </c>
      <c r="B608" s="32" t="str">
        <f t="shared" si="27"/>
        <v>352</v>
      </c>
      <c r="C608" s="133" t="s">
        <v>1099</v>
      </c>
      <c r="D608" s="134" t="s">
        <v>1098</v>
      </c>
      <c r="E608" s="133">
        <v>4</v>
      </c>
    </row>
    <row r="609" spans="1:5" customFormat="1" ht="15">
      <c r="A609" s="32" t="str">
        <f t="shared" ref="A609:A672" si="28">LEFT(C609,3)</f>
        <v>IMD</v>
      </c>
      <c r="B609" s="32" t="str">
        <f t="shared" ref="B609:B672" si="29">RIGHT(C609,3)</f>
        <v>413</v>
      </c>
      <c r="C609" s="133" t="s">
        <v>1100</v>
      </c>
      <c r="D609" s="134" t="s">
        <v>1101</v>
      </c>
      <c r="E609" s="133">
        <v>2</v>
      </c>
    </row>
    <row r="610" spans="1:5" customFormat="1" ht="15">
      <c r="A610" s="32" t="str">
        <f t="shared" si="28"/>
        <v>IMD</v>
      </c>
      <c r="B610" s="32" t="str">
        <f t="shared" si="29"/>
        <v>508</v>
      </c>
      <c r="C610" s="133" t="s">
        <v>1102</v>
      </c>
      <c r="D610" s="134" t="s">
        <v>1103</v>
      </c>
      <c r="E610" s="133">
        <v>4</v>
      </c>
    </row>
    <row r="611" spans="1:5" customFormat="1" ht="15">
      <c r="A611" s="32" t="str">
        <f t="shared" si="28"/>
        <v>IMD</v>
      </c>
      <c r="B611" s="32" t="str">
        <f t="shared" si="29"/>
        <v>509</v>
      </c>
      <c r="C611" s="133" t="s">
        <v>1104</v>
      </c>
      <c r="D611" s="134" t="s">
        <v>1105</v>
      </c>
      <c r="E611" s="133">
        <v>3</v>
      </c>
    </row>
    <row r="612" spans="1:5" customFormat="1" ht="15">
      <c r="A612" s="32" t="str">
        <f t="shared" si="28"/>
        <v>IMD</v>
      </c>
      <c r="B612" s="32" t="str">
        <f t="shared" si="29"/>
        <v>708</v>
      </c>
      <c r="C612" s="133" t="s">
        <v>1106</v>
      </c>
      <c r="D612" s="134" t="s">
        <v>1107</v>
      </c>
      <c r="E612" s="133">
        <v>3</v>
      </c>
    </row>
    <row r="613" spans="1:5" customFormat="1" ht="15">
      <c r="A613" s="32" t="str">
        <f t="shared" si="28"/>
        <v>IMD</v>
      </c>
      <c r="B613" s="32" t="str">
        <f t="shared" si="29"/>
        <v>709</v>
      </c>
      <c r="C613" s="133" t="s">
        <v>1108</v>
      </c>
      <c r="D613" s="134" t="s">
        <v>1109</v>
      </c>
      <c r="E613" s="133">
        <v>3</v>
      </c>
    </row>
    <row r="614" spans="1:5" customFormat="1" ht="15">
      <c r="A614" s="32" t="str">
        <f t="shared" si="28"/>
        <v>IMN</v>
      </c>
      <c r="B614" s="32" t="str">
        <f t="shared" si="29"/>
        <v>250</v>
      </c>
      <c r="C614" s="133" t="s">
        <v>795</v>
      </c>
      <c r="D614" s="134" t="s">
        <v>796</v>
      </c>
      <c r="E614" s="133">
        <v>2</v>
      </c>
    </row>
    <row r="615" spans="1:5" customFormat="1" ht="15">
      <c r="A615" s="32" t="str">
        <f t="shared" si="28"/>
        <v>IMN</v>
      </c>
      <c r="B615" s="32" t="str">
        <f t="shared" si="29"/>
        <v>324</v>
      </c>
      <c r="C615" s="133" t="s">
        <v>797</v>
      </c>
      <c r="D615" s="134" t="s">
        <v>798</v>
      </c>
      <c r="E615" s="133">
        <v>2</v>
      </c>
    </row>
    <row r="616" spans="1:5" customFormat="1" ht="15">
      <c r="A616" s="32" t="str">
        <f t="shared" si="28"/>
        <v>IMN</v>
      </c>
      <c r="B616" s="32" t="str">
        <f t="shared" si="29"/>
        <v>350</v>
      </c>
      <c r="C616" s="133" t="s">
        <v>1110</v>
      </c>
      <c r="D616" s="134" t="s">
        <v>1111</v>
      </c>
      <c r="E616" s="133">
        <v>3</v>
      </c>
    </row>
    <row r="617" spans="1:5" customFormat="1" ht="15">
      <c r="A617" s="32" t="str">
        <f t="shared" si="28"/>
        <v xml:space="preserve">IS </v>
      </c>
      <c r="B617" s="32" t="str">
        <f t="shared" si="29"/>
        <v>251</v>
      </c>
      <c r="C617" s="133" t="s">
        <v>799</v>
      </c>
      <c r="D617" s="134" t="s">
        <v>800</v>
      </c>
      <c r="E617" s="133">
        <v>3</v>
      </c>
    </row>
    <row r="618" spans="1:5" customFormat="1" ht="15">
      <c r="A618" s="32" t="str">
        <f t="shared" si="28"/>
        <v xml:space="preserve">IS </v>
      </c>
      <c r="B618" s="32" t="str">
        <f t="shared" si="29"/>
        <v>252</v>
      </c>
      <c r="C618" s="133" t="s">
        <v>801</v>
      </c>
      <c r="D618" s="134" t="s">
        <v>802</v>
      </c>
      <c r="E618" s="133">
        <v>3</v>
      </c>
    </row>
    <row r="619" spans="1:5" customFormat="1" ht="15">
      <c r="A619" s="32" t="str">
        <f t="shared" si="28"/>
        <v xml:space="preserve">IS </v>
      </c>
      <c r="B619" s="32" t="str">
        <f t="shared" si="29"/>
        <v>253</v>
      </c>
      <c r="C619" s="133" t="s">
        <v>803</v>
      </c>
      <c r="D619" s="134" t="s">
        <v>804</v>
      </c>
      <c r="E619" s="133">
        <v>3</v>
      </c>
    </row>
    <row r="620" spans="1:5" customFormat="1" ht="15">
      <c r="A620" s="32" t="str">
        <f t="shared" si="28"/>
        <v xml:space="preserve">IS </v>
      </c>
      <c r="B620" s="32" t="str">
        <f t="shared" si="29"/>
        <v>301</v>
      </c>
      <c r="C620" s="133" t="s">
        <v>805</v>
      </c>
      <c r="D620" s="134" t="s">
        <v>806</v>
      </c>
      <c r="E620" s="133">
        <v>3</v>
      </c>
    </row>
    <row r="621" spans="1:5" customFormat="1" ht="15">
      <c r="A621" s="32" t="str">
        <f t="shared" si="28"/>
        <v xml:space="preserve">IS </v>
      </c>
      <c r="B621" s="32" t="str">
        <f t="shared" si="29"/>
        <v>342</v>
      </c>
      <c r="C621" s="133" t="s">
        <v>807</v>
      </c>
      <c r="D621" s="134" t="s">
        <v>808</v>
      </c>
      <c r="E621" s="140">
        <v>2</v>
      </c>
    </row>
    <row r="622" spans="1:5" customFormat="1" ht="15">
      <c r="A622" s="32" t="str">
        <f t="shared" si="28"/>
        <v xml:space="preserve">IS </v>
      </c>
      <c r="B622" s="32" t="str">
        <f t="shared" si="29"/>
        <v>348</v>
      </c>
      <c r="C622" s="133" t="s">
        <v>809</v>
      </c>
      <c r="D622" s="134" t="s">
        <v>667</v>
      </c>
      <c r="E622" s="140">
        <v>3</v>
      </c>
    </row>
    <row r="623" spans="1:5" customFormat="1" ht="15">
      <c r="A623" s="32" t="str">
        <f t="shared" si="28"/>
        <v xml:space="preserve">IS </v>
      </c>
      <c r="B623" s="32" t="str">
        <f t="shared" si="29"/>
        <v>356</v>
      </c>
      <c r="C623" s="133" t="s">
        <v>1112</v>
      </c>
      <c r="D623" s="134" t="s">
        <v>1113</v>
      </c>
      <c r="E623" s="133">
        <v>3</v>
      </c>
    </row>
    <row r="624" spans="1:5" customFormat="1" ht="15">
      <c r="A624" s="32" t="str">
        <f t="shared" si="28"/>
        <v xml:space="preserve">IS </v>
      </c>
      <c r="B624" s="32" t="str">
        <f t="shared" si="29"/>
        <v>381</v>
      </c>
      <c r="C624" s="133" t="s">
        <v>810</v>
      </c>
      <c r="D624" s="134" t="s">
        <v>811</v>
      </c>
      <c r="E624" s="140">
        <v>3</v>
      </c>
    </row>
    <row r="625" spans="1:5" customFormat="1" ht="15">
      <c r="A625" s="32" t="str">
        <f t="shared" si="28"/>
        <v xml:space="preserve">IS </v>
      </c>
      <c r="B625" s="32" t="str">
        <f t="shared" si="29"/>
        <v>384</v>
      </c>
      <c r="C625" s="133" t="s">
        <v>812</v>
      </c>
      <c r="D625" s="134" t="s">
        <v>813</v>
      </c>
      <c r="E625" s="133">
        <v>3</v>
      </c>
    </row>
    <row r="626" spans="1:5" customFormat="1" ht="15">
      <c r="A626" s="32" t="str">
        <f t="shared" si="28"/>
        <v xml:space="preserve">IS </v>
      </c>
      <c r="B626" s="32" t="str">
        <f t="shared" si="29"/>
        <v>400</v>
      </c>
      <c r="C626" s="133" t="s">
        <v>814</v>
      </c>
      <c r="D626" s="134" t="s">
        <v>815</v>
      </c>
      <c r="E626" s="140">
        <v>2</v>
      </c>
    </row>
    <row r="627" spans="1:5" customFormat="1" ht="15">
      <c r="A627" s="32" t="str">
        <f t="shared" si="28"/>
        <v xml:space="preserve">IS </v>
      </c>
      <c r="B627" s="32" t="str">
        <f t="shared" si="29"/>
        <v>401</v>
      </c>
      <c r="C627" s="133" t="s">
        <v>816</v>
      </c>
      <c r="D627" s="134" t="s">
        <v>817</v>
      </c>
      <c r="E627" s="140">
        <v>3</v>
      </c>
    </row>
    <row r="628" spans="1:5" customFormat="1" ht="15">
      <c r="A628" s="32" t="str">
        <f t="shared" si="28"/>
        <v xml:space="preserve">IS </v>
      </c>
      <c r="B628" s="32" t="str">
        <f t="shared" si="29"/>
        <v>402</v>
      </c>
      <c r="C628" s="133" t="s">
        <v>818</v>
      </c>
      <c r="D628" s="134" t="s">
        <v>819</v>
      </c>
      <c r="E628" s="140">
        <v>3</v>
      </c>
    </row>
    <row r="629" spans="1:5" customFormat="1" ht="15">
      <c r="A629" s="32" t="str">
        <f t="shared" si="28"/>
        <v xml:space="preserve">IS </v>
      </c>
      <c r="B629" s="32" t="str">
        <f t="shared" si="29"/>
        <v>413</v>
      </c>
      <c r="C629" s="133" t="s">
        <v>820</v>
      </c>
      <c r="D629" s="134" t="s">
        <v>821</v>
      </c>
      <c r="E629" s="140">
        <v>3</v>
      </c>
    </row>
    <row r="630" spans="1:5" customFormat="1" ht="15">
      <c r="A630" s="32" t="str">
        <f t="shared" si="28"/>
        <v xml:space="preserve">IS </v>
      </c>
      <c r="B630" s="32" t="str">
        <f t="shared" si="29"/>
        <v>422</v>
      </c>
      <c r="C630" s="133" t="s">
        <v>822</v>
      </c>
      <c r="D630" s="134" t="s">
        <v>823</v>
      </c>
      <c r="E630" s="140">
        <v>2</v>
      </c>
    </row>
    <row r="631" spans="1:5" customFormat="1" ht="15">
      <c r="A631" s="32" t="str">
        <f t="shared" si="28"/>
        <v xml:space="preserve">IS </v>
      </c>
      <c r="B631" s="32" t="str">
        <f t="shared" si="29"/>
        <v>432</v>
      </c>
      <c r="C631" s="133" t="s">
        <v>824</v>
      </c>
      <c r="D631" s="134" t="s">
        <v>825</v>
      </c>
      <c r="E631" s="133">
        <v>3</v>
      </c>
    </row>
    <row r="632" spans="1:5" customFormat="1" ht="15">
      <c r="A632" s="32" t="str">
        <f t="shared" si="28"/>
        <v xml:space="preserve">IS </v>
      </c>
      <c r="B632" s="32" t="str">
        <f t="shared" si="29"/>
        <v>433</v>
      </c>
      <c r="C632" s="133" t="s">
        <v>826</v>
      </c>
      <c r="D632" s="134" t="s">
        <v>827</v>
      </c>
      <c r="E632" s="140">
        <v>2</v>
      </c>
    </row>
    <row r="633" spans="1:5" customFormat="1" ht="15">
      <c r="A633" s="32" t="str">
        <f t="shared" si="28"/>
        <v xml:space="preserve">IS </v>
      </c>
      <c r="B633" s="32" t="str">
        <f t="shared" si="29"/>
        <v>436</v>
      </c>
      <c r="C633" s="133" t="s">
        <v>828</v>
      </c>
      <c r="D633" s="134" t="s">
        <v>829</v>
      </c>
      <c r="E633" s="133">
        <v>2</v>
      </c>
    </row>
    <row r="634" spans="1:5" customFormat="1" ht="15">
      <c r="A634" s="32" t="str">
        <f t="shared" si="28"/>
        <v xml:space="preserve">IS </v>
      </c>
      <c r="B634" s="32" t="str">
        <f t="shared" si="29"/>
        <v>437</v>
      </c>
      <c r="C634" s="133" t="s">
        <v>830</v>
      </c>
      <c r="D634" s="134" t="s">
        <v>831</v>
      </c>
      <c r="E634" s="133">
        <v>2</v>
      </c>
    </row>
    <row r="635" spans="1:5" customFormat="1" ht="15">
      <c r="A635" s="32" t="str">
        <f t="shared" si="28"/>
        <v xml:space="preserve">IS </v>
      </c>
      <c r="B635" s="32" t="str">
        <f t="shared" si="29"/>
        <v>442</v>
      </c>
      <c r="C635" s="133" t="s">
        <v>832</v>
      </c>
      <c r="D635" s="134" t="s">
        <v>833</v>
      </c>
      <c r="E635" s="133">
        <v>2</v>
      </c>
    </row>
    <row r="636" spans="1:5" customFormat="1" ht="15">
      <c r="A636" s="32" t="str">
        <f t="shared" si="28"/>
        <v xml:space="preserve">IS </v>
      </c>
      <c r="B636" s="32" t="str">
        <f t="shared" si="29"/>
        <v>448</v>
      </c>
      <c r="C636" s="133" t="s">
        <v>834</v>
      </c>
      <c r="D636" s="134" t="s">
        <v>667</v>
      </c>
      <c r="E636" s="140">
        <v>3</v>
      </c>
    </row>
    <row r="637" spans="1:5" customFormat="1" ht="15">
      <c r="A637" s="32" t="str">
        <f t="shared" si="28"/>
        <v xml:space="preserve">IS </v>
      </c>
      <c r="B637" s="32" t="str">
        <f t="shared" si="29"/>
        <v>449</v>
      </c>
      <c r="C637" s="133" t="s">
        <v>835</v>
      </c>
      <c r="D637" s="134" t="s">
        <v>718</v>
      </c>
      <c r="E637" s="140">
        <v>3</v>
      </c>
    </row>
    <row r="638" spans="1:5" customFormat="1" ht="15">
      <c r="A638" s="32" t="str">
        <f t="shared" si="28"/>
        <v xml:space="preserve">IS </v>
      </c>
      <c r="B638" s="32" t="str">
        <f t="shared" si="29"/>
        <v>722</v>
      </c>
      <c r="C638" s="133" t="s">
        <v>843</v>
      </c>
      <c r="D638" s="134" t="s">
        <v>844</v>
      </c>
      <c r="E638" s="140">
        <v>2</v>
      </c>
    </row>
    <row r="639" spans="1:5" customFormat="1" ht="15">
      <c r="A639" s="32" t="str">
        <f t="shared" si="28"/>
        <v>LAW</v>
      </c>
      <c r="B639" s="32" t="str">
        <f t="shared" si="29"/>
        <v>392</v>
      </c>
      <c r="C639" s="133" t="s">
        <v>845</v>
      </c>
      <c r="D639" s="134" t="s">
        <v>846</v>
      </c>
      <c r="E639" s="140">
        <v>3</v>
      </c>
    </row>
    <row r="640" spans="1:5" customFormat="1" ht="15">
      <c r="A640" s="32" t="str">
        <f t="shared" si="28"/>
        <v>LAW</v>
      </c>
      <c r="B640" s="32" t="str">
        <f t="shared" si="29"/>
        <v>413</v>
      </c>
      <c r="C640" s="133" t="s">
        <v>847</v>
      </c>
      <c r="D640" s="134" t="s">
        <v>848</v>
      </c>
      <c r="E640" s="140">
        <v>2</v>
      </c>
    </row>
    <row r="641" spans="1:5" customFormat="1" ht="15">
      <c r="A641" s="32" t="str">
        <f t="shared" si="28"/>
        <v>MCC</v>
      </c>
      <c r="B641" s="32" t="str">
        <f t="shared" si="29"/>
        <v>201</v>
      </c>
      <c r="C641" s="133" t="s">
        <v>849</v>
      </c>
      <c r="D641" s="134" t="s">
        <v>850</v>
      </c>
      <c r="E641" s="140">
        <v>3</v>
      </c>
    </row>
    <row r="642" spans="1:5" customFormat="1" ht="15">
      <c r="A642" s="32" t="str">
        <f t="shared" si="28"/>
        <v>MCC</v>
      </c>
      <c r="B642" s="32" t="str">
        <f t="shared" si="29"/>
        <v>351</v>
      </c>
      <c r="C642" s="133" t="s">
        <v>851</v>
      </c>
      <c r="D642" s="134" t="s">
        <v>852</v>
      </c>
      <c r="E642" s="140">
        <v>3</v>
      </c>
    </row>
    <row r="643" spans="1:5" customFormat="1" ht="15">
      <c r="A643" s="32" t="str">
        <f t="shared" si="28"/>
        <v>MCC</v>
      </c>
      <c r="B643" s="32" t="str">
        <f t="shared" si="29"/>
        <v>401</v>
      </c>
      <c r="C643" s="133" t="s">
        <v>853</v>
      </c>
      <c r="D643" s="134" t="s">
        <v>854</v>
      </c>
      <c r="E643" s="140">
        <v>3</v>
      </c>
    </row>
    <row r="644" spans="1:5" customFormat="1" ht="15">
      <c r="A644" s="32" t="str">
        <f t="shared" si="28"/>
        <v>MCC</v>
      </c>
      <c r="B644" s="32" t="str">
        <f t="shared" si="29"/>
        <v>410</v>
      </c>
      <c r="C644" s="133" t="s">
        <v>855</v>
      </c>
      <c r="D644" s="134" t="s">
        <v>856</v>
      </c>
      <c r="E644" s="140">
        <v>1</v>
      </c>
    </row>
    <row r="645" spans="1:5" customFormat="1" ht="15">
      <c r="A645" s="32" t="str">
        <f t="shared" si="28"/>
        <v>MCC</v>
      </c>
      <c r="B645" s="32" t="str">
        <f t="shared" si="29"/>
        <v>413</v>
      </c>
      <c r="C645" s="133" t="s">
        <v>857</v>
      </c>
      <c r="D645" s="134" t="s">
        <v>858</v>
      </c>
      <c r="E645" s="140">
        <v>1</v>
      </c>
    </row>
    <row r="646" spans="1:5" customFormat="1" ht="15">
      <c r="A646" s="32" t="str">
        <f t="shared" si="28"/>
        <v>MCC</v>
      </c>
      <c r="B646" s="32" t="str">
        <f t="shared" si="29"/>
        <v>414</v>
      </c>
      <c r="C646" s="133" t="s">
        <v>859</v>
      </c>
      <c r="D646" s="134" t="s">
        <v>860</v>
      </c>
      <c r="E646" s="140">
        <v>1</v>
      </c>
    </row>
    <row r="647" spans="1:5" customFormat="1" ht="15">
      <c r="A647" s="32" t="str">
        <f t="shared" si="28"/>
        <v>MCC</v>
      </c>
      <c r="B647" s="32" t="str">
        <f t="shared" si="29"/>
        <v>418</v>
      </c>
      <c r="C647" s="133" t="s">
        <v>861</v>
      </c>
      <c r="D647" s="134" t="s">
        <v>862</v>
      </c>
      <c r="E647" s="140">
        <v>1</v>
      </c>
    </row>
    <row r="648" spans="1:5" customFormat="1" ht="15">
      <c r="A648" s="32" t="str">
        <f t="shared" si="28"/>
        <v>MCH</v>
      </c>
      <c r="B648" s="32" t="str">
        <f t="shared" si="29"/>
        <v>250</v>
      </c>
      <c r="C648" s="133" t="s">
        <v>863</v>
      </c>
      <c r="D648" s="134" t="s">
        <v>864</v>
      </c>
      <c r="E648" s="140">
        <v>2</v>
      </c>
    </row>
    <row r="649" spans="1:5" customFormat="1" ht="15">
      <c r="A649" s="32" t="str">
        <f t="shared" si="28"/>
        <v>MCH</v>
      </c>
      <c r="B649" s="32" t="str">
        <f t="shared" si="29"/>
        <v>506</v>
      </c>
      <c r="C649" s="133" t="s">
        <v>1114</v>
      </c>
      <c r="D649" s="134" t="s">
        <v>1115</v>
      </c>
      <c r="E649" s="140">
        <v>3</v>
      </c>
    </row>
    <row r="650" spans="1:5" customFormat="1" ht="15">
      <c r="A650" s="32" t="str">
        <f t="shared" si="28"/>
        <v>MCH</v>
      </c>
      <c r="B650" s="32" t="str">
        <f t="shared" si="29"/>
        <v>507</v>
      </c>
      <c r="C650" s="133" t="s">
        <v>1116</v>
      </c>
      <c r="D650" s="134" t="s">
        <v>1117</v>
      </c>
      <c r="E650" s="140">
        <v>4</v>
      </c>
    </row>
    <row r="651" spans="1:5" customFormat="1" ht="15">
      <c r="A651" s="32" t="str">
        <f t="shared" si="28"/>
        <v>MCH</v>
      </c>
      <c r="B651" s="32" t="str">
        <f t="shared" si="29"/>
        <v>508</v>
      </c>
      <c r="C651" s="133" t="s">
        <v>1118</v>
      </c>
      <c r="D651" s="134" t="s">
        <v>1119</v>
      </c>
      <c r="E651" s="133">
        <v>3</v>
      </c>
    </row>
    <row r="652" spans="1:5" customFormat="1" ht="15">
      <c r="A652" s="32" t="str">
        <f t="shared" si="28"/>
        <v>MCH</v>
      </c>
      <c r="B652" s="32" t="str">
        <f t="shared" si="29"/>
        <v>509</v>
      </c>
      <c r="C652" s="133" t="s">
        <v>1120</v>
      </c>
      <c r="D652" s="134" t="s">
        <v>1121</v>
      </c>
      <c r="E652" s="140">
        <v>4</v>
      </c>
    </row>
    <row r="653" spans="1:5" customFormat="1" ht="15">
      <c r="A653" s="32" t="str">
        <f t="shared" si="28"/>
        <v>MCH</v>
      </c>
      <c r="B653" s="32" t="str">
        <f t="shared" si="29"/>
        <v>706</v>
      </c>
      <c r="C653" s="133" t="s">
        <v>1122</v>
      </c>
      <c r="D653" s="134" t="s">
        <v>1123</v>
      </c>
      <c r="E653" s="140">
        <v>3</v>
      </c>
    </row>
    <row r="654" spans="1:5" customFormat="1" ht="15">
      <c r="A654" s="32" t="str">
        <f t="shared" si="28"/>
        <v>MCH</v>
      </c>
      <c r="B654" s="32" t="str">
        <f t="shared" si="29"/>
        <v>708</v>
      </c>
      <c r="C654" s="133" t="s">
        <v>1124</v>
      </c>
      <c r="D654" s="134" t="s">
        <v>1125</v>
      </c>
      <c r="E654" s="133">
        <v>3</v>
      </c>
    </row>
    <row r="655" spans="1:5" customFormat="1" ht="15">
      <c r="A655" s="32" t="str">
        <f t="shared" si="28"/>
        <v>MED</v>
      </c>
      <c r="B655" s="32" t="str">
        <f t="shared" si="29"/>
        <v>263</v>
      </c>
      <c r="C655" s="133" t="s">
        <v>865</v>
      </c>
      <c r="D655" s="134" t="s">
        <v>866</v>
      </c>
      <c r="E655" s="133">
        <v>1</v>
      </c>
    </row>
    <row r="656" spans="1:5" customFormat="1" ht="15">
      <c r="A656" s="32" t="str">
        <f t="shared" si="28"/>
        <v>MED</v>
      </c>
      <c r="B656" s="32" t="str">
        <f t="shared" si="29"/>
        <v>268</v>
      </c>
      <c r="C656" s="133" t="s">
        <v>867</v>
      </c>
      <c r="D656" s="134" t="s">
        <v>866</v>
      </c>
      <c r="E656" s="140">
        <v>2</v>
      </c>
    </row>
    <row r="657" spans="1:5" customFormat="1" ht="15">
      <c r="A657" s="32" t="str">
        <f t="shared" si="28"/>
        <v>MED</v>
      </c>
      <c r="B657" s="32" t="str">
        <f t="shared" si="29"/>
        <v>310</v>
      </c>
      <c r="C657" s="133" t="s">
        <v>1126</v>
      </c>
      <c r="D657" s="134" t="s">
        <v>1127</v>
      </c>
      <c r="E657" s="140">
        <v>2</v>
      </c>
    </row>
    <row r="658" spans="1:5" customFormat="1" ht="15">
      <c r="A658" s="32" t="str">
        <f t="shared" si="28"/>
        <v>MED</v>
      </c>
      <c r="B658" s="32" t="str">
        <f t="shared" si="29"/>
        <v>362</v>
      </c>
      <c r="C658" s="133" t="s">
        <v>868</v>
      </c>
      <c r="D658" s="134" t="s">
        <v>869</v>
      </c>
      <c r="E658" s="140">
        <v>2</v>
      </c>
    </row>
    <row r="659" spans="1:5" customFormat="1" ht="15">
      <c r="A659" s="32" t="str">
        <f t="shared" si="28"/>
        <v>MED</v>
      </c>
      <c r="B659" s="32" t="str">
        <f t="shared" si="29"/>
        <v>363</v>
      </c>
      <c r="C659" s="133" t="s">
        <v>1128</v>
      </c>
      <c r="D659" s="134" t="s">
        <v>1129</v>
      </c>
      <c r="E659" s="140">
        <v>1</v>
      </c>
    </row>
    <row r="660" spans="1:5" customFormat="1" ht="15">
      <c r="A660" s="32" t="str">
        <f t="shared" si="28"/>
        <v>MED</v>
      </c>
      <c r="B660" s="32" t="str">
        <f t="shared" si="29"/>
        <v>410</v>
      </c>
      <c r="C660" s="133" t="s">
        <v>1130</v>
      </c>
      <c r="D660" s="134" t="s">
        <v>1131</v>
      </c>
      <c r="E660" s="144">
        <v>2</v>
      </c>
    </row>
    <row r="661" spans="1:5" customFormat="1" ht="15">
      <c r="A661" s="32" t="str">
        <f t="shared" si="28"/>
        <v>MED</v>
      </c>
      <c r="B661" s="32" t="str">
        <f t="shared" si="29"/>
        <v>446</v>
      </c>
      <c r="C661" s="133" t="s">
        <v>1132</v>
      </c>
      <c r="D661" s="134" t="s">
        <v>1133</v>
      </c>
      <c r="E661" s="140">
        <v>1</v>
      </c>
    </row>
    <row r="662" spans="1:5" customFormat="1" ht="15">
      <c r="A662" s="32" t="str">
        <f t="shared" si="28"/>
        <v>MED</v>
      </c>
      <c r="B662" s="32" t="str">
        <f t="shared" si="29"/>
        <v>460</v>
      </c>
      <c r="C662" s="133" t="s">
        <v>1134</v>
      </c>
      <c r="D662" s="134" t="s">
        <v>1135</v>
      </c>
      <c r="E662" s="140">
        <v>1</v>
      </c>
    </row>
    <row r="663" spans="1:5" customFormat="1" ht="15">
      <c r="A663" s="32" t="str">
        <f t="shared" si="28"/>
        <v>MED</v>
      </c>
      <c r="B663" s="32" t="str">
        <f t="shared" si="29"/>
        <v>613</v>
      </c>
      <c r="C663" s="133" t="s">
        <v>1136</v>
      </c>
      <c r="D663" s="134" t="s">
        <v>1137</v>
      </c>
      <c r="E663" s="140">
        <v>2</v>
      </c>
    </row>
    <row r="664" spans="1:5" customFormat="1" ht="15">
      <c r="A664" s="32" t="str">
        <f t="shared" si="28"/>
        <v>MED</v>
      </c>
      <c r="B664" s="32" t="str">
        <f t="shared" si="29"/>
        <v>646</v>
      </c>
      <c r="C664" s="133" t="s">
        <v>1138</v>
      </c>
      <c r="D664" s="134" t="s">
        <v>1139</v>
      </c>
      <c r="E664" s="140">
        <v>2</v>
      </c>
    </row>
    <row r="665" spans="1:5" customFormat="1" ht="15">
      <c r="A665" s="32" t="str">
        <f t="shared" si="28"/>
        <v>MED</v>
      </c>
      <c r="B665" s="32" t="str">
        <f t="shared" si="29"/>
        <v>661</v>
      </c>
      <c r="C665" s="133" t="s">
        <v>1140</v>
      </c>
      <c r="D665" s="134" t="s">
        <v>1141</v>
      </c>
      <c r="E665" s="140">
        <v>2</v>
      </c>
    </row>
    <row r="666" spans="1:5" customFormat="1" ht="15">
      <c r="A666" s="32" t="str">
        <f t="shared" si="28"/>
        <v>MED</v>
      </c>
      <c r="B666" s="32" t="str">
        <f t="shared" si="29"/>
        <v>705</v>
      </c>
      <c r="C666" s="133" t="s">
        <v>1142</v>
      </c>
      <c r="D666" s="134" t="s">
        <v>1143</v>
      </c>
      <c r="E666" s="133">
        <v>2</v>
      </c>
    </row>
    <row r="667" spans="1:5" customFormat="1" ht="15">
      <c r="A667" s="32" t="str">
        <f t="shared" si="28"/>
        <v>MED</v>
      </c>
      <c r="B667" s="32" t="str">
        <f t="shared" si="29"/>
        <v>709</v>
      </c>
      <c r="C667" s="133" t="s">
        <v>1144</v>
      </c>
      <c r="D667" s="134" t="s">
        <v>1145</v>
      </c>
      <c r="E667" s="140">
        <v>1</v>
      </c>
    </row>
    <row r="668" spans="1:5" customFormat="1" ht="15">
      <c r="A668" s="32" t="str">
        <f t="shared" si="28"/>
        <v>MED</v>
      </c>
      <c r="B668" s="32" t="str">
        <f t="shared" si="29"/>
        <v>747</v>
      </c>
      <c r="C668" s="133" t="s">
        <v>1146</v>
      </c>
      <c r="D668" s="134" t="s">
        <v>669</v>
      </c>
      <c r="E668" s="133">
        <v>6</v>
      </c>
    </row>
    <row r="669" spans="1:5" customFormat="1" ht="15">
      <c r="A669" s="32" t="str">
        <f t="shared" si="28"/>
        <v>MED</v>
      </c>
      <c r="B669" s="32" t="str">
        <f t="shared" si="29"/>
        <v>749</v>
      </c>
      <c r="C669" s="133" t="s">
        <v>1147</v>
      </c>
      <c r="D669" s="134" t="s">
        <v>1148</v>
      </c>
      <c r="E669" s="133">
        <v>10</v>
      </c>
    </row>
    <row r="670" spans="1:5" customFormat="1" ht="15">
      <c r="A670" s="32" t="str">
        <f t="shared" si="28"/>
        <v>MGT</v>
      </c>
      <c r="B670" s="32" t="str">
        <f t="shared" si="29"/>
        <v>433</v>
      </c>
      <c r="C670" s="133" t="s">
        <v>870</v>
      </c>
      <c r="D670" s="134" t="s">
        <v>871</v>
      </c>
      <c r="E670" s="140">
        <v>2</v>
      </c>
    </row>
    <row r="671" spans="1:5" customFormat="1" ht="15">
      <c r="A671" s="32" t="str">
        <f t="shared" si="28"/>
        <v>MIB</v>
      </c>
      <c r="B671" s="32" t="str">
        <f t="shared" si="29"/>
        <v>251</v>
      </c>
      <c r="C671" s="133" t="s">
        <v>872</v>
      </c>
      <c r="D671" s="134" t="s">
        <v>873</v>
      </c>
      <c r="E671" s="144">
        <v>3</v>
      </c>
    </row>
    <row r="672" spans="1:5" customFormat="1" ht="15">
      <c r="A672" s="32" t="str">
        <f t="shared" si="28"/>
        <v>MIB</v>
      </c>
      <c r="B672" s="32" t="str">
        <f t="shared" si="29"/>
        <v>253</v>
      </c>
      <c r="C672" s="133" t="s">
        <v>874</v>
      </c>
      <c r="D672" s="134" t="s">
        <v>875</v>
      </c>
      <c r="E672" s="144">
        <v>1</v>
      </c>
    </row>
    <row r="673" spans="1:5" customFormat="1" ht="15">
      <c r="A673" s="32" t="str">
        <f t="shared" ref="A673:A736" si="30">LEFT(C673,3)</f>
        <v>MIB</v>
      </c>
      <c r="B673" s="32" t="str">
        <f t="shared" ref="B673:B736" si="31">RIGHT(C673,3)</f>
        <v>254</v>
      </c>
      <c r="C673" s="133" t="s">
        <v>876</v>
      </c>
      <c r="D673" s="134" t="s">
        <v>875</v>
      </c>
      <c r="E673" s="140">
        <v>1</v>
      </c>
    </row>
    <row r="674" spans="1:5" customFormat="1" ht="15">
      <c r="A674" s="32" t="str">
        <f t="shared" si="30"/>
        <v>MIB</v>
      </c>
      <c r="B674" s="32" t="str">
        <f t="shared" si="31"/>
        <v>264</v>
      </c>
      <c r="C674" s="133" t="s">
        <v>1149</v>
      </c>
      <c r="D674" s="134" t="s">
        <v>1150</v>
      </c>
      <c r="E674" s="140">
        <v>3</v>
      </c>
    </row>
    <row r="675" spans="1:5" customFormat="1" ht="15">
      <c r="A675" s="32" t="str">
        <f t="shared" si="30"/>
        <v>MIB</v>
      </c>
      <c r="B675" s="32" t="str">
        <f t="shared" si="31"/>
        <v>280</v>
      </c>
      <c r="C675" s="133" t="s">
        <v>1151</v>
      </c>
      <c r="D675" s="134" t="s">
        <v>1152</v>
      </c>
      <c r="E675" s="133">
        <v>4</v>
      </c>
    </row>
    <row r="676" spans="1:5" customFormat="1" ht="15">
      <c r="A676" s="32" t="str">
        <f t="shared" si="30"/>
        <v>MKT</v>
      </c>
      <c r="B676" s="32" t="str">
        <f t="shared" si="31"/>
        <v>253</v>
      </c>
      <c r="C676" s="133" t="s">
        <v>877</v>
      </c>
      <c r="D676" s="134" t="s">
        <v>878</v>
      </c>
      <c r="E676" s="133">
        <v>3</v>
      </c>
    </row>
    <row r="677" spans="1:5" customFormat="1" ht="15">
      <c r="A677" s="32" t="str">
        <f t="shared" si="30"/>
        <v>MKT</v>
      </c>
      <c r="B677" s="32" t="str">
        <f t="shared" si="31"/>
        <v>424</v>
      </c>
      <c r="C677" s="133" t="s">
        <v>879</v>
      </c>
      <c r="D677" s="134" t="s">
        <v>880</v>
      </c>
      <c r="E677" s="133">
        <v>2</v>
      </c>
    </row>
    <row r="678" spans="1:5" customFormat="1" ht="15">
      <c r="A678" s="32" t="str">
        <f t="shared" si="30"/>
        <v xml:space="preserve">MT </v>
      </c>
      <c r="B678" s="32" t="str">
        <f t="shared" si="31"/>
        <v>400</v>
      </c>
      <c r="C678" s="133" t="s">
        <v>1153</v>
      </c>
      <c r="D678" s="134" t="s">
        <v>1154</v>
      </c>
      <c r="E678" s="133">
        <v>2</v>
      </c>
    </row>
    <row r="679" spans="1:5" customFormat="1" ht="15">
      <c r="A679" s="32" t="str">
        <f t="shared" si="30"/>
        <v xml:space="preserve">MT </v>
      </c>
      <c r="B679" s="32" t="str">
        <f t="shared" si="31"/>
        <v>402</v>
      </c>
      <c r="C679" s="133" t="s">
        <v>1155</v>
      </c>
      <c r="D679" s="134" t="s">
        <v>1156</v>
      </c>
      <c r="E679" s="133">
        <v>3</v>
      </c>
    </row>
    <row r="680" spans="1:5" customFormat="1" ht="15">
      <c r="A680" s="32" t="str">
        <f t="shared" si="30"/>
        <v xml:space="preserve">MT </v>
      </c>
      <c r="B680" s="32" t="str">
        <f t="shared" si="31"/>
        <v>406</v>
      </c>
      <c r="C680" s="133" t="s">
        <v>1157</v>
      </c>
      <c r="D680" s="134" t="s">
        <v>1158</v>
      </c>
      <c r="E680" s="133">
        <v>1</v>
      </c>
    </row>
    <row r="681" spans="1:5" customFormat="1" ht="15">
      <c r="A681" s="32" t="str">
        <f t="shared" si="30"/>
        <v>MTH</v>
      </c>
      <c r="B681" s="32" t="str">
        <f t="shared" si="31"/>
        <v>254</v>
      </c>
      <c r="C681" s="133" t="s">
        <v>881</v>
      </c>
      <c r="D681" s="134" t="s">
        <v>882</v>
      </c>
      <c r="E681" s="133">
        <v>3</v>
      </c>
    </row>
    <row r="682" spans="1:5" customFormat="1" ht="15">
      <c r="A682" s="32" t="str">
        <f t="shared" si="30"/>
        <v>NTR</v>
      </c>
      <c r="B682" s="32" t="str">
        <f t="shared" si="31"/>
        <v>151</v>
      </c>
      <c r="C682" s="133" t="s">
        <v>883</v>
      </c>
      <c r="D682" s="134" t="s">
        <v>884</v>
      </c>
      <c r="E682" s="140">
        <v>2</v>
      </c>
    </row>
    <row r="683" spans="1:5" customFormat="1" ht="15">
      <c r="A683" s="32" t="str">
        <f t="shared" si="30"/>
        <v>NTR</v>
      </c>
      <c r="B683" s="32" t="str">
        <f t="shared" si="31"/>
        <v>152</v>
      </c>
      <c r="C683" s="133" t="s">
        <v>1159</v>
      </c>
      <c r="D683" s="134" t="s">
        <v>1160</v>
      </c>
      <c r="E683" s="133">
        <v>1</v>
      </c>
    </row>
    <row r="684" spans="1:5" customFormat="1" ht="15">
      <c r="A684" s="32" t="str">
        <f t="shared" si="30"/>
        <v>NTR</v>
      </c>
      <c r="B684" s="32" t="str">
        <f t="shared" si="31"/>
        <v>413</v>
      </c>
      <c r="C684" s="133" t="s">
        <v>885</v>
      </c>
      <c r="D684" s="134" t="s">
        <v>886</v>
      </c>
      <c r="E684" s="140">
        <v>1</v>
      </c>
    </row>
    <row r="685" spans="1:5" customFormat="1" ht="15">
      <c r="A685" s="32" t="str">
        <f t="shared" si="30"/>
        <v>NTR</v>
      </c>
      <c r="B685" s="32" t="str">
        <f t="shared" si="31"/>
        <v>431</v>
      </c>
      <c r="C685" s="133" t="s">
        <v>887</v>
      </c>
      <c r="D685" s="134" t="s">
        <v>888</v>
      </c>
      <c r="E685" s="133">
        <v>1</v>
      </c>
    </row>
    <row r="686" spans="1:5" customFormat="1" ht="15">
      <c r="A686" s="32" t="str">
        <f t="shared" si="30"/>
        <v>NUR</v>
      </c>
      <c r="B686" s="32" t="str">
        <f t="shared" si="31"/>
        <v>248</v>
      </c>
      <c r="C686" s="133" t="s">
        <v>889</v>
      </c>
      <c r="D686" s="134" t="s">
        <v>890</v>
      </c>
      <c r="E686" s="133">
        <v>3</v>
      </c>
    </row>
    <row r="687" spans="1:5" customFormat="1" ht="15">
      <c r="A687" s="32" t="str">
        <f t="shared" si="30"/>
        <v>NUR</v>
      </c>
      <c r="B687" s="32" t="str">
        <f t="shared" si="31"/>
        <v>251</v>
      </c>
      <c r="C687" s="133" t="s">
        <v>891</v>
      </c>
      <c r="D687" s="134" t="s">
        <v>892</v>
      </c>
      <c r="E687" s="140">
        <v>4</v>
      </c>
    </row>
    <row r="688" spans="1:5" customFormat="1" ht="15">
      <c r="A688" s="32" t="str">
        <f t="shared" si="30"/>
        <v>NUR</v>
      </c>
      <c r="B688" s="32" t="str">
        <f t="shared" si="31"/>
        <v>296</v>
      </c>
      <c r="C688" s="133" t="s">
        <v>893</v>
      </c>
      <c r="D688" s="134" t="s">
        <v>756</v>
      </c>
      <c r="E688" s="140">
        <v>1</v>
      </c>
    </row>
    <row r="689" spans="1:5" customFormat="1" ht="15">
      <c r="A689" s="32" t="str">
        <f t="shared" si="30"/>
        <v>NUR</v>
      </c>
      <c r="B689" s="32" t="str">
        <f t="shared" si="31"/>
        <v>300</v>
      </c>
      <c r="C689" s="133" t="s">
        <v>894</v>
      </c>
      <c r="D689" s="134" t="s">
        <v>895</v>
      </c>
      <c r="E689" s="140">
        <v>3</v>
      </c>
    </row>
    <row r="690" spans="1:5" customFormat="1" ht="15">
      <c r="A690" s="32" t="str">
        <f t="shared" si="30"/>
        <v>NUR</v>
      </c>
      <c r="B690" s="32" t="str">
        <f t="shared" si="31"/>
        <v>301</v>
      </c>
      <c r="C690" s="133" t="s">
        <v>896</v>
      </c>
      <c r="D690" s="134" t="s">
        <v>895</v>
      </c>
      <c r="E690" s="140">
        <v>4</v>
      </c>
    </row>
    <row r="691" spans="1:5" customFormat="1" ht="15">
      <c r="A691" s="32" t="str">
        <f t="shared" si="30"/>
        <v>NUR</v>
      </c>
      <c r="B691" s="32" t="str">
        <f t="shared" si="31"/>
        <v>302</v>
      </c>
      <c r="C691" s="133" t="s">
        <v>897</v>
      </c>
      <c r="D691" s="134" t="s">
        <v>898</v>
      </c>
      <c r="E691" s="140">
        <v>2</v>
      </c>
    </row>
    <row r="692" spans="1:5" customFormat="1" ht="15">
      <c r="A692" s="32" t="str">
        <f t="shared" si="30"/>
        <v>NUR</v>
      </c>
      <c r="B692" s="32" t="str">
        <f t="shared" si="31"/>
        <v>303</v>
      </c>
      <c r="C692" s="133" t="s">
        <v>899</v>
      </c>
      <c r="D692" s="134" t="s">
        <v>900</v>
      </c>
      <c r="E692" s="133">
        <v>2</v>
      </c>
    </row>
    <row r="693" spans="1:5" customFormat="1" ht="15">
      <c r="A693" s="32" t="str">
        <f t="shared" si="30"/>
        <v>NUR</v>
      </c>
      <c r="B693" s="32" t="str">
        <f t="shared" si="31"/>
        <v>305</v>
      </c>
      <c r="C693" s="133" t="s">
        <v>901</v>
      </c>
      <c r="D693" s="134" t="s">
        <v>902</v>
      </c>
      <c r="E693" s="133">
        <v>2</v>
      </c>
    </row>
    <row r="694" spans="1:5" customFormat="1" ht="15">
      <c r="A694" s="32" t="str">
        <f t="shared" si="30"/>
        <v>NUR</v>
      </c>
      <c r="B694" s="32" t="str">
        <f t="shared" si="31"/>
        <v>306</v>
      </c>
      <c r="C694" s="133" t="s">
        <v>903</v>
      </c>
      <c r="D694" s="134" t="s">
        <v>904</v>
      </c>
      <c r="E694" s="140">
        <v>2</v>
      </c>
    </row>
    <row r="695" spans="1:5" customFormat="1" ht="15">
      <c r="A695" s="32" t="str">
        <f t="shared" si="30"/>
        <v>NUR</v>
      </c>
      <c r="B695" s="32" t="str">
        <f t="shared" si="31"/>
        <v>313</v>
      </c>
      <c r="C695" s="133" t="s">
        <v>905</v>
      </c>
      <c r="D695" s="134" t="s">
        <v>906</v>
      </c>
      <c r="E695" s="140">
        <v>2</v>
      </c>
    </row>
    <row r="696" spans="1:5" customFormat="1" ht="15">
      <c r="A696" s="32" t="str">
        <f t="shared" si="30"/>
        <v>NUR</v>
      </c>
      <c r="B696" s="32" t="str">
        <f t="shared" si="31"/>
        <v>323</v>
      </c>
      <c r="C696" s="133" t="s">
        <v>907</v>
      </c>
      <c r="D696" s="134" t="s">
        <v>908</v>
      </c>
      <c r="E696" s="140">
        <v>3</v>
      </c>
    </row>
    <row r="697" spans="1:5" customFormat="1" ht="15">
      <c r="A697" s="32" t="str">
        <f t="shared" si="30"/>
        <v>NUR</v>
      </c>
      <c r="B697" s="32" t="str">
        <f t="shared" si="31"/>
        <v>324</v>
      </c>
      <c r="C697" s="133" t="s">
        <v>909</v>
      </c>
      <c r="D697" s="134" t="s">
        <v>908</v>
      </c>
      <c r="E697" s="140">
        <v>4</v>
      </c>
    </row>
    <row r="698" spans="1:5" customFormat="1" ht="15">
      <c r="A698" s="32" t="str">
        <f t="shared" si="30"/>
        <v>NUR</v>
      </c>
      <c r="B698" s="32" t="str">
        <f t="shared" si="31"/>
        <v>333</v>
      </c>
      <c r="C698" s="133" t="s">
        <v>910</v>
      </c>
      <c r="D698" s="134" t="s">
        <v>911</v>
      </c>
      <c r="E698" s="133">
        <v>3</v>
      </c>
    </row>
    <row r="699" spans="1:5" customFormat="1" ht="15">
      <c r="A699" s="32" t="str">
        <f t="shared" si="30"/>
        <v>NUR</v>
      </c>
      <c r="B699" s="32" t="str">
        <f t="shared" si="31"/>
        <v>334</v>
      </c>
      <c r="C699" s="133" t="s">
        <v>912</v>
      </c>
      <c r="D699" s="134" t="s">
        <v>911</v>
      </c>
      <c r="E699" s="133">
        <v>4</v>
      </c>
    </row>
    <row r="700" spans="1:5" customFormat="1" ht="15">
      <c r="A700" s="32" t="str">
        <f t="shared" si="30"/>
        <v>NUR</v>
      </c>
      <c r="B700" s="32" t="str">
        <f t="shared" si="31"/>
        <v>343</v>
      </c>
      <c r="C700" s="133" t="s">
        <v>913</v>
      </c>
      <c r="D700" s="134" t="s">
        <v>914</v>
      </c>
      <c r="E700" s="133">
        <v>2</v>
      </c>
    </row>
    <row r="701" spans="1:5" customFormat="1" ht="15">
      <c r="A701" s="32" t="str">
        <f t="shared" si="30"/>
        <v>NUR</v>
      </c>
      <c r="B701" s="32" t="str">
        <f t="shared" si="31"/>
        <v>344</v>
      </c>
      <c r="C701" s="133" t="s">
        <v>915</v>
      </c>
      <c r="D701" s="134" t="s">
        <v>914</v>
      </c>
      <c r="E701" s="133">
        <v>3</v>
      </c>
    </row>
    <row r="702" spans="1:5" customFormat="1" ht="15">
      <c r="A702" s="32" t="str">
        <f t="shared" si="30"/>
        <v>NUR</v>
      </c>
      <c r="B702" s="32" t="str">
        <f t="shared" si="31"/>
        <v>348</v>
      </c>
      <c r="C702" s="133" t="s">
        <v>916</v>
      </c>
      <c r="D702" s="134" t="s">
        <v>917</v>
      </c>
      <c r="E702" s="133">
        <v>3</v>
      </c>
    </row>
    <row r="703" spans="1:5" customFormat="1" ht="15">
      <c r="A703" s="32" t="str">
        <f t="shared" si="30"/>
        <v>NUR</v>
      </c>
      <c r="B703" s="32" t="str">
        <f t="shared" si="31"/>
        <v>349</v>
      </c>
      <c r="C703" s="133" t="s">
        <v>918</v>
      </c>
      <c r="D703" s="134" t="s">
        <v>669</v>
      </c>
      <c r="E703" s="133">
        <v>1</v>
      </c>
    </row>
    <row r="704" spans="1:5" customFormat="1" ht="15">
      <c r="A704" s="32" t="str">
        <f t="shared" si="30"/>
        <v>NUR</v>
      </c>
      <c r="B704" s="32" t="str">
        <f t="shared" si="31"/>
        <v>396</v>
      </c>
      <c r="C704" s="133" t="s">
        <v>919</v>
      </c>
      <c r="D704" s="134" t="s">
        <v>756</v>
      </c>
      <c r="E704" s="133">
        <v>1</v>
      </c>
    </row>
    <row r="705" spans="1:5" customFormat="1" ht="15">
      <c r="A705" s="32" t="str">
        <f t="shared" si="30"/>
        <v>NUR</v>
      </c>
      <c r="B705" s="32" t="str">
        <f t="shared" si="31"/>
        <v>402</v>
      </c>
      <c r="C705" s="133" t="s">
        <v>920</v>
      </c>
      <c r="D705" s="134" t="s">
        <v>921</v>
      </c>
      <c r="E705" s="140">
        <v>2</v>
      </c>
    </row>
    <row r="706" spans="1:5" customFormat="1" ht="15">
      <c r="A706" s="32" t="str">
        <f t="shared" si="30"/>
        <v>NUR</v>
      </c>
      <c r="B706" s="32" t="str">
        <f t="shared" si="31"/>
        <v>403</v>
      </c>
      <c r="C706" s="133" t="s">
        <v>922</v>
      </c>
      <c r="D706" s="134" t="s">
        <v>923</v>
      </c>
      <c r="E706" s="133">
        <v>2</v>
      </c>
    </row>
    <row r="707" spans="1:5" customFormat="1" ht="15">
      <c r="A707" s="32" t="str">
        <f t="shared" si="30"/>
        <v>NUR</v>
      </c>
      <c r="B707" s="32" t="str">
        <f t="shared" si="31"/>
        <v>405</v>
      </c>
      <c r="C707" s="133" t="s">
        <v>924</v>
      </c>
      <c r="D707" s="134" t="s">
        <v>925</v>
      </c>
      <c r="E707" s="133">
        <v>2</v>
      </c>
    </row>
    <row r="708" spans="1:5" customFormat="1" ht="15">
      <c r="A708" s="32" t="str">
        <f t="shared" si="30"/>
        <v>NUR</v>
      </c>
      <c r="B708" s="32" t="str">
        <f t="shared" si="31"/>
        <v>406</v>
      </c>
      <c r="C708" s="133" t="s">
        <v>926</v>
      </c>
      <c r="D708" s="134" t="s">
        <v>927</v>
      </c>
      <c r="E708" s="133">
        <v>2</v>
      </c>
    </row>
    <row r="709" spans="1:5" customFormat="1" ht="15">
      <c r="A709" s="32" t="str">
        <f t="shared" si="30"/>
        <v>NUR</v>
      </c>
      <c r="B709" s="32" t="str">
        <f t="shared" si="31"/>
        <v>413</v>
      </c>
      <c r="C709" s="133" t="s">
        <v>928</v>
      </c>
      <c r="D709" s="134" t="s">
        <v>929</v>
      </c>
      <c r="E709" s="133">
        <v>2</v>
      </c>
    </row>
    <row r="710" spans="1:5" customFormat="1" ht="15">
      <c r="A710" s="32" t="str">
        <f t="shared" si="30"/>
        <v>NUR</v>
      </c>
      <c r="B710" s="32" t="str">
        <f t="shared" si="31"/>
        <v>414</v>
      </c>
      <c r="C710" s="133" t="s">
        <v>930</v>
      </c>
      <c r="D710" s="134" t="s">
        <v>931</v>
      </c>
      <c r="E710" s="133">
        <v>2</v>
      </c>
    </row>
    <row r="711" spans="1:5" customFormat="1" ht="15">
      <c r="A711" s="32" t="str">
        <f t="shared" si="30"/>
        <v>NUR</v>
      </c>
      <c r="B711" s="32" t="str">
        <f t="shared" si="31"/>
        <v>423</v>
      </c>
      <c r="C711" s="133" t="s">
        <v>932</v>
      </c>
      <c r="D711" s="134" t="s">
        <v>933</v>
      </c>
      <c r="E711" s="133">
        <v>2</v>
      </c>
    </row>
    <row r="712" spans="1:5" customFormat="1" ht="15">
      <c r="A712" s="32" t="str">
        <f t="shared" si="30"/>
        <v>NUR</v>
      </c>
      <c r="B712" s="32" t="str">
        <f t="shared" si="31"/>
        <v>433</v>
      </c>
      <c r="C712" s="133" t="s">
        <v>934</v>
      </c>
      <c r="D712" s="134" t="s">
        <v>935</v>
      </c>
      <c r="E712" s="133">
        <v>2</v>
      </c>
    </row>
    <row r="713" spans="1:5" customFormat="1" ht="15">
      <c r="A713" s="32" t="str">
        <f t="shared" si="30"/>
        <v>NUR</v>
      </c>
      <c r="B713" s="32" t="str">
        <f t="shared" si="31"/>
        <v>448</v>
      </c>
      <c r="C713" s="133" t="s">
        <v>936</v>
      </c>
      <c r="D713" s="134" t="s">
        <v>937</v>
      </c>
      <c r="E713" s="133">
        <v>5</v>
      </c>
    </row>
    <row r="714" spans="1:5" customFormat="1" ht="15">
      <c r="A714" s="32" t="str">
        <f t="shared" si="30"/>
        <v>NUR</v>
      </c>
      <c r="B714" s="32" t="str">
        <f t="shared" si="31"/>
        <v>452</v>
      </c>
      <c r="C714" s="133" t="s">
        <v>938</v>
      </c>
      <c r="D714" s="134" t="s">
        <v>933</v>
      </c>
      <c r="E714" s="133">
        <v>3</v>
      </c>
    </row>
    <row r="715" spans="1:5" customFormat="1" ht="15">
      <c r="A715" s="32" t="str">
        <f t="shared" si="30"/>
        <v>NUR</v>
      </c>
      <c r="B715" s="32" t="str">
        <f t="shared" si="31"/>
        <v>453</v>
      </c>
      <c r="C715" s="133" t="s">
        <v>939</v>
      </c>
      <c r="D715" s="134" t="s">
        <v>935</v>
      </c>
      <c r="E715" s="133">
        <v>3</v>
      </c>
    </row>
    <row r="716" spans="1:5" customFormat="1" ht="15">
      <c r="A716" s="32" t="str">
        <f t="shared" si="30"/>
        <v>NUR</v>
      </c>
      <c r="B716" s="32" t="str">
        <f t="shared" si="31"/>
        <v>455</v>
      </c>
      <c r="C716" s="133" t="s">
        <v>940</v>
      </c>
      <c r="D716" s="134" t="s">
        <v>941</v>
      </c>
      <c r="E716" s="133">
        <v>2</v>
      </c>
    </row>
    <row r="717" spans="1:5" customFormat="1" ht="15">
      <c r="A717" s="32" t="str">
        <f t="shared" si="30"/>
        <v>OPT</v>
      </c>
      <c r="B717" s="32" t="str">
        <f t="shared" si="31"/>
        <v>600</v>
      </c>
      <c r="C717" s="133" t="s">
        <v>1161</v>
      </c>
      <c r="D717" s="134" t="s">
        <v>1162</v>
      </c>
      <c r="E717" s="133">
        <v>2</v>
      </c>
    </row>
    <row r="718" spans="1:5" customFormat="1" ht="15">
      <c r="A718" s="32" t="str">
        <f t="shared" si="30"/>
        <v>PGY</v>
      </c>
      <c r="B718" s="32" t="str">
        <f t="shared" si="31"/>
        <v>251</v>
      </c>
      <c r="C718" s="133" t="s">
        <v>1163</v>
      </c>
      <c r="D718" s="134" t="s">
        <v>1164</v>
      </c>
      <c r="E718" s="133">
        <v>3</v>
      </c>
    </row>
    <row r="719" spans="1:5" customFormat="1" ht="15">
      <c r="A719" s="32" t="str">
        <f t="shared" si="30"/>
        <v>PGY</v>
      </c>
      <c r="B719" s="32" t="str">
        <f t="shared" si="31"/>
        <v>301</v>
      </c>
      <c r="C719" s="133" t="s">
        <v>1165</v>
      </c>
      <c r="D719" s="134" t="s">
        <v>1166</v>
      </c>
      <c r="E719" s="133">
        <v>4</v>
      </c>
    </row>
    <row r="720" spans="1:5" customFormat="1" ht="15">
      <c r="A720" s="32" t="str">
        <f t="shared" si="30"/>
        <v>PMY</v>
      </c>
      <c r="B720" s="32" t="str">
        <f t="shared" si="31"/>
        <v>300</v>
      </c>
      <c r="C720" s="133" t="s">
        <v>942</v>
      </c>
      <c r="D720" s="134" t="s">
        <v>943</v>
      </c>
      <c r="E720" s="133">
        <v>2</v>
      </c>
    </row>
    <row r="721" spans="1:5" customFormat="1" ht="15">
      <c r="A721" s="32" t="str">
        <f t="shared" si="30"/>
        <v>PMY</v>
      </c>
      <c r="B721" s="32" t="str">
        <f t="shared" si="31"/>
        <v>301</v>
      </c>
      <c r="C721" s="133" t="s">
        <v>944</v>
      </c>
      <c r="D721" s="134" t="s">
        <v>945</v>
      </c>
      <c r="E721" s="133">
        <v>3</v>
      </c>
    </row>
    <row r="722" spans="1:5" customFormat="1" ht="15">
      <c r="A722" s="32" t="str">
        <f t="shared" si="30"/>
        <v>PMY</v>
      </c>
      <c r="B722" s="32" t="str">
        <f t="shared" si="31"/>
        <v>302</v>
      </c>
      <c r="C722" s="133" t="s">
        <v>946</v>
      </c>
      <c r="D722" s="134" t="s">
        <v>947</v>
      </c>
      <c r="E722" s="133">
        <v>3</v>
      </c>
    </row>
    <row r="723" spans="1:5" customFormat="1" ht="15">
      <c r="A723" s="32" t="str">
        <f t="shared" si="30"/>
        <v>PMY</v>
      </c>
      <c r="B723" s="32" t="str">
        <f t="shared" si="31"/>
        <v>304</v>
      </c>
      <c r="C723" s="133" t="s">
        <v>948</v>
      </c>
      <c r="D723" s="134" t="s">
        <v>949</v>
      </c>
      <c r="E723" s="132">
        <v>3</v>
      </c>
    </row>
    <row r="724" spans="1:5" customFormat="1" ht="15">
      <c r="A724" s="32" t="str">
        <f t="shared" si="30"/>
        <v>PMY</v>
      </c>
      <c r="B724" s="32" t="str">
        <f t="shared" si="31"/>
        <v>443</v>
      </c>
      <c r="C724" s="133" t="s">
        <v>950</v>
      </c>
      <c r="D724" s="134" t="s">
        <v>951</v>
      </c>
      <c r="E724" s="132">
        <v>1</v>
      </c>
    </row>
    <row r="725" spans="1:5" customFormat="1" ht="15">
      <c r="A725" s="32" t="str">
        <f t="shared" si="30"/>
        <v>PTY</v>
      </c>
      <c r="B725" s="32" t="str">
        <f t="shared" si="31"/>
        <v>601</v>
      </c>
      <c r="C725" s="133" t="s">
        <v>1167</v>
      </c>
      <c r="D725" s="134" t="s">
        <v>1168</v>
      </c>
      <c r="E725" s="133">
        <v>2</v>
      </c>
    </row>
    <row r="726" spans="1:5" customFormat="1" ht="15">
      <c r="A726" s="32" t="str">
        <f t="shared" si="30"/>
        <v>PTH</v>
      </c>
      <c r="B726" s="32" t="str">
        <f t="shared" si="31"/>
        <v>350</v>
      </c>
      <c r="C726" s="133" t="s">
        <v>952</v>
      </c>
      <c r="D726" s="134" t="s">
        <v>953</v>
      </c>
      <c r="E726" s="133">
        <v>3</v>
      </c>
    </row>
    <row r="727" spans="1:5" customFormat="1" ht="15">
      <c r="A727" s="32" t="str">
        <f t="shared" si="30"/>
        <v>PTH</v>
      </c>
      <c r="B727" s="32" t="str">
        <f t="shared" si="31"/>
        <v>351</v>
      </c>
      <c r="C727" s="133" t="s">
        <v>1169</v>
      </c>
      <c r="D727" s="141" t="s">
        <v>1170</v>
      </c>
      <c r="E727" s="133">
        <v>3</v>
      </c>
    </row>
    <row r="728" spans="1:5" customFormat="1" ht="15">
      <c r="A728" s="32" t="str">
        <f t="shared" si="30"/>
        <v>PTH</v>
      </c>
      <c r="B728" s="32" t="str">
        <f t="shared" si="31"/>
        <v>603</v>
      </c>
      <c r="C728" s="133" t="s">
        <v>1171</v>
      </c>
      <c r="D728" s="134" t="s">
        <v>1172</v>
      </c>
      <c r="E728" s="133">
        <v>2</v>
      </c>
    </row>
    <row r="729" spans="1:5" customFormat="1" ht="15">
      <c r="A729" s="32" t="str">
        <f t="shared" si="30"/>
        <v>PTH</v>
      </c>
      <c r="B729" s="32" t="str">
        <f t="shared" si="31"/>
        <v>604</v>
      </c>
      <c r="C729" s="133" t="s">
        <v>1173</v>
      </c>
      <c r="D729" s="134" t="s">
        <v>1174</v>
      </c>
      <c r="E729" s="133">
        <v>3</v>
      </c>
    </row>
    <row r="730" spans="1:5" customFormat="1" ht="15">
      <c r="A730" s="32" t="str">
        <f t="shared" si="30"/>
        <v>PTH</v>
      </c>
      <c r="B730" s="32" t="str">
        <f t="shared" si="31"/>
        <v>605</v>
      </c>
      <c r="C730" s="133" t="s">
        <v>1175</v>
      </c>
      <c r="D730" s="141" t="s">
        <v>1176</v>
      </c>
      <c r="E730" s="133">
        <v>4</v>
      </c>
    </row>
    <row r="731" spans="1:5" customFormat="1" ht="15">
      <c r="A731" s="32" t="str">
        <f t="shared" si="30"/>
        <v>PTH</v>
      </c>
      <c r="B731" s="32" t="str">
        <f t="shared" si="31"/>
        <v>606</v>
      </c>
      <c r="C731" s="133" t="s">
        <v>1177</v>
      </c>
      <c r="D731" s="141" t="s">
        <v>1178</v>
      </c>
      <c r="E731" s="133">
        <v>2</v>
      </c>
    </row>
    <row r="732" spans="1:5" customFormat="1" ht="15">
      <c r="A732" s="32" t="str">
        <f t="shared" si="30"/>
        <v>PTH</v>
      </c>
      <c r="B732" s="32" t="str">
        <f t="shared" si="31"/>
        <v>615</v>
      </c>
      <c r="C732" s="133" t="s">
        <v>1179</v>
      </c>
      <c r="D732" s="141" t="s">
        <v>1180</v>
      </c>
      <c r="E732" s="133">
        <v>1</v>
      </c>
    </row>
    <row r="733" spans="1:5" customFormat="1" ht="15">
      <c r="A733" s="32" t="str">
        <f t="shared" si="30"/>
        <v>PTH</v>
      </c>
      <c r="B733" s="32" t="str">
        <f t="shared" si="31"/>
        <v>655</v>
      </c>
      <c r="C733" s="133" t="s">
        <v>1181</v>
      </c>
      <c r="D733" s="141" t="s">
        <v>1182</v>
      </c>
      <c r="E733" s="133">
        <v>3</v>
      </c>
    </row>
    <row r="734" spans="1:5" customFormat="1" ht="15">
      <c r="A734" s="32" t="str">
        <f t="shared" si="30"/>
        <v>PHC</v>
      </c>
      <c r="B734" s="32" t="str">
        <f t="shared" si="31"/>
        <v>351</v>
      </c>
      <c r="C734" s="133" t="s">
        <v>954</v>
      </c>
      <c r="D734" s="141" t="s">
        <v>955</v>
      </c>
      <c r="E734" s="133">
        <v>3</v>
      </c>
    </row>
    <row r="735" spans="1:5" customFormat="1" ht="15">
      <c r="A735" s="32" t="str">
        <f t="shared" si="30"/>
        <v>PHC</v>
      </c>
      <c r="B735" s="32" t="str">
        <f t="shared" si="31"/>
        <v>401</v>
      </c>
      <c r="C735" s="133" t="s">
        <v>956</v>
      </c>
      <c r="D735" s="141" t="s">
        <v>957</v>
      </c>
      <c r="E735" s="133">
        <v>3</v>
      </c>
    </row>
    <row r="736" spans="1:5" customFormat="1" ht="15">
      <c r="A736" s="32" t="str">
        <f t="shared" si="30"/>
        <v>PHC</v>
      </c>
      <c r="B736" s="32" t="str">
        <f t="shared" si="31"/>
        <v>402</v>
      </c>
      <c r="C736" s="133" t="s">
        <v>958</v>
      </c>
      <c r="D736" s="141" t="s">
        <v>959</v>
      </c>
      <c r="E736" s="133">
        <v>2</v>
      </c>
    </row>
    <row r="737" spans="1:5" customFormat="1" ht="15">
      <c r="A737" s="32" t="str">
        <f t="shared" ref="A737:A797" si="32">LEFT(C737,3)</f>
        <v>PHC</v>
      </c>
      <c r="B737" s="32" t="str">
        <f t="shared" ref="B737:B797" si="33">RIGHT(C737,3)</f>
        <v>406</v>
      </c>
      <c r="C737" s="133" t="s">
        <v>960</v>
      </c>
      <c r="D737" s="141" t="s">
        <v>961</v>
      </c>
      <c r="E737" s="133">
        <v>3</v>
      </c>
    </row>
    <row r="738" spans="1:5" customFormat="1" ht="15">
      <c r="A738" s="32" t="str">
        <f t="shared" si="32"/>
        <v>PHC</v>
      </c>
      <c r="B738" s="32" t="str">
        <f t="shared" si="33"/>
        <v>414</v>
      </c>
      <c r="C738" s="133" t="s">
        <v>962</v>
      </c>
      <c r="D738" s="134" t="s">
        <v>963</v>
      </c>
      <c r="E738" s="133">
        <v>1</v>
      </c>
    </row>
    <row r="739" spans="1:5" customFormat="1" ht="15">
      <c r="A739" s="32" t="str">
        <f t="shared" si="32"/>
        <v>PHC</v>
      </c>
      <c r="B739" s="32" t="str">
        <f t="shared" si="33"/>
        <v>422</v>
      </c>
      <c r="C739" s="133" t="s">
        <v>964</v>
      </c>
      <c r="D739" s="134" t="s">
        <v>965</v>
      </c>
      <c r="E739" s="133">
        <v>1</v>
      </c>
    </row>
    <row r="740" spans="1:5" customFormat="1" ht="15">
      <c r="A740" s="32" t="str">
        <f t="shared" si="32"/>
        <v>PHC</v>
      </c>
      <c r="B740" s="32" t="str">
        <f t="shared" si="33"/>
        <v>424</v>
      </c>
      <c r="C740" s="133" t="s">
        <v>966</v>
      </c>
      <c r="D740" s="134" t="s">
        <v>967</v>
      </c>
      <c r="E740" s="133">
        <v>1</v>
      </c>
    </row>
    <row r="741" spans="1:5" customFormat="1" ht="15">
      <c r="A741" s="32" t="str">
        <f t="shared" si="32"/>
        <v>PHC</v>
      </c>
      <c r="B741" s="32" t="str">
        <f t="shared" si="33"/>
        <v>434</v>
      </c>
      <c r="C741" s="133" t="s">
        <v>968</v>
      </c>
      <c r="D741" s="134" t="s">
        <v>969</v>
      </c>
      <c r="E741" s="133">
        <v>1</v>
      </c>
    </row>
    <row r="742" spans="1:5" customFormat="1" ht="15">
      <c r="A742" s="32" t="str">
        <f t="shared" si="32"/>
        <v>PHC</v>
      </c>
      <c r="B742" s="32" t="str">
        <f t="shared" si="33"/>
        <v>451</v>
      </c>
      <c r="C742" s="133" t="s">
        <v>970</v>
      </c>
      <c r="D742" s="134" t="s">
        <v>971</v>
      </c>
      <c r="E742" s="133">
        <v>3</v>
      </c>
    </row>
    <row r="743" spans="1:5" customFormat="1" ht="15">
      <c r="A743" s="32" t="str">
        <f t="shared" si="32"/>
        <v>PHI</v>
      </c>
      <c r="B743" s="32" t="str">
        <f t="shared" si="33"/>
        <v>461</v>
      </c>
      <c r="C743" s="133" t="s">
        <v>1183</v>
      </c>
      <c r="D743" s="134" t="s">
        <v>1184</v>
      </c>
      <c r="E743" s="133">
        <v>2</v>
      </c>
    </row>
    <row r="744" spans="1:5" customFormat="1" ht="15">
      <c r="A744" s="32" t="str">
        <f t="shared" si="32"/>
        <v>PHM</v>
      </c>
      <c r="B744" s="32" t="str">
        <f t="shared" si="33"/>
        <v>296</v>
      </c>
      <c r="C744" s="133" t="s">
        <v>972</v>
      </c>
      <c r="D744" s="134" t="s">
        <v>756</v>
      </c>
      <c r="E744" s="133">
        <v>1</v>
      </c>
    </row>
    <row r="745" spans="1:5" customFormat="1" ht="15">
      <c r="A745" s="32" t="str">
        <f t="shared" si="32"/>
        <v>PHM</v>
      </c>
      <c r="B745" s="32" t="str">
        <f t="shared" si="33"/>
        <v>396</v>
      </c>
      <c r="C745" s="133" t="s">
        <v>973</v>
      </c>
      <c r="D745" s="134" t="s">
        <v>756</v>
      </c>
      <c r="E745" s="133">
        <v>1</v>
      </c>
    </row>
    <row r="746" spans="1:5" customFormat="1" ht="15">
      <c r="A746" s="32" t="str">
        <f t="shared" si="32"/>
        <v>PHM</v>
      </c>
      <c r="B746" s="32" t="str">
        <f t="shared" si="33"/>
        <v>402</v>
      </c>
      <c r="C746" s="133" t="s">
        <v>974</v>
      </c>
      <c r="D746" s="134" t="s">
        <v>975</v>
      </c>
      <c r="E746" s="133">
        <v>3</v>
      </c>
    </row>
    <row r="747" spans="1:5" customFormat="1" ht="15">
      <c r="A747" s="32" t="str">
        <f t="shared" si="32"/>
        <v>PHM</v>
      </c>
      <c r="B747" s="32" t="str">
        <f t="shared" si="33"/>
        <v>404</v>
      </c>
      <c r="C747" s="133" t="s">
        <v>976</v>
      </c>
      <c r="D747" s="134" t="s">
        <v>977</v>
      </c>
      <c r="E747" s="133">
        <v>3</v>
      </c>
    </row>
    <row r="748" spans="1:5" customFormat="1" ht="15">
      <c r="A748" s="32" t="str">
        <f t="shared" si="32"/>
        <v>PHM</v>
      </c>
      <c r="B748" s="32" t="str">
        <f t="shared" si="33"/>
        <v>407</v>
      </c>
      <c r="C748" s="133" t="s">
        <v>978</v>
      </c>
      <c r="D748" s="134" t="s">
        <v>979</v>
      </c>
      <c r="E748" s="133">
        <v>3</v>
      </c>
    </row>
    <row r="749" spans="1:5" customFormat="1" ht="15">
      <c r="A749" s="32" t="str">
        <f t="shared" si="32"/>
        <v>PHM</v>
      </c>
      <c r="B749" s="32" t="str">
        <f t="shared" si="33"/>
        <v>410</v>
      </c>
      <c r="C749" s="133" t="s">
        <v>980</v>
      </c>
      <c r="D749" s="134" t="s">
        <v>981</v>
      </c>
      <c r="E749" s="133">
        <v>2</v>
      </c>
    </row>
    <row r="750" spans="1:5" customFormat="1" ht="15">
      <c r="A750" s="32" t="str">
        <f t="shared" si="32"/>
        <v>PHM</v>
      </c>
      <c r="B750" s="32" t="str">
        <f t="shared" si="33"/>
        <v>413</v>
      </c>
      <c r="C750" s="133" t="s">
        <v>982</v>
      </c>
      <c r="D750" s="134" t="s">
        <v>983</v>
      </c>
      <c r="E750" s="133">
        <v>2</v>
      </c>
    </row>
    <row r="751" spans="1:5" customFormat="1" ht="15">
      <c r="A751" s="32" t="str">
        <f t="shared" si="32"/>
        <v>PHM</v>
      </c>
      <c r="B751" s="32" t="str">
        <f t="shared" si="33"/>
        <v>446</v>
      </c>
      <c r="C751" s="133" t="s">
        <v>1185</v>
      </c>
      <c r="D751" s="134" t="s">
        <v>669</v>
      </c>
      <c r="E751" s="133">
        <v>3</v>
      </c>
    </row>
    <row r="752" spans="1:5" customFormat="1" ht="15">
      <c r="A752" s="32" t="str">
        <f t="shared" si="32"/>
        <v>PHM</v>
      </c>
      <c r="B752" s="32" t="str">
        <f t="shared" si="33"/>
        <v>447</v>
      </c>
      <c r="C752" s="133" t="s">
        <v>984</v>
      </c>
      <c r="D752" s="134" t="s">
        <v>985</v>
      </c>
      <c r="E752" s="132">
        <v>4</v>
      </c>
    </row>
    <row r="753" spans="1:5" customFormat="1" ht="15">
      <c r="A753" s="32" t="str">
        <f t="shared" si="32"/>
        <v>PHM</v>
      </c>
      <c r="B753" s="32" t="str">
        <f t="shared" si="33"/>
        <v>448</v>
      </c>
      <c r="C753" s="133" t="s">
        <v>986</v>
      </c>
      <c r="D753" s="134" t="s">
        <v>987</v>
      </c>
      <c r="E753" s="132">
        <v>4</v>
      </c>
    </row>
    <row r="754" spans="1:5" customFormat="1" ht="15">
      <c r="A754" s="32" t="str">
        <f t="shared" si="32"/>
        <v>PHM</v>
      </c>
      <c r="B754" s="32" t="str">
        <f t="shared" si="33"/>
        <v>449</v>
      </c>
      <c r="C754" s="133" t="s">
        <v>1186</v>
      </c>
      <c r="D754" s="134" t="s">
        <v>718</v>
      </c>
      <c r="E754" s="140">
        <v>3</v>
      </c>
    </row>
    <row r="755" spans="1:5" customFormat="1" ht="15">
      <c r="A755" s="32" t="str">
        <f t="shared" si="32"/>
        <v>PHM</v>
      </c>
      <c r="B755" s="32" t="str">
        <f t="shared" si="33"/>
        <v>496</v>
      </c>
      <c r="C755" s="133" t="s">
        <v>988</v>
      </c>
      <c r="D755" s="134" t="s">
        <v>756</v>
      </c>
      <c r="E755" s="140">
        <v>1</v>
      </c>
    </row>
    <row r="756" spans="1:5" customFormat="1" ht="15">
      <c r="A756" s="32" t="str">
        <f t="shared" si="32"/>
        <v>PHM</v>
      </c>
      <c r="B756" s="32" t="str">
        <f t="shared" si="33"/>
        <v>497</v>
      </c>
      <c r="C756" s="133" t="s">
        <v>1187</v>
      </c>
      <c r="D756" s="134" t="s">
        <v>1188</v>
      </c>
      <c r="E756" s="132">
        <v>8</v>
      </c>
    </row>
    <row r="757" spans="1:5" customFormat="1" ht="15">
      <c r="A757" s="32" t="str">
        <f t="shared" si="32"/>
        <v>REM</v>
      </c>
      <c r="B757" s="32" t="str">
        <f t="shared" si="33"/>
        <v>400</v>
      </c>
      <c r="C757" s="133" t="s">
        <v>989</v>
      </c>
      <c r="D757" s="134" t="s">
        <v>990</v>
      </c>
      <c r="E757" s="132">
        <v>2</v>
      </c>
    </row>
    <row r="758" spans="1:5" customFormat="1" ht="15">
      <c r="A758" s="32" t="str">
        <f t="shared" si="32"/>
        <v xml:space="preserve">SE </v>
      </c>
      <c r="B758" s="32" t="str">
        <f t="shared" si="33"/>
        <v>445</v>
      </c>
      <c r="C758" s="133" t="s">
        <v>991</v>
      </c>
      <c r="D758" s="134" t="s">
        <v>992</v>
      </c>
      <c r="E758" s="132">
        <v>3</v>
      </c>
    </row>
    <row r="759" spans="1:5" customFormat="1" ht="15">
      <c r="A759" s="32" t="str">
        <f t="shared" si="32"/>
        <v>SOC</v>
      </c>
      <c r="B759" s="32" t="str">
        <f t="shared" si="33"/>
        <v>323</v>
      </c>
      <c r="C759" s="133" t="s">
        <v>993</v>
      </c>
      <c r="D759" s="134" t="s">
        <v>994</v>
      </c>
      <c r="E759" s="132">
        <v>1</v>
      </c>
    </row>
    <row r="760" spans="1:5" customFormat="1" ht="15">
      <c r="A760" s="32" t="str">
        <f t="shared" si="32"/>
        <v>SPM</v>
      </c>
      <c r="B760" s="32" t="str">
        <f t="shared" si="33"/>
        <v>200</v>
      </c>
      <c r="C760" s="133" t="s">
        <v>995</v>
      </c>
      <c r="D760" s="134" t="s">
        <v>996</v>
      </c>
      <c r="E760" s="132">
        <v>1</v>
      </c>
    </row>
    <row r="761" spans="1:5" customFormat="1" ht="15">
      <c r="A761" s="32" t="str">
        <f t="shared" si="32"/>
        <v>SPM</v>
      </c>
      <c r="B761" s="32" t="str">
        <f t="shared" si="33"/>
        <v>300</v>
      </c>
      <c r="C761" s="133" t="s">
        <v>997</v>
      </c>
      <c r="D761" s="134" t="s">
        <v>998</v>
      </c>
      <c r="E761" s="132">
        <v>1</v>
      </c>
    </row>
    <row r="762" spans="1:5" customFormat="1" ht="15">
      <c r="A762" s="32" t="str">
        <f t="shared" si="32"/>
        <v>SPM</v>
      </c>
      <c r="B762" s="32" t="str">
        <f t="shared" si="33"/>
        <v>302</v>
      </c>
      <c r="C762" s="133" t="s">
        <v>999</v>
      </c>
      <c r="D762" s="134" t="s">
        <v>1000</v>
      </c>
      <c r="E762" s="132">
        <v>2</v>
      </c>
    </row>
    <row r="763" spans="1:5" customFormat="1" ht="15">
      <c r="A763" s="32" t="str">
        <f t="shared" si="32"/>
        <v>SPM</v>
      </c>
      <c r="B763" s="32" t="str">
        <f t="shared" si="33"/>
        <v>303</v>
      </c>
      <c r="C763" s="133" t="s">
        <v>1189</v>
      </c>
      <c r="D763" s="134" t="s">
        <v>1190</v>
      </c>
      <c r="E763" s="132">
        <v>1</v>
      </c>
    </row>
    <row r="764" spans="1:5" customFormat="1" ht="15">
      <c r="A764" s="32" t="str">
        <f t="shared" si="32"/>
        <v>SPM</v>
      </c>
      <c r="B764" s="32" t="str">
        <f t="shared" si="33"/>
        <v>413</v>
      </c>
      <c r="C764" s="133" t="s">
        <v>1001</v>
      </c>
      <c r="D764" s="134" t="s">
        <v>1002</v>
      </c>
      <c r="E764" s="132">
        <v>1</v>
      </c>
    </row>
    <row r="765" spans="1:5" customFormat="1" ht="15">
      <c r="A765" s="32" t="str">
        <f t="shared" si="32"/>
        <v>SPM</v>
      </c>
      <c r="B765" s="32" t="str">
        <f t="shared" si="33"/>
        <v>513</v>
      </c>
      <c r="C765" s="133" t="s">
        <v>1191</v>
      </c>
      <c r="D765" s="134" t="s">
        <v>1192</v>
      </c>
      <c r="E765" s="140">
        <v>2</v>
      </c>
    </row>
    <row r="766" spans="1:5" customFormat="1" ht="15">
      <c r="A766" s="32" t="str">
        <f t="shared" si="32"/>
        <v>STA</v>
      </c>
      <c r="B766" s="32" t="str">
        <f t="shared" si="33"/>
        <v>423</v>
      </c>
      <c r="C766" s="133" t="s">
        <v>1003</v>
      </c>
      <c r="D766" s="134" t="s">
        <v>1004</v>
      </c>
      <c r="E766" s="132">
        <v>3</v>
      </c>
    </row>
    <row r="767" spans="1:5" customFormat="1" ht="15">
      <c r="A767" s="32" t="str">
        <f t="shared" si="32"/>
        <v>SUR</v>
      </c>
      <c r="B767" s="32" t="str">
        <f t="shared" si="33"/>
        <v>251</v>
      </c>
      <c r="C767" s="133" t="s">
        <v>1005</v>
      </c>
      <c r="D767" s="134" t="s">
        <v>1006</v>
      </c>
      <c r="E767" s="132">
        <v>2</v>
      </c>
    </row>
    <row r="768" spans="1:5" customFormat="1" ht="15">
      <c r="A768" s="32" t="str">
        <f t="shared" si="32"/>
        <v>SUR</v>
      </c>
      <c r="B768" s="32" t="str">
        <f t="shared" si="33"/>
        <v>252</v>
      </c>
      <c r="C768" s="133" t="s">
        <v>1193</v>
      </c>
      <c r="D768" s="134" t="s">
        <v>1006</v>
      </c>
      <c r="E768" s="133">
        <v>4</v>
      </c>
    </row>
    <row r="769" spans="1:5" customFormat="1" ht="15">
      <c r="A769" s="32" t="str">
        <f t="shared" si="32"/>
        <v>SUR</v>
      </c>
      <c r="B769" s="32" t="str">
        <f t="shared" si="33"/>
        <v>351</v>
      </c>
      <c r="C769" s="133" t="s">
        <v>1194</v>
      </c>
      <c r="D769" s="134" t="s">
        <v>1195</v>
      </c>
      <c r="E769" s="133">
        <v>4</v>
      </c>
    </row>
    <row r="770" spans="1:5" customFormat="1" ht="15">
      <c r="A770" s="32" t="str">
        <f t="shared" si="32"/>
        <v>SUR</v>
      </c>
      <c r="B770" s="32" t="str">
        <f t="shared" si="33"/>
        <v>352</v>
      </c>
      <c r="C770" s="133" t="s">
        <v>1196</v>
      </c>
      <c r="D770" s="134" t="s">
        <v>1195</v>
      </c>
      <c r="E770" s="133">
        <v>4</v>
      </c>
    </row>
    <row r="771" spans="1:5" customFormat="1" ht="15">
      <c r="A771" s="32" t="str">
        <f t="shared" si="32"/>
        <v>SUR</v>
      </c>
      <c r="B771" s="32" t="str">
        <f t="shared" si="33"/>
        <v>508</v>
      </c>
      <c r="C771" s="133" t="s">
        <v>1197</v>
      </c>
      <c r="D771" s="134" t="s">
        <v>1198</v>
      </c>
      <c r="E771" s="132">
        <v>4</v>
      </c>
    </row>
    <row r="772" spans="1:5" customFormat="1" ht="15">
      <c r="A772" s="32" t="str">
        <f t="shared" si="32"/>
        <v>SUR</v>
      </c>
      <c r="B772" s="32" t="str">
        <f t="shared" si="33"/>
        <v>509</v>
      </c>
      <c r="C772" s="133" t="s">
        <v>1199</v>
      </c>
      <c r="D772" s="134" t="s">
        <v>1200</v>
      </c>
      <c r="E772" s="132">
        <v>3</v>
      </c>
    </row>
    <row r="773" spans="1:5" customFormat="1" ht="15">
      <c r="A773" s="32" t="str">
        <f t="shared" si="32"/>
        <v>SUR</v>
      </c>
      <c r="B773" s="32" t="str">
        <f t="shared" si="33"/>
        <v>708</v>
      </c>
      <c r="C773" s="133" t="s">
        <v>1201</v>
      </c>
      <c r="D773" s="134" t="s">
        <v>1202</v>
      </c>
      <c r="E773" s="140">
        <v>3</v>
      </c>
    </row>
    <row r="774" spans="1:5" customFormat="1" ht="15">
      <c r="A774" s="32" t="str">
        <f t="shared" si="32"/>
        <v>SUR</v>
      </c>
      <c r="B774" s="32" t="str">
        <f t="shared" si="33"/>
        <v>709</v>
      </c>
      <c r="C774" s="133" t="s">
        <v>1203</v>
      </c>
      <c r="D774" s="134" t="s">
        <v>1204</v>
      </c>
      <c r="E774" s="140">
        <v>3</v>
      </c>
    </row>
    <row r="775" spans="1:5" customFormat="1" ht="15">
      <c r="A775" s="32" t="str">
        <f t="shared" si="32"/>
        <v>TOU</v>
      </c>
      <c r="B775" s="32" t="str">
        <f t="shared" si="33"/>
        <v>151</v>
      </c>
      <c r="C775" s="133" t="s">
        <v>1007</v>
      </c>
      <c r="D775" s="134" t="s">
        <v>1008</v>
      </c>
      <c r="E775" s="140">
        <v>2</v>
      </c>
    </row>
    <row r="776" spans="1:5" customFormat="1" ht="15">
      <c r="A776" s="32" t="str">
        <f t="shared" si="32"/>
        <v>TOU</v>
      </c>
      <c r="B776" s="32" t="str">
        <f t="shared" si="33"/>
        <v>296</v>
      </c>
      <c r="C776" s="133" t="s">
        <v>1009</v>
      </c>
      <c r="D776" s="134" t="s">
        <v>756</v>
      </c>
      <c r="E776" s="140">
        <v>1</v>
      </c>
    </row>
    <row r="777" spans="1:5" customFormat="1" ht="15">
      <c r="A777" s="32" t="str">
        <f t="shared" si="32"/>
        <v>TOU</v>
      </c>
      <c r="B777" s="32" t="str">
        <f t="shared" si="33"/>
        <v>348</v>
      </c>
      <c r="C777" s="133" t="s">
        <v>1010</v>
      </c>
      <c r="D777" s="134" t="s">
        <v>758</v>
      </c>
      <c r="E777" s="140">
        <v>5</v>
      </c>
    </row>
    <row r="778" spans="1:5" customFormat="1" ht="15">
      <c r="A778" s="32" t="str">
        <f t="shared" si="32"/>
        <v>TOU</v>
      </c>
      <c r="B778" s="32" t="str">
        <f t="shared" si="33"/>
        <v>349</v>
      </c>
      <c r="C778" s="133" t="s">
        <v>1011</v>
      </c>
      <c r="D778" s="134" t="s">
        <v>669</v>
      </c>
      <c r="E778" s="140">
        <v>1</v>
      </c>
    </row>
    <row r="779" spans="1:5" customFormat="1" ht="15">
      <c r="A779" s="32" t="str">
        <f t="shared" si="32"/>
        <v>TOU</v>
      </c>
      <c r="B779" s="32" t="str">
        <f t="shared" si="33"/>
        <v>361</v>
      </c>
      <c r="C779" s="133" t="s">
        <v>1012</v>
      </c>
      <c r="D779" s="134" t="s">
        <v>1013</v>
      </c>
      <c r="E779" s="133">
        <v>2</v>
      </c>
    </row>
    <row r="780" spans="1:5" customFormat="1" ht="15">
      <c r="A780" s="32" t="str">
        <f t="shared" si="32"/>
        <v>TOU</v>
      </c>
      <c r="B780" s="32" t="str">
        <f t="shared" si="33"/>
        <v>362</v>
      </c>
      <c r="C780" s="133" t="s">
        <v>1014</v>
      </c>
      <c r="D780" s="134" t="s">
        <v>1015</v>
      </c>
      <c r="E780" s="133">
        <v>2</v>
      </c>
    </row>
    <row r="781" spans="1:5" customFormat="1" ht="15">
      <c r="A781" s="32" t="str">
        <f t="shared" si="32"/>
        <v>TOU</v>
      </c>
      <c r="B781" s="32" t="str">
        <f t="shared" si="33"/>
        <v>364</v>
      </c>
      <c r="C781" s="133" t="s">
        <v>1016</v>
      </c>
      <c r="D781" s="134" t="s">
        <v>1017</v>
      </c>
      <c r="E781" s="133">
        <v>3</v>
      </c>
    </row>
    <row r="782" spans="1:5" customFormat="1" ht="15">
      <c r="A782" s="32" t="str">
        <f t="shared" si="32"/>
        <v>TOU</v>
      </c>
      <c r="B782" s="32" t="str">
        <f t="shared" si="33"/>
        <v>396</v>
      </c>
      <c r="C782" s="133" t="s">
        <v>1018</v>
      </c>
      <c r="D782" s="134" t="s">
        <v>756</v>
      </c>
      <c r="E782" s="133">
        <v>1</v>
      </c>
    </row>
    <row r="783" spans="1:5" customFormat="1" ht="15">
      <c r="A783" s="32" t="str">
        <f t="shared" si="32"/>
        <v>TOU</v>
      </c>
      <c r="B783" s="32" t="str">
        <f t="shared" si="33"/>
        <v>399</v>
      </c>
      <c r="C783" s="133" t="s">
        <v>1019</v>
      </c>
      <c r="D783" s="134" t="s">
        <v>718</v>
      </c>
      <c r="E783" s="133">
        <v>5</v>
      </c>
    </row>
    <row r="784" spans="1:5" customFormat="1" ht="15">
      <c r="A784" s="32" t="str">
        <f t="shared" si="32"/>
        <v>TOU</v>
      </c>
      <c r="B784" s="32" t="str">
        <f t="shared" si="33"/>
        <v>404</v>
      </c>
      <c r="C784" s="133" t="s">
        <v>1020</v>
      </c>
      <c r="D784" s="134" t="s">
        <v>1021</v>
      </c>
      <c r="E784" s="133">
        <v>3</v>
      </c>
    </row>
    <row r="785" spans="1:13" customFormat="1" ht="15">
      <c r="A785" s="32" t="str">
        <f t="shared" si="32"/>
        <v>TOU</v>
      </c>
      <c r="B785" s="32" t="str">
        <f t="shared" si="33"/>
        <v>405</v>
      </c>
      <c r="C785" s="133" t="s">
        <v>1022</v>
      </c>
      <c r="D785" s="134" t="s">
        <v>1023</v>
      </c>
      <c r="E785" s="140">
        <v>2</v>
      </c>
    </row>
    <row r="786" spans="1:13" customFormat="1" ht="15">
      <c r="A786" s="32" t="str">
        <f t="shared" si="32"/>
        <v>TOU</v>
      </c>
      <c r="B786" s="32" t="str">
        <f t="shared" si="33"/>
        <v>411</v>
      </c>
      <c r="C786" s="133" t="s">
        <v>1024</v>
      </c>
      <c r="D786" s="134" t="s">
        <v>1025</v>
      </c>
      <c r="E786" s="140">
        <v>2</v>
      </c>
    </row>
    <row r="787" spans="1:13" customFormat="1" ht="15">
      <c r="A787" s="32" t="str">
        <f t="shared" si="32"/>
        <v>TOU</v>
      </c>
      <c r="B787" s="32" t="str">
        <f t="shared" si="33"/>
        <v>431</v>
      </c>
      <c r="C787" s="133" t="s">
        <v>1026</v>
      </c>
      <c r="D787" s="134" t="s">
        <v>1027</v>
      </c>
      <c r="E787" s="140">
        <v>2</v>
      </c>
    </row>
    <row r="788" spans="1:13" customFormat="1" ht="15">
      <c r="A788" s="32" t="str">
        <f t="shared" si="32"/>
        <v>TOU</v>
      </c>
      <c r="B788" s="32" t="str">
        <f t="shared" si="33"/>
        <v>448</v>
      </c>
      <c r="C788" s="133" t="s">
        <v>1028</v>
      </c>
      <c r="D788" s="134" t="s">
        <v>1029</v>
      </c>
      <c r="E788" s="140">
        <v>5</v>
      </c>
    </row>
    <row r="789" spans="1:13" customFormat="1" ht="15">
      <c r="A789" s="32" t="str">
        <f t="shared" si="32"/>
        <v>TOU</v>
      </c>
      <c r="B789" s="32" t="str">
        <f t="shared" si="33"/>
        <v>449</v>
      </c>
      <c r="C789" s="133" t="s">
        <v>1030</v>
      </c>
      <c r="D789" s="134" t="s">
        <v>1031</v>
      </c>
      <c r="E789" s="140">
        <v>5</v>
      </c>
    </row>
    <row r="790" spans="1:13" customFormat="1" ht="15">
      <c r="A790" s="32" t="str">
        <f t="shared" si="32"/>
        <v>TOU</v>
      </c>
      <c r="B790" s="32" t="str">
        <f t="shared" si="33"/>
        <v>496</v>
      </c>
      <c r="C790" s="133" t="s">
        <v>1032</v>
      </c>
      <c r="D790" s="134" t="s">
        <v>756</v>
      </c>
      <c r="E790" s="140">
        <v>1</v>
      </c>
    </row>
    <row r="791" spans="1:13" customFormat="1" ht="15">
      <c r="A791" s="32" t="str">
        <f t="shared" si="32"/>
        <v>THR</v>
      </c>
      <c r="B791" s="32" t="str">
        <f t="shared" si="33"/>
        <v>201</v>
      </c>
      <c r="C791" s="133" t="s">
        <v>609</v>
      </c>
      <c r="D791" s="134" t="s">
        <v>1205</v>
      </c>
      <c r="E791" s="133">
        <v>3</v>
      </c>
    </row>
    <row r="792" spans="1:13" customFormat="1" ht="15">
      <c r="A792" s="32" t="str">
        <f t="shared" si="32"/>
        <v>UIU</v>
      </c>
      <c r="B792" s="32" t="str">
        <f t="shared" si="33"/>
        <v>101</v>
      </c>
      <c r="C792" s="133" t="s">
        <v>1033</v>
      </c>
      <c r="D792" s="134" t="s">
        <v>1034</v>
      </c>
      <c r="E792" s="140">
        <v>3</v>
      </c>
    </row>
    <row r="793" spans="1:13" customFormat="1" ht="15">
      <c r="A793" s="32" t="str">
        <f t="shared" si="32"/>
        <v>UIU</v>
      </c>
      <c r="B793" s="32" t="str">
        <f t="shared" si="33"/>
        <v>211</v>
      </c>
      <c r="C793" s="133" t="s">
        <v>1035</v>
      </c>
      <c r="D793" s="134" t="s">
        <v>1036</v>
      </c>
      <c r="E793" s="140">
        <v>4</v>
      </c>
    </row>
    <row r="794" spans="1:13" customFormat="1" ht="15">
      <c r="A794" s="32" t="str">
        <f t="shared" si="32"/>
        <v>UIU</v>
      </c>
      <c r="B794" s="32" t="str">
        <f t="shared" si="33"/>
        <v>303</v>
      </c>
      <c r="C794" s="133" t="s">
        <v>1037</v>
      </c>
      <c r="D794" s="134" t="s">
        <v>1038</v>
      </c>
      <c r="E794" s="133">
        <v>3</v>
      </c>
    </row>
    <row r="795" spans="1:13" customFormat="1" ht="15">
      <c r="A795" s="32" t="str">
        <f t="shared" si="32"/>
        <v>UIU</v>
      </c>
      <c r="B795" s="32" t="str">
        <f t="shared" si="33"/>
        <v>301</v>
      </c>
      <c r="C795" s="133" t="s">
        <v>1206</v>
      </c>
      <c r="D795" s="134" t="s">
        <v>1207</v>
      </c>
      <c r="E795" s="140">
        <v>3</v>
      </c>
    </row>
    <row r="796" spans="1:13" customFormat="1" ht="15">
      <c r="A796" s="32" t="s">
        <v>1255</v>
      </c>
      <c r="B796" s="32">
        <v>335</v>
      </c>
      <c r="C796" s="133" t="s">
        <v>1256</v>
      </c>
      <c r="D796" s="134" t="s">
        <v>1257</v>
      </c>
      <c r="E796" s="140">
        <v>2</v>
      </c>
    </row>
    <row r="797" spans="1:13" customFormat="1" ht="15">
      <c r="A797" s="32" t="str">
        <f t="shared" si="32"/>
        <v>UIU</v>
      </c>
      <c r="B797" s="32" t="str">
        <f t="shared" si="33"/>
        <v>254</v>
      </c>
      <c r="C797" s="133" t="s">
        <v>1208</v>
      </c>
      <c r="D797" s="134" t="s">
        <v>1209</v>
      </c>
      <c r="E797" s="140">
        <v>3</v>
      </c>
    </row>
    <row r="798" spans="1:13" s="35" customFormat="1">
      <c r="A798" s="32"/>
      <c r="B798" s="32"/>
      <c r="C798" s="33"/>
      <c r="E798" s="32"/>
      <c r="F798" s="32"/>
      <c r="G798" s="32"/>
      <c r="H798" s="32"/>
      <c r="I798" s="32"/>
      <c r="J798" s="32"/>
      <c r="K798" s="32"/>
      <c r="L798" s="32"/>
      <c r="M798" s="32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2022-05-05T07:29:07Z</cp:lastPrinted>
  <dcterms:created xsi:type="dcterms:W3CDTF">2009-04-20T08:11:00Z</dcterms:created>
  <dcterms:modified xsi:type="dcterms:W3CDTF">2022-05-06T01:45:14Z</dcterms:modified>
</cp:coreProperties>
</file>