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18600" windowHeight="2550"/>
  </bookViews>
  <sheets>
    <sheet name="XDD" sheetId="1" r:id="rId1"/>
    <sheet name="XDC" sheetId="4" r:id="rId2"/>
    <sheet name="XCD" sheetId="2" r:id="rId3"/>
  </sheets>
  <definedNames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localSheetId="1" hidden="1">#REF!</definedName>
    <definedName name="_Fill" hidden="1">#REF!</definedName>
    <definedName name="_xlnm._FilterDatabase" localSheetId="1" hidden="1">XDC!$A$6:$T$17</definedName>
    <definedName name="_xlnm._FilterDatabase" localSheetId="0" hidden="1">XDD!$A$6:$T$50</definedName>
    <definedName name="_Key1" localSheetId="2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ẤĐFHJĐFJFH" localSheetId="2" hidden="1">#REF!</definedName>
    <definedName name="ẤĐFHJĐFJFH" localSheetId="1" hidden="1">#REF!</definedName>
    <definedName name="ẤĐFHJĐFJFH" hidden="1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d" hidden="1">{"'Sheet1'!$L$16"}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" localSheetId="1" hidden="1">#REF!</definedName>
    <definedName name="g" hidden="1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" hidden="1">{"'Sheet1'!$L$16"}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KHANH" localSheetId="1" hidden="1">#REF!</definedName>
    <definedName name="KHANH" hidden="1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>#REF!</definedName>
    <definedName name="_xlnm.Print_Titles" localSheetId="2">XCD!$1:$6</definedName>
    <definedName name="_xlnm.Print_Titles" localSheetId="1">XDC!$1:$6</definedName>
    <definedName name="_xlnm.Print_Titles" localSheetId="0">XDD!$1:$6</definedName>
    <definedName name="_xlnm.Print_Titles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GFD" localSheetId="2" hidden="1">#REF!</definedName>
    <definedName name="SGFD" localSheetId="1" hidden="1">#REF!</definedName>
    <definedName name="SGFD" hidden="1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A11" i="4" l="1"/>
  <c r="A12" i="4" s="1"/>
  <c r="A10" i="4"/>
  <c r="A10" i="2" l="1"/>
  <c r="A10" i="1" l="1"/>
  <c r="A11" i="1" s="1"/>
  <c r="A12" i="1" s="1"/>
  <c r="A13" i="1" s="1"/>
  <c r="A14" i="1" s="1"/>
  <c r="A15" i="1" s="1"/>
  <c r="A16" i="1" s="1"/>
  <c r="A17" i="1" s="1"/>
  <c r="A18" i="1" s="1"/>
  <c r="A15" i="2" l="1"/>
  <c r="A16" i="2" s="1"/>
  <c r="A15" i="4" l="1"/>
  <c r="A37" i="1" l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<sst xmlns="http://schemas.openxmlformats.org/spreadsheetml/2006/main" count="626" uniqueCount="177">
  <si>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</si>
  <si>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</si>
  <si>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</si>
  <si>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</si>
  <si>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</si>
  <si>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</si>
  <si>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</si>
  <si>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</si>
  <si>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</si>
  <si>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</si>
  <si>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</si>
  <si>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</si>
  <si>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</si>
  <si>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</si>
  <si>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</si>
  <si>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</si>
  <si>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</si>
  <si>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</si>
  <si>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</si>
  <si>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</si>
  <si>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</si>
  <si>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</si>
  <si>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</si>
  <si>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</si>
  <si>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</si>
  <si>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</si>
  <si>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</si>
  <si>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</si>
  <si>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</si>
  <si>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</si>
  <si>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CHUYÊN NGÀNH:  XÂY DỰNG DÂN DỤNG &amp; CÔNG NGHIỆP</t>
  </si>
  <si>
    <t>HỘI ĐỒNG THI &amp; XÉT CNTN</t>
  </si>
  <si>
    <t xml:space="preserve">NGÀNH:  CĐ CN KỸ THUẬT CÔNG TRÌNH XÂY DỰNG </t>
  </si>
  <si>
    <t>GIỚI
TÍNH</t>
  </si>
  <si>
    <t>SỐ TÍN CHỈ CẦN TÍCH LŨY</t>
  </si>
  <si>
    <t>TB 6HK</t>
  </si>
  <si>
    <t xml:space="preserve">TBC TOÀN KHOÁ </t>
  </si>
  <si>
    <t>SỐ TÍN CHỈ THIẾU
 NAY ĐÃ TRẢ</t>
  </si>
  <si>
    <t>KẾT LUẬN CỦA HĐ THI &amp;  XÉT CNTN</t>
  </si>
  <si>
    <t>TTTN</t>
  </si>
  <si>
    <t>MÔN 1</t>
  </si>
  <si>
    <t>MÔN 2</t>
  </si>
  <si>
    <t>MÔN 3</t>
  </si>
  <si>
    <t>THANG ĐIỂM
10</t>
  </si>
  <si>
    <t>THANG
ĐIỂM
4</t>
  </si>
  <si>
    <t>Phan Thanh Tâm</t>
  </si>
  <si>
    <t>DIỆN XÉT VỚT ĐIỀU KIỆN NHẬN ĐỒ ÁN TỐT NGHIỆP LẦN ĐẦU</t>
  </si>
  <si>
    <t>DIỆN SV ĐỦ ĐIỀU KIỆN NHẬN ĐỒ ÁN TỐT NGHIỆP</t>
  </si>
  <si>
    <t>DIỆN SINH VIÊN ĐỀ NGHỊ CÔNG NHẬN TỐT NGHIỆP</t>
  </si>
  <si>
    <t>CHUYÊN NGÀNH:  CHUYÊN NGÀNH:  XÂY DỰNG CẦU ĐƯỜNG</t>
  </si>
  <si>
    <t>THÁNG 05.2018</t>
  </si>
  <si>
    <t>K17XDD</t>
  </si>
  <si>
    <t>Quảng Nam</t>
  </si>
  <si>
    <t>Nam</t>
  </si>
  <si>
    <t>Đạt</t>
  </si>
  <si>
    <t>Khá</t>
  </si>
  <si>
    <t>CNTN</t>
  </si>
  <si>
    <t xml:space="preserve">Nguyễn Đình </t>
  </si>
  <si>
    <t>Huân</t>
  </si>
  <si>
    <t>TT Huế</t>
  </si>
  <si>
    <t>Hoãn CNTN</t>
  </si>
  <si>
    <t xml:space="preserve">Nguyễn Thanh </t>
  </si>
  <si>
    <t>Tốt</t>
  </si>
  <si>
    <t>HỎNG</t>
  </si>
  <si>
    <t>Thành</t>
  </si>
  <si>
    <t>DakLak</t>
  </si>
  <si>
    <t>Đà Nẵng</t>
  </si>
  <si>
    <t xml:space="preserve">Đặng Xuân </t>
  </si>
  <si>
    <t>Chín</t>
  </si>
  <si>
    <t>Quảng Ngãi</t>
  </si>
  <si>
    <t>Phan Thanh</t>
  </si>
  <si>
    <t>Toàn</t>
  </si>
  <si>
    <t>Lương Quốc</t>
  </si>
  <si>
    <t>Bình Định</t>
  </si>
  <si>
    <t>Nguyễn Quốc</t>
  </si>
  <si>
    <t>Đặng Vũ</t>
  </si>
  <si>
    <t>Minh</t>
  </si>
  <si>
    <t>Nguyễn Cao</t>
  </si>
  <si>
    <t>Lưu Hùng</t>
  </si>
  <si>
    <t>Thuận</t>
  </si>
  <si>
    <t>Nguyễn Văn</t>
  </si>
  <si>
    <t>Trọng</t>
  </si>
  <si>
    <t>Vũ</t>
  </si>
  <si>
    <t>Phạm Phú</t>
  </si>
  <si>
    <t>Gia</t>
  </si>
  <si>
    <t>K19XDD</t>
  </si>
  <si>
    <t>Hiệp</t>
  </si>
  <si>
    <t>K19XDC</t>
  </si>
  <si>
    <t>Gia Lai</t>
  </si>
  <si>
    <t>Trường</t>
  </si>
  <si>
    <t>Nguyễn Tuấn</t>
  </si>
  <si>
    <t>Nguyễn Tấn</t>
  </si>
  <si>
    <t>Hiền</t>
  </si>
  <si>
    <t>Mai Xuân</t>
  </si>
  <si>
    <t>Thanh Hóa</t>
  </si>
  <si>
    <t>K20XDC</t>
  </si>
  <si>
    <t>Kpă Hoàng Minh</t>
  </si>
  <si>
    <t>Tiến</t>
  </si>
  <si>
    <t>K17XCD</t>
  </si>
  <si>
    <t>K21XCD</t>
  </si>
  <si>
    <t>KẾT QUẢ THI TỐT NGHIỆP VÀ ĐỀ NGHỊ CÔNG NHẬN TỐT NGHIỆP ĐỢT THÁNG 08 NĂM 2018</t>
  </si>
  <si>
    <t>Mai Phước</t>
  </si>
  <si>
    <t>Thạch</t>
  </si>
  <si>
    <t>D21XDD</t>
  </si>
  <si>
    <t>THÁNG 08.2018</t>
  </si>
  <si>
    <t>Hà</t>
  </si>
  <si>
    <t>07/06/1992</t>
  </si>
  <si>
    <t>TB Khá</t>
  </si>
  <si>
    <t>Đà Nẵng, ngày        tháng 08 năm 2018</t>
  </si>
  <si>
    <t>Trung</t>
  </si>
  <si>
    <t>K18XCD</t>
  </si>
  <si>
    <t>08/01/1992</t>
  </si>
  <si>
    <t>10/12/1994</t>
  </si>
  <si>
    <t xml:space="preserve">TB </t>
  </si>
  <si>
    <t>Dương Quang</t>
  </si>
  <si>
    <t>Nguyên</t>
  </si>
  <si>
    <t>Lê Phước Xen</t>
  </si>
  <si>
    <t>U</t>
  </si>
  <si>
    <t>Duy</t>
  </si>
  <si>
    <t>D21XDDB</t>
  </si>
  <si>
    <t>Mai Văn</t>
  </si>
  <si>
    <t>Lẹ</t>
  </si>
  <si>
    <t>Trà Văn</t>
  </si>
  <si>
    <t>Thường</t>
  </si>
  <si>
    <t>Nguyễn Đặng</t>
  </si>
  <si>
    <t>Trí</t>
  </si>
  <si>
    <t xml:space="preserve">Nguyễn Văn </t>
  </si>
  <si>
    <t>Tuyền</t>
  </si>
  <si>
    <t>Hải Dương</t>
  </si>
  <si>
    <t>Dương Quốc</t>
  </si>
  <si>
    <t>Hoàng</t>
  </si>
  <si>
    <t>Xuất Sắc</t>
  </si>
  <si>
    <t>Nguyễn Phương</t>
  </si>
  <si>
    <t>Linh</t>
  </si>
  <si>
    <t xml:space="preserve">Nguyễn </t>
  </si>
  <si>
    <t>Mỹ</t>
  </si>
  <si>
    <t>Bùi Chánh</t>
  </si>
  <si>
    <t>Quang</t>
  </si>
  <si>
    <t xml:space="preserve">Phan Văn </t>
  </si>
  <si>
    <t>Trực</t>
  </si>
  <si>
    <t xml:space="preserve">Phạm Quang </t>
  </si>
  <si>
    <t>Dũng</t>
  </si>
  <si>
    <t>D22XDD</t>
  </si>
  <si>
    <t>Phan Lê</t>
  </si>
  <si>
    <t xml:space="preserve">Võ Minh </t>
  </si>
  <si>
    <t>Hải</t>
  </si>
  <si>
    <t>Hùng</t>
  </si>
  <si>
    <t>Huế</t>
  </si>
  <si>
    <t>Từ Minh</t>
  </si>
  <si>
    <t>Nhân</t>
  </si>
  <si>
    <t>Kon Tum</t>
  </si>
  <si>
    <t>Lương Văn</t>
  </si>
  <si>
    <t>Trần Văn</t>
  </si>
  <si>
    <t>Quảng Bình</t>
  </si>
  <si>
    <t>Trần Mạnh</t>
  </si>
  <si>
    <t>Tuấn</t>
  </si>
  <si>
    <t>Nam Định</t>
  </si>
  <si>
    <t>Nguyễn Thanh</t>
  </si>
  <si>
    <t>Xuân</t>
  </si>
  <si>
    <t>Quảng Trị</t>
  </si>
  <si>
    <t>Phạm Trung</t>
  </si>
  <si>
    <t>Hiếu</t>
  </si>
  <si>
    <t>Hà Huy</t>
  </si>
  <si>
    <t>Nguyễn Xuân</t>
  </si>
  <si>
    <t>Nguyễn Anh</t>
  </si>
  <si>
    <t>Phan Thế</t>
  </si>
  <si>
    <t>Hiển</t>
  </si>
  <si>
    <t>Hồ Tấn Thành</t>
  </si>
  <si>
    <t>Tràn</t>
  </si>
  <si>
    <t>Đà Nẵng, ngày         tháng 09 năm 2018</t>
  </si>
  <si>
    <t>Hoan</t>
  </si>
  <si>
    <t>T18XDDB</t>
  </si>
  <si>
    <t>10/07/1985</t>
  </si>
  <si>
    <t>Viên</t>
  </si>
  <si>
    <t>Trần Hữu</t>
  </si>
  <si>
    <t>Lĩnh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</si>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</sst>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7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2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6">
    <xf numFmtId="0" fontId="0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167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5" borderId="0"/>
    <xf numFmtId="0" fontId="22" fillId="5" borderId="0"/>
    <xf numFmtId="0" fontId="23" fillId="5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0" fontId="16" fillId="0" borderId="0" applyFill="0" applyBorder="0" applyAlignment="0"/>
    <xf numFmtId="171" fontId="16" fillId="0" borderId="0" applyFill="0" applyBorder="0" applyAlignment="0"/>
    <xf numFmtId="172" fontId="26" fillId="0" borderId="0"/>
    <xf numFmtId="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26" fillId="0" borderId="0"/>
    <xf numFmtId="0" fontId="16" fillId="0" borderId="0" applyFont="0" applyFill="0" applyBorder="0" applyAlignment="0" applyProtection="0"/>
    <xf numFmtId="175" fontId="26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27" fillId="5" borderId="0" applyNumberFormat="0" applyBorder="0" applyAlignment="0" applyProtection="0"/>
    <xf numFmtId="0" fontId="28" fillId="0" borderId="14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29" fillId="0" borderId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10" fontId="27" fillId="6" borderId="12" applyNumberFormat="0" applyBorder="0" applyAlignment="0" applyProtection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9" fillId="0" borderId="0"/>
    <xf numFmtId="0" fontId="9" fillId="0" borderId="0"/>
    <xf numFmtId="0" fontId="9" fillId="0" borderId="0"/>
    <xf numFmtId="37" fontId="32" fillId="0" borderId="0"/>
    <xf numFmtId="178" fontId="12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1" fillId="0" borderId="0"/>
    <xf numFmtId="10" fontId="16" fillId="0" borderId="0" applyFont="0" applyFill="0" applyBorder="0" applyAlignment="0" applyProtection="0"/>
    <xf numFmtId="9" fontId="30" fillId="0" borderId="15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" fontId="35" fillId="0" borderId="0"/>
    <xf numFmtId="49" fontId="3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3" fillId="0" borderId="0"/>
    <xf numFmtId="0" fontId="31" fillId="0" borderId="0"/>
    <xf numFmtId="169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/>
    <xf numFmtId="182" fontId="44" fillId="0" borderId="0" applyFont="0" applyFill="0" applyBorder="0" applyAlignment="0" applyProtection="0"/>
    <xf numFmtId="6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16" fillId="0" borderId="0"/>
    <xf numFmtId="0" fontId="48" fillId="0" borderId="0"/>
    <xf numFmtId="0" fontId="47" fillId="0" borderId="0"/>
    <xf numFmtId="0" fontId="16" fillId="0" borderId="0"/>
    <xf numFmtId="0" fontId="36" fillId="0" borderId="0"/>
    <xf numFmtId="43" fontId="34" fillId="0" borderId="0" applyFont="0" applyFill="0" applyBorder="0" applyAlignment="0" applyProtection="0"/>
    <xf numFmtId="0" fontId="16" fillId="0" borderId="0"/>
    <xf numFmtId="0" fontId="54" fillId="0" borderId="0"/>
    <xf numFmtId="9" fontId="16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0" fontId="47" fillId="0" borderId="0"/>
    <xf numFmtId="0" fontId="55" fillId="0" borderId="0"/>
    <xf numFmtId="0" fontId="1" fillId="0" borderId="0"/>
  </cellStyleXfs>
  <cellXfs count="214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3" borderId="13" xfId="1" applyFont="1" applyFill="1" applyBorder="1" applyAlignment="1">
      <alignment horizontal="left"/>
    </xf>
    <xf numFmtId="0" fontId="9" fillId="3" borderId="13" xfId="1" applyFont="1" applyFill="1" applyBorder="1" applyAlignment="1">
      <alignment vertical="center"/>
    </xf>
    <xf numFmtId="0" fontId="10" fillId="3" borderId="13" xfId="1" applyFont="1" applyFill="1" applyBorder="1" applyAlignment="1">
      <alignment vertical="center"/>
    </xf>
    <xf numFmtId="14" fontId="9" fillId="3" borderId="13" xfId="1" quotePrefix="1" applyNumberFormat="1" applyFont="1" applyFill="1" applyBorder="1" applyAlignment="1">
      <alignment horizontal="center" vertical="center"/>
    </xf>
    <xf numFmtId="2" fontId="7" fillId="3" borderId="13" xfId="1" applyNumberFormat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11" fillId="3" borderId="13" xfId="1" applyFont="1" applyFill="1" applyBorder="1" applyAlignment="1">
      <alignment horizontal="center" vertical="center"/>
    </xf>
    <xf numFmtId="0" fontId="7" fillId="2" borderId="13" xfId="2" applyFont="1" applyFill="1" applyBorder="1" applyAlignment="1">
      <alignment horizontal="left" vertical="center"/>
    </xf>
    <xf numFmtId="0" fontId="9" fillId="2" borderId="13" xfId="2" applyFont="1" applyFill="1" applyBorder="1" applyAlignment="1">
      <alignment horizontal="left" vertical="center"/>
    </xf>
    <xf numFmtId="0" fontId="0" fillId="0" borderId="13" xfId="0" applyBorder="1"/>
    <xf numFmtId="0" fontId="6" fillId="0" borderId="13" xfId="0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7" fillId="0" borderId="0" xfId="7" applyFont="1"/>
    <xf numFmtId="0" fontId="7" fillId="4" borderId="0" xfId="7" applyFont="1" applyFill="1"/>
    <xf numFmtId="165" fontId="7" fillId="0" borderId="0" xfId="7" applyNumberFormat="1" applyFont="1" applyAlignment="1">
      <alignment horizontal="center"/>
    </xf>
    <xf numFmtId="0" fontId="7" fillId="0" borderId="0" xfId="7" applyFont="1" applyAlignment="1">
      <alignment horizontal="center"/>
    </xf>
    <xf numFmtId="0" fontId="2" fillId="0" borderId="0" xfId="1" applyFont="1" applyBorder="1" applyAlignment="1">
      <alignment horizontal="center"/>
    </xf>
    <xf numFmtId="0" fontId="7" fillId="0" borderId="0" xfId="7" applyFont="1" applyAlignment="1">
      <alignment horizontal="center"/>
    </xf>
    <xf numFmtId="0" fontId="12" fillId="0" borderId="0" xfId="7" applyFont="1"/>
    <xf numFmtId="0" fontId="12" fillId="0" borderId="0" xfId="7" applyFont="1" applyAlignment="1">
      <alignment horizontal="center"/>
    </xf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15" fillId="0" borderId="0" xfId="1" applyFont="1" applyAlignment="1">
      <alignment vertical="center"/>
    </xf>
    <xf numFmtId="0" fontId="7" fillId="4" borderId="0" xfId="7" applyFont="1" applyFill="1" applyAlignment="1"/>
    <xf numFmtId="0" fontId="9" fillId="0" borderId="18" xfId="4" applyFont="1" applyFill="1" applyBorder="1"/>
    <xf numFmtId="0" fontId="7" fillId="0" borderId="19" xfId="4" applyFont="1" applyFill="1" applyBorder="1" applyAlignment="1">
      <alignment horizontal="left"/>
    </xf>
    <xf numFmtId="14" fontId="9" fillId="0" borderId="17" xfId="3" applyNumberFormat="1" applyFont="1" applyBorder="1" applyAlignment="1">
      <alignment horizontal="center"/>
    </xf>
    <xf numFmtId="14" fontId="9" fillId="0" borderId="17" xfId="5" applyNumberFormat="1" applyFont="1" applyBorder="1" applyAlignment="1">
      <alignment horizontal="left"/>
    </xf>
    <xf numFmtId="14" fontId="9" fillId="0" borderId="17" xfId="5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164" fontId="7" fillId="0" borderId="17" xfId="1" applyNumberFormat="1" applyFont="1" applyBorder="1" applyAlignment="1">
      <alignment horizontal="center"/>
    </xf>
    <xf numFmtId="0" fontId="6" fillId="0" borderId="17" xfId="6" applyFont="1" applyFill="1" applyBorder="1" applyAlignment="1">
      <alignment horizontal="center"/>
    </xf>
    <xf numFmtId="0" fontId="7" fillId="0" borderId="17" xfId="0" applyFont="1" applyBorder="1" applyAlignment="1">
      <alignment horizontal="left" vertical="center"/>
    </xf>
    <xf numFmtId="0" fontId="3" fillId="0" borderId="0" xfId="102" applyFont="1" applyBorder="1" applyAlignment="1">
      <alignment horizontal="center" vertical="center"/>
    </xf>
    <xf numFmtId="0" fontId="48" fillId="0" borderId="0" xfId="103"/>
    <xf numFmtId="0" fontId="49" fillId="0" borderId="0" xfId="102" applyFont="1" applyAlignment="1">
      <alignment horizontal="center" vertical="center"/>
    </xf>
    <xf numFmtId="0" fontId="50" fillId="4" borderId="16" xfId="102" applyFont="1" applyFill="1" applyBorder="1" applyAlignment="1">
      <alignment horizontal="center" vertical="center" textRotation="90" wrapText="1"/>
    </xf>
    <xf numFmtId="0" fontId="50" fillId="0" borderId="16" xfId="102" applyFont="1" applyBorder="1" applyAlignment="1">
      <alignment horizontal="center" vertical="center" wrapText="1"/>
    </xf>
    <xf numFmtId="0" fontId="6" fillId="0" borderId="11" xfId="103" applyFont="1" applyBorder="1" applyAlignment="1">
      <alignment horizontal="center" vertical="center" wrapText="1"/>
    </xf>
    <xf numFmtId="0" fontId="50" fillId="0" borderId="11" xfId="102" applyFont="1" applyBorder="1" applyAlignment="1">
      <alignment horizontal="center" vertical="center" wrapText="1"/>
    </xf>
    <xf numFmtId="0" fontId="7" fillId="7" borderId="13" xfId="3" quotePrefix="1" applyFont="1" applyFill="1" applyBorder="1" applyAlignment="1">
      <alignment horizontal="center"/>
    </xf>
    <xf numFmtId="0" fontId="9" fillId="0" borderId="13" xfId="104" applyFont="1" applyBorder="1" applyAlignment="1">
      <alignment horizontal="left"/>
    </xf>
    <xf numFmtId="0" fontId="7" fillId="0" borderId="13" xfId="104" applyFont="1" applyBorder="1" applyAlignment="1"/>
    <xf numFmtId="14" fontId="9" fillId="0" borderId="13" xfId="104" applyNumberFormat="1" applyFont="1" applyBorder="1" applyAlignment="1">
      <alignment horizontal="center"/>
    </xf>
    <xf numFmtId="14" fontId="9" fillId="0" borderId="13" xfId="104" applyNumberFormat="1" applyFont="1" applyBorder="1" applyAlignment="1">
      <alignment horizontal="left"/>
    </xf>
    <xf numFmtId="0" fontId="12" fillId="0" borderId="13" xfId="7" applyFont="1" applyBorder="1"/>
    <xf numFmtId="0" fontId="6" fillId="0" borderId="0" xfId="102" applyFont="1" applyAlignment="1">
      <alignment horizontal="center" vertical="center"/>
    </xf>
    <xf numFmtId="0" fontId="51" fillId="3" borderId="13" xfId="105" applyFont="1" applyFill="1" applyBorder="1" applyAlignment="1">
      <alignment vertical="center"/>
    </xf>
    <xf numFmtId="0" fontId="52" fillId="0" borderId="0" xfId="102" applyFont="1"/>
    <xf numFmtId="0" fontId="9" fillId="0" borderId="0" xfId="2" applyFont="1" applyFill="1" applyBorder="1" applyAlignment="1">
      <alignment horizontal="center" vertical="center"/>
    </xf>
    <xf numFmtId="0" fontId="7" fillId="0" borderId="0" xfId="3" quotePrefix="1" applyFont="1" applyFill="1" applyBorder="1" applyAlignment="1">
      <alignment horizontal="center" vertical="center"/>
    </xf>
    <xf numFmtId="0" fontId="9" fillId="0" borderId="0" xfId="106" applyFont="1" applyFill="1" applyBorder="1" applyAlignment="1">
      <alignment vertical="center"/>
    </xf>
    <xf numFmtId="0" fontId="7" fillId="0" borderId="0" xfId="106" applyFont="1" applyFill="1" applyBorder="1" applyAlignment="1">
      <alignment horizontal="left" vertical="center"/>
    </xf>
    <xf numFmtId="14" fontId="9" fillId="0" borderId="0" xfId="65" applyNumberFormat="1" applyFont="1" applyBorder="1" applyAlignment="1">
      <alignment horizontal="center" vertical="center"/>
    </xf>
    <xf numFmtId="14" fontId="9" fillId="0" borderId="0" xfId="65" applyNumberFormat="1" applyFont="1" applyBorder="1" applyAlignment="1">
      <alignment horizontal="left" vertical="center"/>
    </xf>
    <xf numFmtId="0" fontId="9" fillId="0" borderId="0" xfId="5" applyNumberFormat="1" applyFont="1" applyBorder="1" applyAlignment="1">
      <alignment horizontal="center" vertical="center"/>
    </xf>
    <xf numFmtId="1" fontId="9" fillId="0" borderId="0" xfId="102" applyNumberFormat="1" applyFont="1" applyBorder="1" applyAlignment="1">
      <alignment horizontal="center" vertical="center"/>
    </xf>
    <xf numFmtId="2" fontId="7" fillId="0" borderId="0" xfId="102" applyNumberFormat="1" applyFont="1" applyBorder="1" applyAlignment="1">
      <alignment horizontal="center" vertical="center"/>
    </xf>
    <xf numFmtId="0" fontId="52" fillId="0" borderId="0" xfId="102" applyFont="1" applyAlignment="1">
      <alignment vertical="center"/>
    </xf>
    <xf numFmtId="0" fontId="9" fillId="0" borderId="0" xfId="102" applyFont="1"/>
    <xf numFmtId="0" fontId="2" fillId="0" borderId="0" xfId="104" applyFont="1" applyBorder="1" applyAlignment="1">
      <alignment horizontal="center"/>
    </xf>
    <xf numFmtId="0" fontId="2" fillId="0" borderId="0" xfId="103" applyFont="1" applyBorder="1"/>
    <xf numFmtId="0" fontId="12" fillId="0" borderId="0" xfId="7" applyFont="1" applyAlignment="1">
      <alignment horizontal="left"/>
    </xf>
    <xf numFmtId="0" fontId="1" fillId="0" borderId="0" xfId="104" applyFont="1" applyAlignment="1">
      <alignment vertical="center"/>
    </xf>
    <xf numFmtId="0" fontId="1" fillId="0" borderId="0" xfId="104" applyFont="1" applyAlignment="1">
      <alignment horizontal="center" vertical="center"/>
    </xf>
    <xf numFmtId="0" fontId="15" fillId="0" borderId="0" xfId="104" applyFont="1" applyAlignment="1">
      <alignment vertical="center"/>
    </xf>
    <xf numFmtId="0" fontId="3" fillId="4" borderId="0" xfId="7" applyFont="1" applyFill="1" applyAlignment="1"/>
    <xf numFmtId="14" fontId="6" fillId="0" borderId="0" xfId="102" applyNumberFormat="1" applyFont="1" applyAlignment="1">
      <alignment horizontal="center" vertical="center"/>
    </xf>
    <xf numFmtId="0" fontId="53" fillId="0" borderId="0" xfId="102" applyFont="1" applyAlignment="1">
      <alignment horizontal="center" vertical="center"/>
    </xf>
    <xf numFmtId="10" fontId="6" fillId="0" borderId="0" xfId="102" applyNumberFormat="1" applyFont="1" applyAlignment="1">
      <alignment horizontal="center" vertical="center"/>
    </xf>
    <xf numFmtId="10" fontId="14" fillId="0" borderId="0" xfId="102" applyNumberFormat="1" applyFont="1" applyAlignment="1">
      <alignment horizontal="center" vertical="center"/>
    </xf>
    <xf numFmtId="0" fontId="9" fillId="0" borderId="17" xfId="2" applyFont="1" applyFill="1" applyBorder="1" applyAlignment="1">
      <alignment horizontal="center" vertical="center"/>
    </xf>
    <xf numFmtId="0" fontId="7" fillId="0" borderId="20" xfId="3" quotePrefix="1" applyFont="1" applyFill="1" applyBorder="1" applyAlignment="1">
      <alignment horizontal="center" vertical="center"/>
    </xf>
    <xf numFmtId="0" fontId="9" fillId="0" borderId="21" xfId="104" applyFont="1" applyBorder="1" applyAlignment="1">
      <alignment horizontal="left" vertical="center"/>
    </xf>
    <xf numFmtId="0" fontId="7" fillId="0" borderId="22" xfId="104" applyFont="1" applyBorder="1" applyAlignment="1">
      <alignment vertical="center"/>
    </xf>
    <xf numFmtId="0" fontId="9" fillId="0" borderId="22" xfId="104" applyFont="1" applyBorder="1" applyAlignment="1">
      <alignment vertical="center"/>
    </xf>
    <xf numFmtId="14" fontId="9" fillId="0" borderId="20" xfId="104" applyNumberFormat="1" applyFont="1" applyBorder="1" applyAlignment="1">
      <alignment horizontal="center" vertical="center"/>
    </xf>
    <xf numFmtId="14" fontId="9" fillId="0" borderId="20" xfId="104" applyNumberFormat="1" applyFont="1" applyBorder="1" applyAlignment="1">
      <alignment horizontal="left" vertical="center"/>
    </xf>
    <xf numFmtId="1" fontId="9" fillId="0" borderId="20" xfId="102" applyNumberFormat="1" applyFont="1" applyBorder="1" applyAlignment="1">
      <alignment horizontal="center" vertical="center"/>
    </xf>
    <xf numFmtId="2" fontId="7" fillId="0" borderId="20" xfId="102" applyNumberFormat="1" applyFont="1" applyBorder="1" applyAlignment="1">
      <alignment horizontal="center" vertical="center"/>
    </xf>
    <xf numFmtId="164" fontId="9" fillId="0" borderId="20" xfId="102" applyNumberFormat="1" applyFont="1" applyBorder="1" applyAlignment="1">
      <alignment horizontal="center" vertical="center"/>
    </xf>
    <xf numFmtId="0" fontId="9" fillId="0" borderId="20" xfId="102" applyNumberFormat="1" applyFont="1" applyBorder="1" applyAlignment="1">
      <alignment horizontal="center" vertical="center"/>
    </xf>
    <xf numFmtId="0" fontId="7" fillId="0" borderId="20" xfId="102" applyFont="1" applyBorder="1" applyAlignment="1">
      <alignment horizontal="center" vertical="center"/>
    </xf>
    <xf numFmtId="0" fontId="0" fillId="2" borderId="13" xfId="0" applyFill="1" applyBorder="1"/>
    <xf numFmtId="0" fontId="3" fillId="0" borderId="0" xfId="1" applyFont="1" applyBorder="1" applyAlignment="1">
      <alignment horizontal="center" vertical="center"/>
    </xf>
    <xf numFmtId="0" fontId="9" fillId="0" borderId="19" xfId="4" applyFont="1" applyFill="1" applyBorder="1" applyAlignment="1">
      <alignment horizontal="center"/>
    </xf>
    <xf numFmtId="0" fontId="10" fillId="3" borderId="13" xfId="1" applyFont="1" applyFill="1" applyBorder="1" applyAlignment="1">
      <alignment horizontal="center" vertical="center"/>
    </xf>
    <xf numFmtId="0" fontId="9" fillId="0" borderId="17" xfId="2" applyFont="1" applyFill="1" applyBorder="1" applyAlignment="1">
      <alignment horizontal="center"/>
    </xf>
    <xf numFmtId="0" fontId="7" fillId="0" borderId="17" xfId="3" quotePrefix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7" fillId="0" borderId="0" xfId="7" applyFont="1"/>
    <xf numFmtId="0" fontId="7" fillId="4" borderId="0" xfId="7" applyFont="1" applyFill="1"/>
    <xf numFmtId="165" fontId="7" fillId="0" borderId="0" xfId="7" applyNumberFormat="1" applyFont="1" applyAlignment="1">
      <alignment horizontal="center"/>
    </xf>
    <xf numFmtId="0" fontId="7" fillId="0" borderId="0" xfId="7" applyFont="1" applyAlignment="1">
      <alignment horizontal="center"/>
    </xf>
    <xf numFmtId="0" fontId="12" fillId="0" borderId="0" xfId="7" applyFont="1"/>
    <xf numFmtId="0" fontId="12" fillId="0" borderId="0" xfId="7" applyFont="1" applyAlignment="1">
      <alignment horizontal="center"/>
    </xf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7" fillId="4" borderId="0" xfId="7" applyFont="1" applyFill="1" applyAlignment="1"/>
    <xf numFmtId="0" fontId="0" fillId="3" borderId="13" xfId="0" applyFill="1" applyBorder="1"/>
    <xf numFmtId="0" fontId="7" fillId="0" borderId="20" xfId="0" applyFont="1" applyBorder="1" applyAlignment="1">
      <alignment horizontal="center"/>
    </xf>
    <xf numFmtId="0" fontId="6" fillId="0" borderId="17" xfId="2" applyFont="1" applyBorder="1" applyAlignment="1">
      <alignment horizontal="center"/>
    </xf>
    <xf numFmtId="0" fontId="9" fillId="0" borderId="23" xfId="2" applyFont="1" applyFill="1" applyBorder="1" applyAlignment="1">
      <alignment horizontal="center"/>
    </xf>
    <xf numFmtId="0" fontId="7" fillId="0" borderId="23" xfId="3" quotePrefix="1" applyFont="1" applyFill="1" applyBorder="1" applyAlignment="1">
      <alignment horizontal="center"/>
    </xf>
    <xf numFmtId="0" fontId="9" fillId="0" borderId="24" xfId="4" applyFont="1" applyFill="1" applyBorder="1"/>
    <xf numFmtId="0" fontId="7" fillId="0" borderId="25" xfId="4" applyFont="1" applyFill="1" applyBorder="1" applyAlignment="1">
      <alignment horizontal="left"/>
    </xf>
    <xf numFmtId="0" fontId="9" fillId="0" borderId="25" xfId="4" applyFont="1" applyFill="1" applyBorder="1" applyAlignment="1">
      <alignment horizontal="center"/>
    </xf>
    <xf numFmtId="14" fontId="9" fillId="0" borderId="23" xfId="3" applyNumberFormat="1" applyFont="1" applyBorder="1" applyAlignment="1">
      <alignment horizontal="center"/>
    </xf>
    <xf numFmtId="14" fontId="9" fillId="0" borderId="23" xfId="5" applyNumberFormat="1" applyFont="1" applyBorder="1" applyAlignment="1">
      <alignment horizontal="left"/>
    </xf>
    <xf numFmtId="14" fontId="9" fillId="0" borderId="23" xfId="5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164" fontId="7" fillId="0" borderId="23" xfId="1" applyNumberFormat="1" applyFont="1" applyBorder="1" applyAlignment="1">
      <alignment horizontal="center"/>
    </xf>
    <xf numFmtId="0" fontId="6" fillId="0" borderId="23" xfId="6" applyFont="1" applyFill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7" fillId="0" borderId="23" xfId="0" applyFont="1" applyBorder="1" applyAlignment="1">
      <alignment horizontal="left" vertical="center"/>
    </xf>
    <xf numFmtId="0" fontId="9" fillId="0" borderId="23" xfId="2" applyFont="1" applyFill="1" applyBorder="1" applyAlignment="1">
      <alignment horizontal="center" vertical="center"/>
    </xf>
    <xf numFmtId="0" fontId="7" fillId="0" borderId="23" xfId="3" quotePrefix="1" applyFont="1" applyFill="1" applyBorder="1" applyAlignment="1">
      <alignment horizontal="center" vertical="center"/>
    </xf>
    <xf numFmtId="0" fontId="9" fillId="0" borderId="24" xfId="104" applyFont="1" applyBorder="1" applyAlignment="1">
      <alignment horizontal="left" vertical="center"/>
    </xf>
    <xf numFmtId="0" fontId="7" fillId="0" borderId="25" xfId="104" applyFont="1" applyBorder="1" applyAlignment="1">
      <alignment vertical="center"/>
    </xf>
    <xf numFmtId="0" fontId="9" fillId="0" borderId="25" xfId="104" applyFont="1" applyBorder="1" applyAlignment="1">
      <alignment vertical="center"/>
    </xf>
    <xf numFmtId="14" fontId="9" fillId="0" borderId="23" xfId="104" applyNumberFormat="1" applyFont="1" applyBorder="1" applyAlignment="1">
      <alignment horizontal="center" vertical="center"/>
    </xf>
    <xf numFmtId="14" fontId="9" fillId="0" borderId="23" xfId="104" applyNumberFormat="1" applyFont="1" applyBorder="1" applyAlignment="1">
      <alignment horizontal="left" vertical="center"/>
    </xf>
    <xf numFmtId="1" fontId="9" fillId="0" borderId="23" xfId="102" applyNumberFormat="1" applyFont="1" applyBorder="1" applyAlignment="1">
      <alignment horizontal="center" vertical="center"/>
    </xf>
    <xf numFmtId="2" fontId="7" fillId="0" borderId="23" xfId="102" applyNumberFormat="1" applyFont="1" applyBorder="1" applyAlignment="1">
      <alignment horizontal="center" vertical="center"/>
    </xf>
    <xf numFmtId="164" fontId="9" fillId="0" borderId="23" xfId="102" applyNumberFormat="1" applyFont="1" applyBorder="1" applyAlignment="1">
      <alignment horizontal="center" vertical="center"/>
    </xf>
    <xf numFmtId="0" fontId="9" fillId="0" borderId="23" xfId="102" applyNumberFormat="1" applyFont="1" applyBorder="1" applyAlignment="1">
      <alignment horizontal="center" vertical="center"/>
    </xf>
    <xf numFmtId="0" fontId="7" fillId="0" borderId="23" xfId="102" applyFont="1" applyBorder="1" applyAlignment="1">
      <alignment horizontal="center" vertical="center"/>
    </xf>
    <xf numFmtId="0" fontId="9" fillId="0" borderId="18" xfId="4" applyFont="1" applyFill="1" applyBorder="1" applyAlignment="1"/>
    <xf numFmtId="0" fontId="7" fillId="0" borderId="17" xfId="0" applyFont="1" applyBorder="1" applyAlignment="1">
      <alignment horizontal="left"/>
    </xf>
    <xf numFmtId="0" fontId="0" fillId="0" borderId="0" xfId="0" applyAlignment="1"/>
    <xf numFmtId="0" fontId="6" fillId="0" borderId="1" xfId="102" applyFont="1" applyBorder="1" applyAlignment="1">
      <alignment horizontal="center" vertical="center"/>
    </xf>
    <xf numFmtId="0" fontId="7" fillId="0" borderId="11" xfId="102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9" fillId="0" borderId="0" xfId="7" applyNumberFormat="1" applyFont="1" applyBorder="1" applyAlignment="1">
      <alignment horizontal="center"/>
    </xf>
    <xf numFmtId="0" fontId="7" fillId="0" borderId="0" xfId="7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165" fontId="7" fillId="0" borderId="0" xfId="7" applyNumberFormat="1" applyFont="1" applyAlignment="1">
      <alignment horizontal="center"/>
    </xf>
    <xf numFmtId="0" fontId="50" fillId="0" borderId="1" xfId="102" applyFont="1" applyBorder="1" applyAlignment="1">
      <alignment horizontal="center" vertical="center" wrapText="1"/>
    </xf>
    <xf numFmtId="0" fontId="50" fillId="0" borderId="6" xfId="102" applyFont="1" applyBorder="1" applyAlignment="1">
      <alignment horizontal="center" vertical="center" wrapText="1"/>
    </xf>
    <xf numFmtId="0" fontId="50" fillId="0" borderId="11" xfId="102" applyFont="1" applyBorder="1" applyAlignment="1">
      <alignment horizontal="center" vertical="center" wrapText="1"/>
    </xf>
    <xf numFmtId="0" fontId="6" fillId="0" borderId="1" xfId="103" applyFont="1" applyBorder="1" applyAlignment="1">
      <alignment horizontal="center" vertical="center" textRotation="90"/>
    </xf>
    <xf numFmtId="0" fontId="6" fillId="0" borderId="6" xfId="103" applyFont="1" applyBorder="1" applyAlignment="1">
      <alignment horizontal="center" vertical="center" textRotation="90"/>
    </xf>
    <xf numFmtId="0" fontId="6" fillId="0" borderId="11" xfId="103" applyFont="1" applyBorder="1" applyAlignment="1">
      <alignment horizontal="center" vertical="center" textRotation="90"/>
    </xf>
    <xf numFmtId="0" fontId="50" fillId="0" borderId="9" xfId="102" applyFont="1" applyBorder="1" applyAlignment="1">
      <alignment horizontal="center" vertical="center" wrapText="1"/>
    </xf>
    <xf numFmtId="0" fontId="50" fillId="0" borderId="10" xfId="102" applyFont="1" applyBorder="1" applyAlignment="1">
      <alignment horizontal="center" vertical="center" wrapText="1"/>
    </xf>
    <xf numFmtId="14" fontId="9" fillId="0" borderId="26" xfId="7" applyNumberFormat="1" applyFont="1" applyBorder="1" applyAlignment="1">
      <alignment horizontal="center" vertical="center"/>
    </xf>
    <xf numFmtId="0" fontId="50" fillId="0" borderId="11" xfId="102" applyFont="1" applyBorder="1" applyAlignment="1">
      <alignment horizontal="center" vertical="center"/>
    </xf>
    <xf numFmtId="0" fontId="50" fillId="4" borderId="1" xfId="102" applyFont="1" applyFill="1" applyBorder="1" applyAlignment="1">
      <alignment horizontal="center" vertical="center" wrapText="1"/>
    </xf>
    <xf numFmtId="0" fontId="50" fillId="4" borderId="6" xfId="102" applyFont="1" applyFill="1" applyBorder="1" applyAlignment="1">
      <alignment horizontal="center" vertical="center" wrapText="1"/>
    </xf>
    <xf numFmtId="0" fontId="50" fillId="4" borderId="11" xfId="102" applyFont="1" applyFill="1" applyBorder="1" applyAlignment="1">
      <alignment horizontal="center" vertical="center" wrapText="1"/>
    </xf>
    <xf numFmtId="0" fontId="6" fillId="0" borderId="1" xfId="103" applyFont="1" applyBorder="1" applyAlignment="1">
      <alignment horizontal="center" vertical="center" wrapText="1"/>
    </xf>
    <xf numFmtId="0" fontId="6" fillId="0" borderId="20" xfId="103" applyFont="1" applyBorder="1" applyAlignment="1">
      <alignment horizontal="center" vertical="center" wrapText="1"/>
    </xf>
    <xf numFmtId="0" fontId="50" fillId="0" borderId="4" xfId="102" applyFont="1" applyBorder="1" applyAlignment="1">
      <alignment horizontal="center" vertical="center" wrapText="1"/>
    </xf>
    <xf numFmtId="0" fontId="50" fillId="0" borderId="13" xfId="102" applyFont="1" applyBorder="1" applyAlignment="1">
      <alignment horizontal="center" vertical="center" wrapText="1"/>
    </xf>
    <xf numFmtId="0" fontId="50" fillId="4" borderId="12" xfId="102" applyFont="1" applyFill="1" applyBorder="1" applyAlignment="1">
      <alignment horizontal="center" vertical="center" wrapText="1"/>
    </xf>
    <xf numFmtId="0" fontId="2" fillId="0" borderId="0" xfId="102" applyFont="1" applyBorder="1" applyAlignment="1">
      <alignment horizontal="center" vertical="center"/>
    </xf>
    <xf numFmtId="0" fontId="3" fillId="0" borderId="0" xfId="102" applyFont="1" applyAlignment="1">
      <alignment horizontal="center" vertical="center"/>
    </xf>
    <xf numFmtId="0" fontId="3" fillId="0" borderId="0" xfId="102" applyFont="1" applyBorder="1" applyAlignment="1">
      <alignment horizontal="center" vertical="center"/>
    </xf>
    <xf numFmtId="0" fontId="50" fillId="0" borderId="1" xfId="102" applyFont="1" applyBorder="1" applyAlignment="1">
      <alignment horizontal="center" vertical="center"/>
    </xf>
    <xf numFmtId="0" fontId="50" fillId="0" borderId="6" xfId="102" applyFont="1" applyBorder="1" applyAlignment="1">
      <alignment horizontal="center" vertical="center"/>
    </xf>
    <xf numFmtId="0" fontId="50" fillId="0" borderId="2" xfId="102" applyFont="1" applyBorder="1" applyAlignment="1">
      <alignment horizontal="center" vertical="center"/>
    </xf>
    <xf numFmtId="0" fontId="50" fillId="0" borderId="3" xfId="102" applyFont="1" applyBorder="1" applyAlignment="1">
      <alignment horizontal="center" vertical="center"/>
    </xf>
    <xf numFmtId="0" fontId="50" fillId="0" borderId="7" xfId="102" applyFont="1" applyBorder="1" applyAlignment="1">
      <alignment horizontal="center" vertical="center"/>
    </xf>
    <xf numFmtId="0" fontId="50" fillId="0" borderId="8" xfId="102" applyFont="1" applyBorder="1" applyAlignment="1">
      <alignment horizontal="center" vertical="center"/>
    </xf>
    <xf numFmtId="0" fontId="50" fillId="0" borderId="9" xfId="102" applyFont="1" applyBorder="1" applyAlignment="1">
      <alignment horizontal="center" vertical="center"/>
    </xf>
    <xf numFmtId="0" fontId="50" fillId="0" borderId="10" xfId="102" applyFont="1" applyBorder="1" applyAlignment="1">
      <alignment horizontal="center" vertical="center"/>
    </xf>
    <xf numFmtId="14" fontId="50" fillId="0" borderId="1" xfId="102" applyNumberFormat="1" applyFont="1" applyBorder="1" applyAlignment="1">
      <alignment horizontal="center" vertical="center" wrapText="1"/>
    </xf>
    <xf numFmtId="14" fontId="50" fillId="0" borderId="6" xfId="102" applyNumberFormat="1" applyFont="1" applyBorder="1" applyAlignment="1">
      <alignment horizontal="center" vertical="center" wrapText="1"/>
    </xf>
    <xf numFmtId="14" fontId="50" fillId="0" borderId="11" xfId="102" applyNumberFormat="1" applyFont="1" applyBorder="1" applyAlignment="1">
      <alignment horizontal="center" vertical="center" wrapText="1"/>
    </xf>
  </cellXfs>
  <cellStyles count="11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7"/>
    <cellStyle name="Comma 3" xfId="112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8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5"/>
    <cellStyle name="Normal 4 2 3" xfId="113"/>
    <cellStyle name="Normal 4 3" xfId="104"/>
    <cellStyle name="Normal 5" xfId="69"/>
    <cellStyle name="Normal 5 2" xfId="114"/>
    <cellStyle name="Normal 5 3 3" xfId="109"/>
    <cellStyle name="Normal 6" xfId="70"/>
    <cellStyle name="Normal 7" xfId="103"/>
    <cellStyle name="Normal 8" xfId="111"/>
    <cellStyle name="Normal_Book1" xfId="5"/>
    <cellStyle name="Normal_mau TN" xfId="7"/>
    <cellStyle name="Normal_nv2_2003 2" xfId="6"/>
    <cellStyle name="Normal_Sheet1" xfId="4"/>
    <cellStyle name="Normal_Sheet1 2" xfId="106"/>
    <cellStyle name="Percent [2]" xfId="71"/>
    <cellStyle name="Percent 2" xfId="110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131"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workbookViewId="0">
      <pane xSplit="5" ySplit="6" topLeftCell="H16" activePane="bottomRight" state="frozen"/>
      <selection pane="topRight" activeCell="F1" sqref="F1"/>
      <selection pane="bottomLeft" activeCell="A9" sqref="A9"/>
      <selection pane="bottomRight" activeCell="A3" sqref="A3:T3"/>
    </sheetView>
  </sheetViews>
  <sheetFormatPr defaultRowHeight="15"/>
  <cols>
    <col min="1" max="1" width="3.7109375" customWidth="1"/>
    <col min="2" max="2" width="13.28515625" bestFit="1" customWidth="1"/>
    <col min="3" max="3" width="15" customWidth="1"/>
    <col min="4" max="4" width="7.28515625" bestFit="1" customWidth="1"/>
    <col min="5" max="5" width="8.85546875" customWidth="1"/>
    <col min="6" max="6" width="9.140625" customWidth="1"/>
    <col min="7" max="7" width="9.8554687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6.85546875" bestFit="1" customWidth="1"/>
    <col min="19" max="19" width="10.140625" customWidth="1"/>
    <col min="20" max="20" width="11.28515625" customWidth="1"/>
  </cols>
  <sheetData>
    <row r="1" spans="1:20" ht="15.75">
      <c r="A1" s="146" t="s">
        <v>0</v>
      </c>
      <c r="B1" s="146"/>
      <c r="C1" s="146"/>
      <c r="D1" s="146"/>
      <c r="E1" s="1"/>
      <c r="F1" s="147" t="s">
        <v>100</v>
      </c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</row>
    <row r="2" spans="1:20" ht="15.75">
      <c r="A2" s="148" t="s">
        <v>1</v>
      </c>
      <c r="B2" s="148"/>
      <c r="C2" s="148"/>
      <c r="D2" s="148"/>
      <c r="E2" s="1"/>
      <c r="F2" s="147" t="s">
        <v>30</v>
      </c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1:20" ht="26.25">
      <c r="A3" s="145" t="s">
        <v>176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1:20" ht="18" customHeight="1">
      <c r="A4" s="149" t="s">
        <v>2</v>
      </c>
      <c r="B4" s="152" t="s">
        <v>3</v>
      </c>
      <c r="C4" s="155" t="s">
        <v>4</v>
      </c>
      <c r="D4" s="156"/>
      <c r="E4" s="161" t="s">
        <v>5</v>
      </c>
      <c r="F4" s="161" t="s">
        <v>6</v>
      </c>
      <c r="G4" s="149" t="s">
        <v>7</v>
      </c>
      <c r="H4" s="168" t="s">
        <v>8</v>
      </c>
      <c r="I4" s="164" t="s">
        <v>9</v>
      </c>
      <c r="J4" s="172" t="s">
        <v>10</v>
      </c>
      <c r="K4" s="173"/>
      <c r="L4" s="174" t="s">
        <v>11</v>
      </c>
      <c r="M4" s="175"/>
      <c r="N4" s="164" t="s">
        <v>12</v>
      </c>
      <c r="O4" s="164" t="s">
        <v>13</v>
      </c>
      <c r="P4" s="164" t="s">
        <v>14</v>
      </c>
      <c r="Q4" s="164" t="s">
        <v>15</v>
      </c>
      <c r="R4" s="164" t="s">
        <v>16</v>
      </c>
      <c r="S4" s="166" t="s">
        <v>17</v>
      </c>
      <c r="T4" s="166" t="s">
        <v>18</v>
      </c>
    </row>
    <row r="5" spans="1:20" ht="27.75" customHeight="1">
      <c r="A5" s="150"/>
      <c r="B5" s="153"/>
      <c r="C5" s="157"/>
      <c r="D5" s="158"/>
      <c r="E5" s="162"/>
      <c r="F5" s="162"/>
      <c r="G5" s="150"/>
      <c r="H5" s="169"/>
      <c r="I5" s="171"/>
      <c r="J5" s="164" t="s">
        <v>19</v>
      </c>
      <c r="K5" s="166" t="s">
        <v>20</v>
      </c>
      <c r="L5" s="176"/>
      <c r="M5" s="177"/>
      <c r="N5" s="171"/>
      <c r="O5" s="171"/>
      <c r="P5" s="171"/>
      <c r="Q5" s="171"/>
      <c r="R5" s="171"/>
      <c r="S5" s="180"/>
      <c r="T5" s="180"/>
    </row>
    <row r="6" spans="1:20">
      <c r="A6" s="151"/>
      <c r="B6" s="154"/>
      <c r="C6" s="159"/>
      <c r="D6" s="160"/>
      <c r="E6" s="163"/>
      <c r="F6" s="163"/>
      <c r="G6" s="151"/>
      <c r="H6" s="170"/>
      <c r="I6" s="165"/>
      <c r="J6" s="165"/>
      <c r="K6" s="167"/>
      <c r="L6" s="2" t="s">
        <v>21</v>
      </c>
      <c r="M6" s="3" t="s">
        <v>22</v>
      </c>
      <c r="N6" s="165"/>
      <c r="O6" s="165"/>
      <c r="P6" s="165"/>
      <c r="Q6" s="165"/>
      <c r="R6" s="165"/>
      <c r="S6" s="167"/>
      <c r="T6" s="167"/>
    </row>
    <row r="7" spans="1:20" ht="17.100000000000001" customHeight="1">
      <c r="A7" s="11" t="s">
        <v>50</v>
      </c>
      <c r="B7" s="12"/>
      <c r="C7" s="1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</row>
    <row r="8" spans="1:20" ht="20.100000000000001" customHeight="1">
      <c r="A8" s="4" t="s">
        <v>48</v>
      </c>
      <c r="B8" s="4"/>
      <c r="C8" s="5"/>
      <c r="D8" s="6"/>
      <c r="E8" s="6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10"/>
    </row>
    <row r="9" spans="1:20" ht="20.100000000000001" customHeight="1">
      <c r="A9" s="97">
        <v>1</v>
      </c>
      <c r="B9" s="98">
        <v>172217180</v>
      </c>
      <c r="C9" s="140" t="s">
        <v>57</v>
      </c>
      <c r="D9" s="35" t="s">
        <v>58</v>
      </c>
      <c r="E9" s="95" t="s">
        <v>51</v>
      </c>
      <c r="F9" s="36">
        <v>34049</v>
      </c>
      <c r="G9" s="37" t="s">
        <v>59</v>
      </c>
      <c r="H9" s="38" t="s">
        <v>53</v>
      </c>
      <c r="I9" s="39">
        <v>7.03</v>
      </c>
      <c r="J9" s="40">
        <v>7</v>
      </c>
      <c r="K9" s="40">
        <v>7</v>
      </c>
      <c r="L9" s="39">
        <v>7</v>
      </c>
      <c r="M9" s="39">
        <v>2.85</v>
      </c>
      <c r="N9" s="41" t="s">
        <v>54</v>
      </c>
      <c r="O9" s="41" t="s">
        <v>54</v>
      </c>
      <c r="P9" s="41" t="s">
        <v>54</v>
      </c>
      <c r="Q9" s="41" t="s">
        <v>54</v>
      </c>
      <c r="R9" s="41" t="s">
        <v>55</v>
      </c>
      <c r="S9" s="114"/>
      <c r="T9" s="141" t="s">
        <v>56</v>
      </c>
    </row>
    <row r="10" spans="1:20" ht="20.100000000000001" customHeight="1">
      <c r="A10" s="97">
        <f>A9+1</f>
        <v>2</v>
      </c>
      <c r="B10" s="98">
        <v>1921613367</v>
      </c>
      <c r="C10" s="140" t="s">
        <v>67</v>
      </c>
      <c r="D10" s="35" t="s">
        <v>68</v>
      </c>
      <c r="E10" s="95" t="s">
        <v>85</v>
      </c>
      <c r="F10" s="36">
        <v>34507</v>
      </c>
      <c r="G10" s="37" t="s">
        <v>52</v>
      </c>
      <c r="H10" s="38" t="s">
        <v>53</v>
      </c>
      <c r="I10" s="39">
        <v>7.29</v>
      </c>
      <c r="J10" s="40">
        <v>5.5</v>
      </c>
      <c r="K10" s="40">
        <v>7.3</v>
      </c>
      <c r="L10" s="39">
        <v>7.3</v>
      </c>
      <c r="M10" s="39">
        <v>3.06</v>
      </c>
      <c r="N10" s="41" t="s">
        <v>54</v>
      </c>
      <c r="O10" s="41" t="s">
        <v>54</v>
      </c>
      <c r="P10" s="41" t="s">
        <v>54</v>
      </c>
      <c r="Q10" s="41" t="s">
        <v>54</v>
      </c>
      <c r="R10" s="41" t="s">
        <v>62</v>
      </c>
      <c r="S10" s="114"/>
      <c r="T10" s="141" t="s">
        <v>56</v>
      </c>
    </row>
    <row r="11" spans="1:20" ht="20.100000000000001" customHeight="1">
      <c r="A11" s="97">
        <f t="shared" ref="A11:A18" si="0">A10+1</f>
        <v>3</v>
      </c>
      <c r="B11" s="98">
        <v>1921613456</v>
      </c>
      <c r="C11" s="140" t="s">
        <v>80</v>
      </c>
      <c r="D11" s="35" t="s">
        <v>81</v>
      </c>
      <c r="E11" s="95" t="s">
        <v>85</v>
      </c>
      <c r="F11" s="36">
        <v>34121</v>
      </c>
      <c r="G11" s="37" t="s">
        <v>52</v>
      </c>
      <c r="H11" s="38" t="s">
        <v>53</v>
      </c>
      <c r="I11" s="39">
        <v>7.05</v>
      </c>
      <c r="J11" s="40">
        <v>5.5</v>
      </c>
      <c r="K11" s="40">
        <v>7.4</v>
      </c>
      <c r="L11" s="39">
        <v>7.08</v>
      </c>
      <c r="M11" s="39">
        <v>2.91</v>
      </c>
      <c r="N11" s="41" t="s">
        <v>54</v>
      </c>
      <c r="O11" s="41" t="s">
        <v>54</v>
      </c>
      <c r="P11" s="41" t="s">
        <v>54</v>
      </c>
      <c r="Q11" s="41" t="s">
        <v>54</v>
      </c>
      <c r="R11" s="41" t="s">
        <v>62</v>
      </c>
      <c r="S11" s="114"/>
      <c r="T11" s="141" t="s">
        <v>56</v>
      </c>
    </row>
    <row r="12" spans="1:20" ht="20.100000000000001" customHeight="1">
      <c r="A12" s="97">
        <f t="shared" si="0"/>
        <v>4</v>
      </c>
      <c r="B12" s="98">
        <v>1921619195</v>
      </c>
      <c r="C12" s="140" t="s">
        <v>80</v>
      </c>
      <c r="D12" s="35" t="s">
        <v>86</v>
      </c>
      <c r="E12" s="95" t="s">
        <v>85</v>
      </c>
      <c r="F12" s="36">
        <v>33239</v>
      </c>
      <c r="G12" s="37" t="s">
        <v>52</v>
      </c>
      <c r="H12" s="38" t="s">
        <v>53</v>
      </c>
      <c r="I12" s="39">
        <v>6.42</v>
      </c>
      <c r="J12" s="40">
        <v>6.3</v>
      </c>
      <c r="K12" s="40">
        <v>6.9</v>
      </c>
      <c r="L12" s="39">
        <v>6.46</v>
      </c>
      <c r="M12" s="39">
        <v>2.5099999999999998</v>
      </c>
      <c r="N12" s="41" t="s">
        <v>54</v>
      </c>
      <c r="O12" s="41" t="s">
        <v>54</v>
      </c>
      <c r="P12" s="41" t="s">
        <v>54</v>
      </c>
      <c r="Q12" s="41" t="s">
        <v>54</v>
      </c>
      <c r="R12" s="41" t="s">
        <v>62</v>
      </c>
      <c r="S12" s="114"/>
      <c r="T12" s="141" t="s">
        <v>56</v>
      </c>
    </row>
    <row r="13" spans="1:20" ht="20.100000000000001" customHeight="1">
      <c r="A13" s="97">
        <f t="shared" si="0"/>
        <v>5</v>
      </c>
      <c r="B13" s="98">
        <v>1921613415</v>
      </c>
      <c r="C13" s="140" t="s">
        <v>74</v>
      </c>
      <c r="D13" s="35" t="s">
        <v>64</v>
      </c>
      <c r="E13" s="95" t="s">
        <v>85</v>
      </c>
      <c r="F13" s="36">
        <v>34849</v>
      </c>
      <c r="G13" s="37" t="s">
        <v>52</v>
      </c>
      <c r="H13" s="38" t="s">
        <v>53</v>
      </c>
      <c r="I13" s="39">
        <v>6.37</v>
      </c>
      <c r="J13" s="40">
        <v>5.5</v>
      </c>
      <c r="K13" s="40">
        <v>6.2</v>
      </c>
      <c r="L13" s="39">
        <v>6.38</v>
      </c>
      <c r="M13" s="39">
        <v>2.46</v>
      </c>
      <c r="N13" s="41" t="s">
        <v>54</v>
      </c>
      <c r="O13" s="41" t="s">
        <v>54</v>
      </c>
      <c r="P13" s="41" t="s">
        <v>54</v>
      </c>
      <c r="Q13" s="41" t="s">
        <v>54</v>
      </c>
      <c r="R13" s="41" t="s">
        <v>62</v>
      </c>
      <c r="S13" s="114"/>
      <c r="T13" s="141" t="s">
        <v>56</v>
      </c>
    </row>
    <row r="14" spans="1:20" ht="20.100000000000001" customHeight="1">
      <c r="A14" s="97">
        <f t="shared" si="0"/>
        <v>6</v>
      </c>
      <c r="B14" s="98">
        <v>1921613347</v>
      </c>
      <c r="C14" s="140" t="s">
        <v>78</v>
      </c>
      <c r="D14" s="35" t="s">
        <v>79</v>
      </c>
      <c r="E14" s="95" t="s">
        <v>85</v>
      </c>
      <c r="F14" s="36">
        <v>34740</v>
      </c>
      <c r="G14" s="37" t="s">
        <v>52</v>
      </c>
      <c r="H14" s="38" t="s">
        <v>53</v>
      </c>
      <c r="I14" s="39">
        <v>6.69</v>
      </c>
      <c r="J14" s="40">
        <v>5.5</v>
      </c>
      <c r="K14" s="40">
        <v>6.9</v>
      </c>
      <c r="L14" s="39">
        <v>6.72</v>
      </c>
      <c r="M14" s="39">
        <v>2.67</v>
      </c>
      <c r="N14" s="41" t="s">
        <v>54</v>
      </c>
      <c r="O14" s="41" t="s">
        <v>54</v>
      </c>
      <c r="P14" s="41" t="s">
        <v>54</v>
      </c>
      <c r="Q14" s="41" t="s">
        <v>54</v>
      </c>
      <c r="R14" s="41" t="s">
        <v>62</v>
      </c>
      <c r="S14" s="114"/>
      <c r="T14" s="141" t="s">
        <v>56</v>
      </c>
    </row>
    <row r="15" spans="1:20" ht="20.100000000000001" customHeight="1">
      <c r="A15" s="97">
        <f t="shared" si="0"/>
        <v>7</v>
      </c>
      <c r="B15" s="98">
        <v>1921613458</v>
      </c>
      <c r="C15" s="140" t="s">
        <v>83</v>
      </c>
      <c r="D15" s="35" t="s">
        <v>84</v>
      </c>
      <c r="E15" s="95" t="s">
        <v>85</v>
      </c>
      <c r="F15" s="36">
        <v>34874</v>
      </c>
      <c r="G15" s="37" t="s">
        <v>52</v>
      </c>
      <c r="H15" s="38" t="s">
        <v>53</v>
      </c>
      <c r="I15" s="39">
        <v>6.94</v>
      </c>
      <c r="J15" s="40">
        <v>7.5</v>
      </c>
      <c r="K15" s="40">
        <v>6.4</v>
      </c>
      <c r="L15" s="39">
        <v>6.85</v>
      </c>
      <c r="M15" s="39">
        <v>2.77</v>
      </c>
      <c r="N15" s="41" t="s">
        <v>54</v>
      </c>
      <c r="O15" s="41" t="s">
        <v>54</v>
      </c>
      <c r="P15" s="41" t="s">
        <v>54</v>
      </c>
      <c r="Q15" s="41" t="s">
        <v>54</v>
      </c>
      <c r="R15" s="41" t="s">
        <v>55</v>
      </c>
      <c r="S15" s="114"/>
      <c r="T15" s="141" t="s">
        <v>56</v>
      </c>
    </row>
    <row r="16" spans="1:20" ht="20.100000000000001" customHeight="1">
      <c r="A16" s="97">
        <f t="shared" si="0"/>
        <v>8</v>
      </c>
      <c r="B16" s="98">
        <v>1921618148</v>
      </c>
      <c r="C16" s="140" t="s">
        <v>75</v>
      </c>
      <c r="D16" s="35" t="s">
        <v>76</v>
      </c>
      <c r="E16" s="95" t="s">
        <v>85</v>
      </c>
      <c r="F16" s="36">
        <v>34759</v>
      </c>
      <c r="G16" s="37" t="s">
        <v>73</v>
      </c>
      <c r="H16" s="38" t="s">
        <v>53</v>
      </c>
      <c r="I16" s="39">
        <v>6.54</v>
      </c>
      <c r="J16" s="40">
        <v>5.5</v>
      </c>
      <c r="K16" s="40">
        <v>6.3</v>
      </c>
      <c r="L16" s="39">
        <v>6.54</v>
      </c>
      <c r="M16" s="39">
        <v>2.58</v>
      </c>
      <c r="N16" s="41" t="s">
        <v>54</v>
      </c>
      <c r="O16" s="41" t="s">
        <v>54</v>
      </c>
      <c r="P16" s="41" t="s">
        <v>54</v>
      </c>
      <c r="Q16" s="41" t="s">
        <v>54</v>
      </c>
      <c r="R16" s="41" t="s">
        <v>55</v>
      </c>
      <c r="S16" s="114"/>
      <c r="T16" s="141" t="s">
        <v>56</v>
      </c>
    </row>
    <row r="17" spans="1:20" ht="20.100000000000001" customHeight="1">
      <c r="A17" s="97">
        <f t="shared" si="0"/>
        <v>9</v>
      </c>
      <c r="B17" s="98">
        <v>1921613459</v>
      </c>
      <c r="C17" s="140" t="s">
        <v>77</v>
      </c>
      <c r="D17" s="35" t="s">
        <v>64</v>
      </c>
      <c r="E17" s="95" t="s">
        <v>85</v>
      </c>
      <c r="F17" s="36">
        <v>34786</v>
      </c>
      <c r="G17" s="37" t="s">
        <v>69</v>
      </c>
      <c r="H17" s="38" t="s">
        <v>53</v>
      </c>
      <c r="I17" s="39">
        <v>6.39</v>
      </c>
      <c r="J17" s="40">
        <v>5.5</v>
      </c>
      <c r="K17" s="40">
        <v>7.4</v>
      </c>
      <c r="L17" s="39">
        <v>6.46</v>
      </c>
      <c r="M17" s="39">
        <v>2.52</v>
      </c>
      <c r="N17" s="41" t="s">
        <v>54</v>
      </c>
      <c r="O17" s="41" t="s">
        <v>54</v>
      </c>
      <c r="P17" s="41" t="s">
        <v>54</v>
      </c>
      <c r="Q17" s="41" t="s">
        <v>54</v>
      </c>
      <c r="R17" s="41" t="s">
        <v>55</v>
      </c>
      <c r="S17" s="114"/>
      <c r="T17" s="141" t="s">
        <v>56</v>
      </c>
    </row>
    <row r="18" spans="1:20" ht="20.100000000000001" customHeight="1">
      <c r="A18" s="97">
        <f t="shared" si="0"/>
        <v>10</v>
      </c>
      <c r="B18" s="98">
        <v>1827618654</v>
      </c>
      <c r="C18" s="140" t="s">
        <v>80</v>
      </c>
      <c r="D18" s="35" t="s">
        <v>170</v>
      </c>
      <c r="E18" s="95" t="s">
        <v>171</v>
      </c>
      <c r="F18" s="36" t="s">
        <v>172</v>
      </c>
      <c r="G18" s="37" t="s">
        <v>159</v>
      </c>
      <c r="H18" s="38" t="s">
        <v>53</v>
      </c>
      <c r="I18" s="39">
        <v>6.77</v>
      </c>
      <c r="J18" s="40">
        <v>5.5</v>
      </c>
      <c r="K18" s="40">
        <v>7.1</v>
      </c>
      <c r="L18" s="39">
        <v>6.79</v>
      </c>
      <c r="M18" s="39">
        <v>2.71</v>
      </c>
      <c r="N18" s="41" t="s">
        <v>54</v>
      </c>
      <c r="O18" s="41" t="s">
        <v>54</v>
      </c>
      <c r="P18" s="41" t="s">
        <v>54</v>
      </c>
      <c r="Q18" s="41" t="s">
        <v>54</v>
      </c>
      <c r="R18" s="41" t="s">
        <v>62</v>
      </c>
      <c r="S18" s="114"/>
      <c r="T18" s="141" t="s">
        <v>56</v>
      </c>
    </row>
    <row r="19" spans="1:20" ht="20.100000000000001" customHeight="1">
      <c r="A19" s="4" t="s">
        <v>47</v>
      </c>
      <c r="B19" s="4"/>
      <c r="C19" s="5"/>
      <c r="D19" s="6"/>
      <c r="E19" s="96"/>
      <c r="F19" s="7"/>
      <c r="G19" s="5"/>
      <c r="H19" s="5"/>
      <c r="I19" s="5"/>
      <c r="J19" s="5"/>
      <c r="K19" s="5"/>
      <c r="L19" s="5"/>
      <c r="M19" s="8"/>
      <c r="N19" s="9"/>
      <c r="O19" s="9"/>
      <c r="P19" s="8"/>
      <c r="Q19" s="8"/>
      <c r="R19" s="8"/>
      <c r="S19" s="10"/>
      <c r="T19" s="10"/>
    </row>
    <row r="20" spans="1:20" ht="20.100000000000001" customHeight="1">
      <c r="A20" s="97">
        <v>1</v>
      </c>
      <c r="B20" s="98">
        <v>2127611582</v>
      </c>
      <c r="C20" s="34" t="s">
        <v>74</v>
      </c>
      <c r="D20" s="35" t="s">
        <v>118</v>
      </c>
      <c r="E20" s="95" t="s">
        <v>119</v>
      </c>
      <c r="F20" s="36">
        <v>32952</v>
      </c>
      <c r="G20" s="37" t="s">
        <v>52</v>
      </c>
      <c r="H20" s="38" t="s">
        <v>53</v>
      </c>
      <c r="I20" s="39">
        <v>6.39</v>
      </c>
      <c r="J20" s="40">
        <v>5.8</v>
      </c>
      <c r="K20" s="40">
        <v>6.9</v>
      </c>
      <c r="L20" s="39">
        <v>6.46</v>
      </c>
      <c r="M20" s="39">
        <v>2.5499999999999998</v>
      </c>
      <c r="N20" s="41" t="s">
        <v>54</v>
      </c>
      <c r="O20" s="41" t="s">
        <v>54</v>
      </c>
      <c r="P20" s="41">
        <v>0</v>
      </c>
      <c r="Q20" s="41">
        <v>0</v>
      </c>
      <c r="R20" s="41" t="s">
        <v>62</v>
      </c>
      <c r="S20" s="114">
        <v>0</v>
      </c>
      <c r="T20" s="42" t="s">
        <v>60</v>
      </c>
    </row>
    <row r="21" spans="1:20" ht="20.100000000000001" customHeight="1">
      <c r="A21" s="97">
        <f>A20+1</f>
        <v>2</v>
      </c>
      <c r="B21" s="98">
        <v>2127611585</v>
      </c>
      <c r="C21" s="34" t="s">
        <v>120</v>
      </c>
      <c r="D21" s="35" t="s">
        <v>121</v>
      </c>
      <c r="E21" s="95" t="s">
        <v>119</v>
      </c>
      <c r="F21" s="36">
        <v>33025</v>
      </c>
      <c r="G21" s="37" t="s">
        <v>52</v>
      </c>
      <c r="H21" s="38" t="s">
        <v>53</v>
      </c>
      <c r="I21" s="39">
        <v>6.24</v>
      </c>
      <c r="J21" s="40">
        <v>6.5</v>
      </c>
      <c r="K21" s="40">
        <v>7</v>
      </c>
      <c r="L21" s="39">
        <v>6.3</v>
      </c>
      <c r="M21" s="39">
        <v>2.44</v>
      </c>
      <c r="N21" s="41" t="s">
        <v>54</v>
      </c>
      <c r="O21" s="41" t="s">
        <v>54</v>
      </c>
      <c r="P21" s="41" t="s">
        <v>54</v>
      </c>
      <c r="Q21" s="41">
        <v>0</v>
      </c>
      <c r="R21" s="41" t="s">
        <v>62</v>
      </c>
      <c r="S21" s="114">
        <v>0</v>
      </c>
      <c r="T21" s="42" t="s">
        <v>60</v>
      </c>
    </row>
    <row r="22" spans="1:20" ht="20.100000000000001" customHeight="1">
      <c r="A22" s="97">
        <f t="shared" ref="A22:A34" si="1">A21+1</f>
        <v>3</v>
      </c>
      <c r="B22" s="98">
        <v>171219016</v>
      </c>
      <c r="C22" s="34" t="s">
        <v>122</v>
      </c>
      <c r="D22" s="35" t="s">
        <v>123</v>
      </c>
      <c r="E22" s="95" t="s">
        <v>119</v>
      </c>
      <c r="F22" s="36">
        <v>34171</v>
      </c>
      <c r="G22" s="37" t="s">
        <v>52</v>
      </c>
      <c r="H22" s="38" t="s">
        <v>53</v>
      </c>
      <c r="I22" s="39">
        <v>7.01</v>
      </c>
      <c r="J22" s="40">
        <v>6.8</v>
      </c>
      <c r="K22" s="40">
        <v>6.8</v>
      </c>
      <c r="L22" s="39">
        <v>7.03</v>
      </c>
      <c r="M22" s="39">
        <v>2.89</v>
      </c>
      <c r="N22" s="41" t="s">
        <v>54</v>
      </c>
      <c r="O22" s="41" t="s">
        <v>54</v>
      </c>
      <c r="P22" s="41" t="s">
        <v>54</v>
      </c>
      <c r="Q22" s="41" t="s">
        <v>54</v>
      </c>
      <c r="R22" s="41" t="s">
        <v>62</v>
      </c>
      <c r="S22" s="114">
        <v>0</v>
      </c>
      <c r="T22" s="42" t="s">
        <v>56</v>
      </c>
    </row>
    <row r="23" spans="1:20" ht="20.100000000000001" customHeight="1">
      <c r="A23" s="97">
        <f t="shared" si="1"/>
        <v>4</v>
      </c>
      <c r="B23" s="98">
        <v>2127611593</v>
      </c>
      <c r="C23" s="34" t="s">
        <v>124</v>
      </c>
      <c r="D23" s="35" t="s">
        <v>125</v>
      </c>
      <c r="E23" s="95" t="s">
        <v>119</v>
      </c>
      <c r="F23" s="36">
        <v>34045</v>
      </c>
      <c r="G23" s="37" t="s">
        <v>66</v>
      </c>
      <c r="H23" s="38" t="s">
        <v>53</v>
      </c>
      <c r="I23" s="39">
        <v>7.27</v>
      </c>
      <c r="J23" s="40">
        <v>8.3000000000000007</v>
      </c>
      <c r="K23" s="40">
        <v>7.4</v>
      </c>
      <c r="L23" s="39">
        <v>7.31</v>
      </c>
      <c r="M23" s="39">
        <v>3.05</v>
      </c>
      <c r="N23" s="41" t="s">
        <v>54</v>
      </c>
      <c r="O23" s="41" t="s">
        <v>54</v>
      </c>
      <c r="P23" s="41">
        <v>0</v>
      </c>
      <c r="Q23" s="41" t="s">
        <v>54</v>
      </c>
      <c r="R23" s="41" t="s">
        <v>62</v>
      </c>
      <c r="S23" s="114">
        <v>0</v>
      </c>
      <c r="T23" s="42" t="s">
        <v>60</v>
      </c>
    </row>
    <row r="24" spans="1:20" ht="20.100000000000001" customHeight="1">
      <c r="A24" s="97">
        <f t="shared" si="1"/>
        <v>5</v>
      </c>
      <c r="B24" s="98">
        <v>2127611596</v>
      </c>
      <c r="C24" s="34" t="s">
        <v>126</v>
      </c>
      <c r="D24" s="35" t="s">
        <v>127</v>
      </c>
      <c r="E24" s="95" t="s">
        <v>119</v>
      </c>
      <c r="F24" s="36">
        <v>33525</v>
      </c>
      <c r="G24" s="37" t="s">
        <v>128</v>
      </c>
      <c r="H24" s="38" t="s">
        <v>53</v>
      </c>
      <c r="I24" s="39">
        <v>6.36</v>
      </c>
      <c r="J24" s="40">
        <v>7.3</v>
      </c>
      <c r="K24" s="40">
        <v>7.3</v>
      </c>
      <c r="L24" s="39">
        <v>6.44</v>
      </c>
      <c r="M24" s="39">
        <v>2.5</v>
      </c>
      <c r="N24" s="41" t="s">
        <v>54</v>
      </c>
      <c r="O24" s="41" t="s">
        <v>54</v>
      </c>
      <c r="P24" s="41">
        <v>0</v>
      </c>
      <c r="Q24" s="41">
        <v>0</v>
      </c>
      <c r="R24" s="41" t="s">
        <v>62</v>
      </c>
      <c r="S24" s="114">
        <v>0</v>
      </c>
      <c r="T24" s="42" t="s">
        <v>60</v>
      </c>
    </row>
    <row r="25" spans="1:20" ht="20.100000000000001" customHeight="1">
      <c r="A25" s="97">
        <f t="shared" si="1"/>
        <v>6</v>
      </c>
      <c r="B25" s="98">
        <v>2227611017</v>
      </c>
      <c r="C25" s="34" t="s">
        <v>140</v>
      </c>
      <c r="D25" s="35" t="s">
        <v>141</v>
      </c>
      <c r="E25" s="95" t="s">
        <v>142</v>
      </c>
      <c r="F25" s="36">
        <v>34198</v>
      </c>
      <c r="G25" s="37" t="s">
        <v>52</v>
      </c>
      <c r="H25" s="38" t="s">
        <v>53</v>
      </c>
      <c r="I25" s="39">
        <v>6.11</v>
      </c>
      <c r="J25" s="40">
        <v>5.8</v>
      </c>
      <c r="K25" s="40">
        <v>7.2</v>
      </c>
      <c r="L25" s="39">
        <v>6.22</v>
      </c>
      <c r="M25" s="39">
        <v>2.36</v>
      </c>
      <c r="N25" s="41" t="s">
        <v>54</v>
      </c>
      <c r="O25" s="41" t="s">
        <v>54</v>
      </c>
      <c r="P25" s="41">
        <v>0</v>
      </c>
      <c r="Q25" s="41" t="s">
        <v>54</v>
      </c>
      <c r="R25" s="41" t="s">
        <v>62</v>
      </c>
      <c r="S25" s="114">
        <v>0</v>
      </c>
      <c r="T25" s="42" t="s">
        <v>60</v>
      </c>
    </row>
    <row r="26" spans="1:20" ht="20.100000000000001" customHeight="1">
      <c r="A26" s="97">
        <f t="shared" si="1"/>
        <v>7</v>
      </c>
      <c r="B26" s="98">
        <v>2227611018</v>
      </c>
      <c r="C26" s="34" t="s">
        <v>143</v>
      </c>
      <c r="D26" s="35" t="s">
        <v>118</v>
      </c>
      <c r="E26" s="95" t="s">
        <v>142</v>
      </c>
      <c r="F26" s="36">
        <v>33030</v>
      </c>
      <c r="G26" s="37" t="s">
        <v>73</v>
      </c>
      <c r="H26" s="38" t="s">
        <v>53</v>
      </c>
      <c r="I26" s="39">
        <v>6.42</v>
      </c>
      <c r="J26" s="40">
        <v>0</v>
      </c>
      <c r="K26" s="40">
        <v>7.2</v>
      </c>
      <c r="L26" s="39">
        <v>6.51</v>
      </c>
      <c r="M26" s="39">
        <v>2.56</v>
      </c>
      <c r="N26" s="41" t="s">
        <v>54</v>
      </c>
      <c r="O26" s="41" t="s">
        <v>54</v>
      </c>
      <c r="P26" s="41" t="s">
        <v>54</v>
      </c>
      <c r="Q26" s="41" t="s">
        <v>54</v>
      </c>
      <c r="R26" s="41" t="s">
        <v>62</v>
      </c>
      <c r="S26" s="114">
        <v>0</v>
      </c>
      <c r="T26" s="42" t="s">
        <v>63</v>
      </c>
    </row>
    <row r="27" spans="1:20" ht="20.100000000000001" customHeight="1">
      <c r="A27" s="97">
        <f t="shared" si="1"/>
        <v>8</v>
      </c>
      <c r="B27" s="98">
        <v>171218831</v>
      </c>
      <c r="C27" s="34" t="s">
        <v>144</v>
      </c>
      <c r="D27" s="35" t="s">
        <v>145</v>
      </c>
      <c r="E27" s="95" t="s">
        <v>142</v>
      </c>
      <c r="F27" s="36">
        <v>33729</v>
      </c>
      <c r="G27" s="37" t="s">
        <v>52</v>
      </c>
      <c r="H27" s="38" t="s">
        <v>53</v>
      </c>
      <c r="I27" s="39">
        <v>6.42</v>
      </c>
      <c r="J27" s="40">
        <v>7.5</v>
      </c>
      <c r="K27" s="40">
        <v>6.3</v>
      </c>
      <c r="L27" s="39">
        <v>6.45</v>
      </c>
      <c r="M27" s="39">
        <v>2.5299999999999998</v>
      </c>
      <c r="N27" s="41" t="s">
        <v>54</v>
      </c>
      <c r="O27" s="41" t="s">
        <v>54</v>
      </c>
      <c r="P27" s="41" t="s">
        <v>54</v>
      </c>
      <c r="Q27" s="41">
        <v>0</v>
      </c>
      <c r="R27" s="41" t="s">
        <v>62</v>
      </c>
      <c r="S27" s="114">
        <v>0</v>
      </c>
      <c r="T27" s="42" t="s">
        <v>60</v>
      </c>
    </row>
    <row r="28" spans="1:20" ht="20.100000000000001" customHeight="1">
      <c r="A28" s="97">
        <f t="shared" si="1"/>
        <v>9</v>
      </c>
      <c r="B28" s="98">
        <v>2227611024</v>
      </c>
      <c r="C28" s="34" t="s">
        <v>90</v>
      </c>
      <c r="D28" s="35" t="s">
        <v>146</v>
      </c>
      <c r="E28" s="95" t="s">
        <v>142</v>
      </c>
      <c r="F28" s="36">
        <v>33885</v>
      </c>
      <c r="G28" s="37" t="s">
        <v>147</v>
      </c>
      <c r="H28" s="38" t="s">
        <v>53</v>
      </c>
      <c r="I28" s="39">
        <v>7.51</v>
      </c>
      <c r="J28" s="40">
        <v>8</v>
      </c>
      <c r="K28" s="40">
        <v>7.5</v>
      </c>
      <c r="L28" s="39">
        <v>7.56</v>
      </c>
      <c r="M28" s="39">
        <v>3.2</v>
      </c>
      <c r="N28" s="41" t="s">
        <v>54</v>
      </c>
      <c r="O28" s="41" t="s">
        <v>54</v>
      </c>
      <c r="P28" s="41" t="s">
        <v>54</v>
      </c>
      <c r="Q28" s="41" t="s">
        <v>54</v>
      </c>
      <c r="R28" s="41" t="s">
        <v>62</v>
      </c>
      <c r="S28" s="114">
        <v>0</v>
      </c>
      <c r="T28" s="42" t="s">
        <v>56</v>
      </c>
    </row>
    <row r="29" spans="1:20" ht="20.100000000000001" customHeight="1">
      <c r="A29" s="97">
        <f t="shared" si="1"/>
        <v>10</v>
      </c>
      <c r="B29" s="98">
        <v>2227611025</v>
      </c>
      <c r="C29" s="34" t="s">
        <v>91</v>
      </c>
      <c r="D29" s="35" t="s">
        <v>146</v>
      </c>
      <c r="E29" s="95" t="s">
        <v>142</v>
      </c>
      <c r="F29" s="36">
        <v>33729</v>
      </c>
      <c r="G29" s="37" t="s">
        <v>52</v>
      </c>
      <c r="H29" s="38" t="s">
        <v>53</v>
      </c>
      <c r="I29" s="39">
        <v>7.11</v>
      </c>
      <c r="J29" s="40">
        <v>8.5</v>
      </c>
      <c r="K29" s="40">
        <v>6.8</v>
      </c>
      <c r="L29" s="39">
        <v>7.13</v>
      </c>
      <c r="M29" s="39">
        <v>2.93</v>
      </c>
      <c r="N29" s="41" t="s">
        <v>54</v>
      </c>
      <c r="O29" s="41" t="s">
        <v>54</v>
      </c>
      <c r="P29" s="41" t="s">
        <v>54</v>
      </c>
      <c r="Q29" s="41">
        <v>0</v>
      </c>
      <c r="R29" s="41" t="s">
        <v>62</v>
      </c>
      <c r="S29" s="114">
        <v>0</v>
      </c>
      <c r="T29" s="42" t="s">
        <v>60</v>
      </c>
    </row>
    <row r="30" spans="1:20" ht="20.100000000000001" customHeight="1">
      <c r="A30" s="97">
        <f t="shared" si="1"/>
        <v>11</v>
      </c>
      <c r="B30" s="98">
        <v>1811615914</v>
      </c>
      <c r="C30" s="34" t="s">
        <v>148</v>
      </c>
      <c r="D30" s="35" t="s">
        <v>149</v>
      </c>
      <c r="E30" s="95" t="s">
        <v>142</v>
      </c>
      <c r="F30" s="36">
        <v>34376</v>
      </c>
      <c r="G30" s="37" t="s">
        <v>150</v>
      </c>
      <c r="H30" s="38" t="s">
        <v>53</v>
      </c>
      <c r="I30" s="39">
        <v>7.36</v>
      </c>
      <c r="J30" s="40">
        <v>7</v>
      </c>
      <c r="K30" s="40">
        <v>5.8</v>
      </c>
      <c r="L30" s="39">
        <v>7.27</v>
      </c>
      <c r="M30" s="39">
        <v>3.02</v>
      </c>
      <c r="N30" s="41" t="s">
        <v>54</v>
      </c>
      <c r="O30" s="41" t="s">
        <v>54</v>
      </c>
      <c r="P30" s="41" t="s">
        <v>54</v>
      </c>
      <c r="Q30" s="41" t="s">
        <v>54</v>
      </c>
      <c r="R30" s="41" t="s">
        <v>131</v>
      </c>
      <c r="S30" s="114">
        <v>0</v>
      </c>
      <c r="T30" s="42" t="s">
        <v>56</v>
      </c>
    </row>
    <row r="31" spans="1:20" ht="20.100000000000001" customHeight="1">
      <c r="A31" s="97">
        <f t="shared" si="1"/>
        <v>12</v>
      </c>
      <c r="B31" s="98">
        <v>1911618586</v>
      </c>
      <c r="C31" s="34" t="s">
        <v>151</v>
      </c>
      <c r="D31" s="35" t="s">
        <v>137</v>
      </c>
      <c r="E31" s="95" t="s">
        <v>142</v>
      </c>
      <c r="F31" s="36">
        <v>34579</v>
      </c>
      <c r="G31" s="37" t="s">
        <v>52</v>
      </c>
      <c r="H31" s="38" t="s">
        <v>53</v>
      </c>
      <c r="I31" s="39">
        <v>6.9</v>
      </c>
      <c r="J31" s="40">
        <v>7.8</v>
      </c>
      <c r="K31" s="40">
        <v>7.1</v>
      </c>
      <c r="L31" s="39">
        <v>6.94</v>
      </c>
      <c r="M31" s="39">
        <v>2.8</v>
      </c>
      <c r="N31" s="41" t="s">
        <v>54</v>
      </c>
      <c r="O31" s="41" t="s">
        <v>54</v>
      </c>
      <c r="P31" s="41" t="s">
        <v>54</v>
      </c>
      <c r="Q31" s="41" t="s">
        <v>54</v>
      </c>
      <c r="R31" s="41" t="s">
        <v>131</v>
      </c>
      <c r="S31" s="114">
        <v>0</v>
      </c>
      <c r="T31" s="42" t="s">
        <v>56</v>
      </c>
    </row>
    <row r="32" spans="1:20" ht="20.100000000000001" customHeight="1">
      <c r="A32" s="97">
        <f t="shared" si="1"/>
        <v>13</v>
      </c>
      <c r="B32" s="98">
        <v>2227611033</v>
      </c>
      <c r="C32" s="34" t="s">
        <v>152</v>
      </c>
      <c r="D32" s="35" t="s">
        <v>71</v>
      </c>
      <c r="E32" s="95" t="s">
        <v>142</v>
      </c>
      <c r="F32" s="36">
        <v>33105</v>
      </c>
      <c r="G32" s="37" t="s">
        <v>153</v>
      </c>
      <c r="H32" s="38" t="s">
        <v>53</v>
      </c>
      <c r="I32" s="39">
        <v>7.1</v>
      </c>
      <c r="J32" s="40">
        <v>6.5</v>
      </c>
      <c r="K32" s="40">
        <v>7.7</v>
      </c>
      <c r="L32" s="39">
        <v>7.18</v>
      </c>
      <c r="M32" s="39">
        <v>2.96</v>
      </c>
      <c r="N32" s="41" t="s">
        <v>54</v>
      </c>
      <c r="O32" s="41" t="s">
        <v>54</v>
      </c>
      <c r="P32" s="41">
        <v>0</v>
      </c>
      <c r="Q32" s="41" t="s">
        <v>54</v>
      </c>
      <c r="R32" s="41" t="s">
        <v>55</v>
      </c>
      <c r="S32" s="114">
        <v>0</v>
      </c>
      <c r="T32" s="42" t="s">
        <v>60</v>
      </c>
    </row>
    <row r="33" spans="1:20" ht="20.100000000000001" customHeight="1">
      <c r="A33" s="97">
        <f t="shared" si="1"/>
        <v>14</v>
      </c>
      <c r="B33" s="98">
        <v>2227611035</v>
      </c>
      <c r="C33" s="34" t="s">
        <v>154</v>
      </c>
      <c r="D33" s="35" t="s">
        <v>155</v>
      </c>
      <c r="E33" s="95" t="s">
        <v>142</v>
      </c>
      <c r="F33" s="36">
        <v>33968</v>
      </c>
      <c r="G33" s="37" t="s">
        <v>156</v>
      </c>
      <c r="H33" s="38" t="s">
        <v>53</v>
      </c>
      <c r="I33" s="39">
        <v>6.05</v>
      </c>
      <c r="J33" s="40">
        <v>7</v>
      </c>
      <c r="K33" s="40">
        <v>7</v>
      </c>
      <c r="L33" s="39">
        <v>6.16</v>
      </c>
      <c r="M33" s="39">
        <v>2.36</v>
      </c>
      <c r="N33" s="41" t="s">
        <v>54</v>
      </c>
      <c r="O33" s="41" t="s">
        <v>54</v>
      </c>
      <c r="P33" s="41" t="s">
        <v>54</v>
      </c>
      <c r="Q33" s="41" t="s">
        <v>54</v>
      </c>
      <c r="R33" s="41" t="s">
        <v>62</v>
      </c>
      <c r="S33" s="114">
        <v>0</v>
      </c>
      <c r="T33" s="42" t="s">
        <v>56</v>
      </c>
    </row>
    <row r="34" spans="1:20" ht="20.100000000000001" customHeight="1">
      <c r="A34" s="115">
        <f t="shared" si="1"/>
        <v>15</v>
      </c>
      <c r="B34" s="116">
        <v>1811615445</v>
      </c>
      <c r="C34" s="117" t="s">
        <v>157</v>
      </c>
      <c r="D34" s="118" t="s">
        <v>158</v>
      </c>
      <c r="E34" s="119" t="s">
        <v>142</v>
      </c>
      <c r="F34" s="120">
        <v>34020</v>
      </c>
      <c r="G34" s="121" t="s">
        <v>159</v>
      </c>
      <c r="H34" s="122" t="s">
        <v>53</v>
      </c>
      <c r="I34" s="123">
        <v>6.56</v>
      </c>
      <c r="J34" s="124">
        <v>7.3</v>
      </c>
      <c r="K34" s="124">
        <v>7.2</v>
      </c>
      <c r="L34" s="123">
        <v>6.65</v>
      </c>
      <c r="M34" s="123">
        <v>2.63</v>
      </c>
      <c r="N34" s="125" t="s">
        <v>54</v>
      </c>
      <c r="O34" s="125" t="s">
        <v>54</v>
      </c>
      <c r="P34" s="125">
        <v>0</v>
      </c>
      <c r="Q34" s="125" t="s">
        <v>54</v>
      </c>
      <c r="R34" s="125" t="s">
        <v>62</v>
      </c>
      <c r="S34" s="126">
        <v>0</v>
      </c>
      <c r="T34" s="127" t="s">
        <v>60</v>
      </c>
    </row>
    <row r="35" spans="1:20" ht="20.45" customHeight="1">
      <c r="A35" s="4" t="s">
        <v>46</v>
      </c>
      <c r="B35" s="4"/>
      <c r="C35" s="5"/>
      <c r="D35" s="6"/>
      <c r="E35" s="96"/>
      <c r="F35" s="7"/>
      <c r="G35" s="5"/>
      <c r="H35" s="5"/>
      <c r="I35" s="5"/>
      <c r="J35" s="5"/>
      <c r="K35" s="5"/>
      <c r="L35" s="5"/>
      <c r="M35" s="8"/>
      <c r="N35" s="9"/>
      <c r="O35" s="9"/>
      <c r="P35" s="8"/>
      <c r="Q35" s="8"/>
      <c r="R35" s="8"/>
      <c r="S35" s="10"/>
      <c r="T35" s="10"/>
    </row>
    <row r="36" spans="1:20" ht="20.45" customHeight="1">
      <c r="A36" s="97">
        <v>1</v>
      </c>
      <c r="B36" s="98">
        <v>2127611083</v>
      </c>
      <c r="C36" s="34" t="s">
        <v>101</v>
      </c>
      <c r="D36" s="35" t="s">
        <v>102</v>
      </c>
      <c r="E36" s="95" t="s">
        <v>103</v>
      </c>
      <c r="F36" s="36">
        <v>32172</v>
      </c>
      <c r="G36" s="37" t="s">
        <v>52</v>
      </c>
      <c r="H36" s="38" t="s">
        <v>53</v>
      </c>
      <c r="I36" s="39">
        <v>5.89</v>
      </c>
      <c r="J36" s="40">
        <v>0</v>
      </c>
      <c r="K36" s="40">
        <v>0</v>
      </c>
      <c r="L36" s="39">
        <v>5.92</v>
      </c>
      <c r="M36" s="39">
        <v>2.2000000000000002</v>
      </c>
      <c r="N36" s="41" t="s">
        <v>54</v>
      </c>
      <c r="O36" s="41" t="s">
        <v>54</v>
      </c>
      <c r="P36" s="41" t="s">
        <v>54</v>
      </c>
      <c r="Q36" s="41" t="s">
        <v>54</v>
      </c>
      <c r="R36" s="41" t="s">
        <v>62</v>
      </c>
      <c r="S36" s="114">
        <v>6</v>
      </c>
      <c r="T36" s="42" t="s">
        <v>60</v>
      </c>
    </row>
    <row r="37" spans="1:20" ht="20.45" customHeight="1">
      <c r="A37" s="97">
        <f>A36+1</f>
        <v>2</v>
      </c>
      <c r="B37" s="98">
        <v>2127611584</v>
      </c>
      <c r="C37" s="34" t="s">
        <v>129</v>
      </c>
      <c r="D37" s="35" t="s">
        <v>130</v>
      </c>
      <c r="E37" s="95" t="s">
        <v>119</v>
      </c>
      <c r="F37" s="36">
        <v>32726</v>
      </c>
      <c r="G37" s="37" t="s">
        <v>59</v>
      </c>
      <c r="H37" s="38" t="s">
        <v>53</v>
      </c>
      <c r="I37" s="39">
        <v>6.57</v>
      </c>
      <c r="J37" s="40">
        <v>7</v>
      </c>
      <c r="K37" s="40">
        <v>7.1</v>
      </c>
      <c r="L37" s="39">
        <v>6.34</v>
      </c>
      <c r="M37" s="39">
        <v>2.5299999999999998</v>
      </c>
      <c r="N37" s="41" t="s">
        <v>54</v>
      </c>
      <c r="O37" s="41" t="s">
        <v>54</v>
      </c>
      <c r="P37" s="41" t="s">
        <v>54</v>
      </c>
      <c r="Q37" s="41" t="s">
        <v>54</v>
      </c>
      <c r="R37" s="41" t="s">
        <v>131</v>
      </c>
      <c r="S37" s="114">
        <v>1</v>
      </c>
      <c r="T37" s="42" t="s">
        <v>60</v>
      </c>
    </row>
    <row r="38" spans="1:20" ht="20.45" customHeight="1">
      <c r="A38" s="97">
        <f t="shared" ref="A38:A48" si="2">A37+1</f>
        <v>3</v>
      </c>
      <c r="B38" s="98">
        <v>2127611586</v>
      </c>
      <c r="C38" s="34" t="s">
        <v>132</v>
      </c>
      <c r="D38" s="35" t="s">
        <v>133</v>
      </c>
      <c r="E38" s="95" t="s">
        <v>119</v>
      </c>
      <c r="F38" s="36">
        <v>34619</v>
      </c>
      <c r="G38" s="37" t="s">
        <v>52</v>
      </c>
      <c r="H38" s="38" t="s">
        <v>53</v>
      </c>
      <c r="I38" s="39">
        <v>5.86</v>
      </c>
      <c r="J38" s="40">
        <v>0</v>
      </c>
      <c r="K38" s="40">
        <v>0</v>
      </c>
      <c r="L38" s="39">
        <v>5.63</v>
      </c>
      <c r="M38" s="39">
        <v>2.08</v>
      </c>
      <c r="N38" s="41" t="s">
        <v>54</v>
      </c>
      <c r="O38" s="41" t="s">
        <v>54</v>
      </c>
      <c r="P38" s="41">
        <v>0</v>
      </c>
      <c r="Q38" s="41" t="s">
        <v>54</v>
      </c>
      <c r="R38" s="41" t="s">
        <v>62</v>
      </c>
      <c r="S38" s="114">
        <v>4</v>
      </c>
      <c r="T38" s="42" t="s">
        <v>63</v>
      </c>
    </row>
    <row r="39" spans="1:20" ht="20.45" customHeight="1">
      <c r="A39" s="97">
        <f t="shared" si="2"/>
        <v>4</v>
      </c>
      <c r="B39" s="98">
        <v>2127611587</v>
      </c>
      <c r="C39" s="34" t="s">
        <v>134</v>
      </c>
      <c r="D39" s="35" t="s">
        <v>135</v>
      </c>
      <c r="E39" s="95" t="s">
        <v>119</v>
      </c>
      <c r="F39" s="36">
        <v>34309</v>
      </c>
      <c r="G39" s="37" t="s">
        <v>66</v>
      </c>
      <c r="H39" s="38" t="s">
        <v>53</v>
      </c>
      <c r="I39" s="39">
        <v>6.21</v>
      </c>
      <c r="J39" s="40">
        <v>5.8</v>
      </c>
      <c r="K39" s="40">
        <v>7.5</v>
      </c>
      <c r="L39" s="39">
        <v>6.31</v>
      </c>
      <c r="M39" s="39">
        <v>2.4300000000000002</v>
      </c>
      <c r="N39" s="41" t="s">
        <v>54</v>
      </c>
      <c r="O39" s="41" t="s">
        <v>54</v>
      </c>
      <c r="P39" s="41">
        <v>0</v>
      </c>
      <c r="Q39" s="41" t="s">
        <v>54</v>
      </c>
      <c r="R39" s="41" t="s">
        <v>62</v>
      </c>
      <c r="S39" s="114">
        <v>0</v>
      </c>
      <c r="T39" s="42" t="s">
        <v>60</v>
      </c>
    </row>
    <row r="40" spans="1:20" ht="20.45" customHeight="1">
      <c r="A40" s="97">
        <f t="shared" si="2"/>
        <v>5</v>
      </c>
      <c r="B40" s="98">
        <v>171216319</v>
      </c>
      <c r="C40" s="34" t="s">
        <v>136</v>
      </c>
      <c r="D40" s="35" t="s">
        <v>137</v>
      </c>
      <c r="E40" s="95" t="s">
        <v>119</v>
      </c>
      <c r="F40" s="36">
        <v>34334</v>
      </c>
      <c r="G40" s="37" t="s">
        <v>52</v>
      </c>
      <c r="H40" s="38" t="s">
        <v>53</v>
      </c>
      <c r="I40" s="39">
        <v>5.4</v>
      </c>
      <c r="J40" s="40">
        <v>7</v>
      </c>
      <c r="K40" s="40">
        <v>5.9</v>
      </c>
      <c r="L40" s="39">
        <v>5.56</v>
      </c>
      <c r="M40" s="39">
        <v>1.97</v>
      </c>
      <c r="N40" s="41" t="s">
        <v>54</v>
      </c>
      <c r="O40" s="41">
        <v>0</v>
      </c>
      <c r="P40" s="41">
        <v>0</v>
      </c>
      <c r="Q40" s="41" t="s">
        <v>54</v>
      </c>
      <c r="R40" s="41" t="s">
        <v>62</v>
      </c>
      <c r="S40" s="114">
        <v>3</v>
      </c>
      <c r="T40" s="42" t="s">
        <v>63</v>
      </c>
    </row>
    <row r="41" spans="1:20" ht="20.45" customHeight="1">
      <c r="A41" s="97">
        <f t="shared" si="2"/>
        <v>6</v>
      </c>
      <c r="B41" s="98">
        <v>2127611594</v>
      </c>
      <c r="C41" s="34" t="s">
        <v>138</v>
      </c>
      <c r="D41" s="35" t="s">
        <v>139</v>
      </c>
      <c r="E41" s="95" t="s">
        <v>119</v>
      </c>
      <c r="F41" s="36">
        <v>33999</v>
      </c>
      <c r="G41" s="37" t="s">
        <v>69</v>
      </c>
      <c r="H41" s="38" t="s">
        <v>53</v>
      </c>
      <c r="I41" s="39">
        <v>6.22</v>
      </c>
      <c r="J41" s="40">
        <v>8.5</v>
      </c>
      <c r="K41" s="40">
        <v>6.7</v>
      </c>
      <c r="L41" s="39">
        <v>6.42</v>
      </c>
      <c r="M41" s="39">
        <v>2.4900000000000002</v>
      </c>
      <c r="N41" s="41" t="s">
        <v>54</v>
      </c>
      <c r="O41" s="41" t="s">
        <v>54</v>
      </c>
      <c r="P41" s="41" t="s">
        <v>54</v>
      </c>
      <c r="Q41" s="41">
        <v>0</v>
      </c>
      <c r="R41" s="41" t="s">
        <v>62</v>
      </c>
      <c r="S41" s="114">
        <v>2</v>
      </c>
      <c r="T41" s="42" t="s">
        <v>60</v>
      </c>
    </row>
    <row r="42" spans="1:20" ht="20.45" customHeight="1">
      <c r="A42" s="97">
        <f t="shared" si="2"/>
        <v>7</v>
      </c>
      <c r="B42" s="98">
        <v>2227611021</v>
      </c>
      <c r="C42" s="34" t="s">
        <v>152</v>
      </c>
      <c r="D42" s="35" t="s">
        <v>86</v>
      </c>
      <c r="E42" s="95" t="s">
        <v>142</v>
      </c>
      <c r="F42" s="36">
        <v>32754</v>
      </c>
      <c r="G42" s="37" t="s">
        <v>52</v>
      </c>
      <c r="H42" s="38" t="s">
        <v>53</v>
      </c>
      <c r="I42" s="39">
        <v>5.89</v>
      </c>
      <c r="J42" s="40">
        <v>0</v>
      </c>
      <c r="K42" s="40">
        <v>7.6</v>
      </c>
      <c r="L42" s="39">
        <v>6.05</v>
      </c>
      <c r="M42" s="39">
        <v>2.2799999999999998</v>
      </c>
      <c r="N42" s="41" t="s">
        <v>54</v>
      </c>
      <c r="O42" s="41" t="s">
        <v>54</v>
      </c>
      <c r="P42" s="41" t="s">
        <v>54</v>
      </c>
      <c r="Q42" s="41" t="s">
        <v>54</v>
      </c>
      <c r="R42" s="41" t="s">
        <v>55</v>
      </c>
      <c r="S42" s="114">
        <v>0</v>
      </c>
      <c r="T42" s="42" t="s">
        <v>63</v>
      </c>
    </row>
    <row r="43" spans="1:20" ht="20.45" customHeight="1">
      <c r="A43" s="97">
        <f t="shared" si="2"/>
        <v>8</v>
      </c>
      <c r="B43" s="98">
        <v>1811616592</v>
      </c>
      <c r="C43" s="34" t="s">
        <v>160</v>
      </c>
      <c r="D43" s="35" t="s">
        <v>161</v>
      </c>
      <c r="E43" s="95" t="s">
        <v>142</v>
      </c>
      <c r="F43" s="36">
        <v>33256</v>
      </c>
      <c r="G43" s="37" t="s">
        <v>52</v>
      </c>
      <c r="H43" s="38" t="s">
        <v>53</v>
      </c>
      <c r="I43" s="39">
        <v>5.88</v>
      </c>
      <c r="J43" s="40">
        <v>6.5</v>
      </c>
      <c r="K43" s="40">
        <v>6.4</v>
      </c>
      <c r="L43" s="39">
        <v>5.97</v>
      </c>
      <c r="M43" s="39">
        <v>2.2000000000000002</v>
      </c>
      <c r="N43" s="41">
        <v>0</v>
      </c>
      <c r="O43" s="41" t="s">
        <v>54</v>
      </c>
      <c r="P43" s="41" t="s">
        <v>54</v>
      </c>
      <c r="Q43" s="41" t="s">
        <v>54</v>
      </c>
      <c r="R43" s="41" t="s">
        <v>62</v>
      </c>
      <c r="S43" s="114">
        <v>0</v>
      </c>
      <c r="T43" s="42" t="s">
        <v>60</v>
      </c>
    </row>
    <row r="44" spans="1:20" ht="20.45" customHeight="1">
      <c r="A44" s="97">
        <f t="shared" si="2"/>
        <v>9</v>
      </c>
      <c r="B44" s="98">
        <v>2227611023</v>
      </c>
      <c r="C44" s="34" t="s">
        <v>162</v>
      </c>
      <c r="D44" s="35" t="s">
        <v>130</v>
      </c>
      <c r="E44" s="95" t="s">
        <v>142</v>
      </c>
      <c r="F44" s="36">
        <v>33271</v>
      </c>
      <c r="G44" s="37" t="s">
        <v>153</v>
      </c>
      <c r="H44" s="38" t="s">
        <v>53</v>
      </c>
      <c r="I44" s="39">
        <v>6.54</v>
      </c>
      <c r="J44" s="40">
        <v>7.5</v>
      </c>
      <c r="K44" s="40">
        <v>6.3</v>
      </c>
      <c r="L44" s="39">
        <v>6.57</v>
      </c>
      <c r="M44" s="39">
        <v>2.59</v>
      </c>
      <c r="N44" s="41" t="s">
        <v>54</v>
      </c>
      <c r="O44" s="41" t="s">
        <v>54</v>
      </c>
      <c r="P44" s="41" t="s">
        <v>54</v>
      </c>
      <c r="Q44" s="41" t="s">
        <v>54</v>
      </c>
      <c r="R44" s="41" t="s">
        <v>131</v>
      </c>
      <c r="S44" s="114">
        <v>1</v>
      </c>
      <c r="T44" s="42" t="s">
        <v>60</v>
      </c>
    </row>
    <row r="45" spans="1:20" ht="20.45" customHeight="1">
      <c r="A45" s="97">
        <f t="shared" si="2"/>
        <v>10</v>
      </c>
      <c r="B45" s="98">
        <v>2227611031</v>
      </c>
      <c r="C45" s="34" t="s">
        <v>163</v>
      </c>
      <c r="D45" s="35" t="s">
        <v>64</v>
      </c>
      <c r="E45" s="95" t="s">
        <v>142</v>
      </c>
      <c r="F45" s="36">
        <v>31193</v>
      </c>
      <c r="G45" s="37" t="s">
        <v>88</v>
      </c>
      <c r="H45" s="38" t="s">
        <v>53</v>
      </c>
      <c r="I45" s="39">
        <v>5.65</v>
      </c>
      <c r="J45" s="40">
        <v>2.2999999999999998</v>
      </c>
      <c r="K45" s="40">
        <v>0</v>
      </c>
      <c r="L45" s="39">
        <v>5.38</v>
      </c>
      <c r="M45" s="39">
        <v>1.93</v>
      </c>
      <c r="N45" s="41" t="s">
        <v>54</v>
      </c>
      <c r="O45" s="41" t="s">
        <v>54</v>
      </c>
      <c r="P45" s="41">
        <v>0</v>
      </c>
      <c r="Q45" s="41">
        <v>0</v>
      </c>
      <c r="R45" s="41" t="s">
        <v>62</v>
      </c>
      <c r="S45" s="114">
        <v>4</v>
      </c>
      <c r="T45" s="42" t="s">
        <v>63</v>
      </c>
    </row>
    <row r="46" spans="1:20" ht="20.45" customHeight="1">
      <c r="A46" s="97">
        <f t="shared" si="2"/>
        <v>11</v>
      </c>
      <c r="B46" s="98">
        <v>2227611036</v>
      </c>
      <c r="C46" s="34" t="s">
        <v>164</v>
      </c>
      <c r="D46" s="35" t="s">
        <v>155</v>
      </c>
      <c r="E46" s="95" t="s">
        <v>142</v>
      </c>
      <c r="F46" s="36">
        <v>34342</v>
      </c>
      <c r="G46" s="37" t="s">
        <v>147</v>
      </c>
      <c r="H46" s="38" t="s">
        <v>53</v>
      </c>
      <c r="I46" s="39">
        <v>6.04</v>
      </c>
      <c r="J46" s="40">
        <v>6</v>
      </c>
      <c r="K46" s="40">
        <v>7</v>
      </c>
      <c r="L46" s="39">
        <v>6.27</v>
      </c>
      <c r="M46" s="39">
        <v>2.37</v>
      </c>
      <c r="N46" s="41" t="s">
        <v>54</v>
      </c>
      <c r="O46" s="41" t="s">
        <v>54</v>
      </c>
      <c r="P46" s="41" t="s">
        <v>54</v>
      </c>
      <c r="Q46" s="41">
        <v>0</v>
      </c>
      <c r="R46" s="41" t="s">
        <v>62</v>
      </c>
      <c r="S46" s="114">
        <v>2</v>
      </c>
      <c r="T46" s="42" t="s">
        <v>60</v>
      </c>
    </row>
    <row r="47" spans="1:20" ht="20.45" customHeight="1">
      <c r="A47" s="97">
        <f t="shared" si="2"/>
        <v>12</v>
      </c>
      <c r="B47" s="98">
        <v>1811614440</v>
      </c>
      <c r="C47" s="34" t="s">
        <v>165</v>
      </c>
      <c r="D47" s="35" t="s">
        <v>166</v>
      </c>
      <c r="E47" s="95" t="s">
        <v>142</v>
      </c>
      <c r="F47" s="36">
        <v>34655</v>
      </c>
      <c r="G47" s="37" t="s">
        <v>52</v>
      </c>
      <c r="H47" s="38" t="s">
        <v>53</v>
      </c>
      <c r="I47" s="39">
        <v>6.14</v>
      </c>
      <c r="J47" s="40">
        <v>7.5</v>
      </c>
      <c r="K47" s="40">
        <v>6.7</v>
      </c>
      <c r="L47" s="39">
        <v>6.21</v>
      </c>
      <c r="M47" s="39">
        <v>2.38</v>
      </c>
      <c r="N47" s="41">
        <v>0</v>
      </c>
      <c r="O47" s="41" t="s">
        <v>54</v>
      </c>
      <c r="P47" s="41" t="s">
        <v>54</v>
      </c>
      <c r="Q47" s="41" t="s">
        <v>54</v>
      </c>
      <c r="R47" s="41" t="s">
        <v>62</v>
      </c>
      <c r="S47" s="114">
        <v>0</v>
      </c>
      <c r="T47" s="42" t="s">
        <v>60</v>
      </c>
    </row>
    <row r="48" spans="1:20" ht="20.45" customHeight="1">
      <c r="A48" s="115">
        <f t="shared" si="2"/>
        <v>13</v>
      </c>
      <c r="B48" s="116">
        <v>2227611034</v>
      </c>
      <c r="C48" s="117" t="s">
        <v>167</v>
      </c>
      <c r="D48" s="118" t="s">
        <v>168</v>
      </c>
      <c r="E48" s="119" t="s">
        <v>142</v>
      </c>
      <c r="F48" s="120">
        <v>33866</v>
      </c>
      <c r="G48" s="121" t="s">
        <v>59</v>
      </c>
      <c r="H48" s="122" t="s">
        <v>53</v>
      </c>
      <c r="I48" s="123">
        <v>5.95</v>
      </c>
      <c r="J48" s="124">
        <v>8.3000000000000007</v>
      </c>
      <c r="K48" s="124">
        <v>6.5</v>
      </c>
      <c r="L48" s="123">
        <v>6.17</v>
      </c>
      <c r="M48" s="123">
        <v>2.3199999999999998</v>
      </c>
      <c r="N48" s="125" t="s">
        <v>54</v>
      </c>
      <c r="O48" s="125">
        <v>0</v>
      </c>
      <c r="P48" s="125">
        <v>0</v>
      </c>
      <c r="Q48" s="125">
        <v>0</v>
      </c>
      <c r="R48" s="125" t="s">
        <v>62</v>
      </c>
      <c r="S48" s="126">
        <v>2</v>
      </c>
      <c r="T48" s="127" t="s">
        <v>60</v>
      </c>
    </row>
    <row r="49" spans="1:20" ht="18">
      <c r="A49" s="15"/>
      <c r="B49" s="16"/>
      <c r="D49" s="17"/>
      <c r="E49" s="17"/>
      <c r="F49" s="18"/>
      <c r="G49" s="19"/>
      <c r="H49" s="20"/>
      <c r="I49" s="21"/>
      <c r="J49" s="21"/>
      <c r="K49" s="21"/>
      <c r="L49" s="21"/>
      <c r="M49" s="21"/>
      <c r="N49" s="21"/>
      <c r="O49" s="21"/>
      <c r="P49" s="178" t="s">
        <v>169</v>
      </c>
      <c r="Q49" s="178"/>
      <c r="R49" s="178"/>
      <c r="S49" s="178"/>
      <c r="T49" s="178"/>
    </row>
    <row r="50" spans="1:20">
      <c r="A50" s="22" t="s">
        <v>23</v>
      </c>
      <c r="B50" s="23"/>
      <c r="G50" s="24" t="s">
        <v>24</v>
      </c>
      <c r="H50" s="24"/>
      <c r="J50" s="25"/>
      <c r="L50" s="25" t="s">
        <v>25</v>
      </c>
      <c r="M50" s="25"/>
      <c r="N50" s="26"/>
      <c r="O50" s="26"/>
      <c r="P50" s="179" t="s">
        <v>26</v>
      </c>
      <c r="Q50" s="179"/>
      <c r="R50" s="179"/>
      <c r="S50" s="179"/>
      <c r="T50" s="179"/>
    </row>
    <row r="51" spans="1:20" ht="18">
      <c r="A51" s="28"/>
      <c r="G51" s="29"/>
      <c r="H51" s="28"/>
      <c r="J51" s="30"/>
      <c r="L51" s="30"/>
      <c r="M51" s="31"/>
      <c r="N51" s="26"/>
      <c r="O51" s="26"/>
      <c r="P51" s="21"/>
      <c r="Q51" s="21"/>
      <c r="R51" s="21"/>
      <c r="S51" s="21"/>
      <c r="T51" s="21"/>
    </row>
    <row r="52" spans="1:20" ht="15.75">
      <c r="A52" s="28"/>
      <c r="G52" s="29"/>
      <c r="H52" s="28"/>
      <c r="J52" s="30"/>
      <c r="L52" s="30"/>
      <c r="M52" s="31"/>
      <c r="N52" s="26"/>
      <c r="O52" s="26"/>
      <c r="P52" s="26"/>
      <c r="Q52" s="31"/>
      <c r="R52" s="31"/>
      <c r="S52" s="28"/>
      <c r="T52" s="28"/>
    </row>
    <row r="53" spans="1:20" ht="15.75">
      <c r="A53" s="28"/>
      <c r="G53" s="29"/>
      <c r="H53" s="28"/>
      <c r="J53" s="30"/>
      <c r="L53" s="30"/>
      <c r="M53" s="31"/>
      <c r="N53" s="32"/>
      <c r="O53" s="32"/>
      <c r="P53" s="32"/>
      <c r="Q53" s="31"/>
      <c r="R53" s="31"/>
      <c r="S53" s="28"/>
      <c r="T53" s="28"/>
    </row>
    <row r="54" spans="1:20" ht="15.75">
      <c r="A54" s="28"/>
      <c r="G54" s="29"/>
      <c r="H54" s="28"/>
      <c r="J54" s="30"/>
      <c r="L54" s="30"/>
      <c r="M54" s="31"/>
      <c r="N54" s="32"/>
      <c r="O54" s="32"/>
      <c r="P54" s="32"/>
      <c r="Q54" s="31"/>
      <c r="R54" s="31"/>
      <c r="S54" s="28"/>
      <c r="T54" s="28"/>
    </row>
    <row r="55" spans="1:20" ht="15.75">
      <c r="A55" s="33" t="s">
        <v>27</v>
      </c>
      <c r="B55" s="33"/>
      <c r="G55" s="24"/>
      <c r="H55" s="24"/>
      <c r="J55" s="25"/>
      <c r="L55" s="25" t="s">
        <v>28</v>
      </c>
      <c r="M55" s="25"/>
      <c r="N55" s="32"/>
      <c r="O55" s="32"/>
      <c r="P55" s="179" t="s">
        <v>29</v>
      </c>
      <c r="Q55" s="179"/>
      <c r="R55" s="179"/>
      <c r="S55" s="179"/>
      <c r="T55" s="179"/>
    </row>
  </sheetData>
  <mergeCells count="27">
    <mergeCell ref="P55:T55"/>
    <mergeCell ref="P4:P6"/>
    <mergeCell ref="Q4:Q6"/>
    <mergeCell ref="R4:R6"/>
    <mergeCell ref="S4:S6"/>
    <mergeCell ref="T4:T6"/>
    <mergeCell ref="L4:M5"/>
    <mergeCell ref="N4:N6"/>
    <mergeCell ref="O4:O6"/>
    <mergeCell ref="P49:T49"/>
    <mergeCell ref="P50:T50"/>
    <mergeCell ref="G4:G6"/>
    <mergeCell ref="J5:J6"/>
    <mergeCell ref="K5:K6"/>
    <mergeCell ref="H4:H6"/>
    <mergeCell ref="I4:I6"/>
    <mergeCell ref="J4:K4"/>
    <mergeCell ref="A4:A6"/>
    <mergeCell ref="B4:B6"/>
    <mergeCell ref="C4:D6"/>
    <mergeCell ref="E4:E6"/>
    <mergeCell ref="F4:F6"/>
    <mergeCell ref="A3:T3"/>
    <mergeCell ref="A1:D1"/>
    <mergeCell ref="F1:T1"/>
    <mergeCell ref="A2:D2"/>
    <mergeCell ref="F2:T2"/>
  </mergeCells>
  <conditionalFormatting sqref="T20:T34">
    <cfRule type="cellIs" dxfId="130" priority="252" operator="notEqual">
      <formula>"CNTN"</formula>
    </cfRule>
  </conditionalFormatting>
  <conditionalFormatting sqref="J20:K34">
    <cfRule type="cellIs" dxfId="129" priority="251" operator="lessThan">
      <formula>5.5</formula>
    </cfRule>
  </conditionalFormatting>
  <conditionalFormatting sqref="J20:K34">
    <cfRule type="cellIs" dxfId="128" priority="250" operator="lessThan">
      <formula>5.5</formula>
    </cfRule>
  </conditionalFormatting>
  <conditionalFormatting sqref="R21:R34">
    <cfRule type="cellIs" dxfId="127" priority="249" operator="equal">
      <formula>0</formula>
    </cfRule>
  </conditionalFormatting>
  <conditionalFormatting sqref="R21:R34">
    <cfRule type="cellIs" dxfId="126" priority="248" operator="equal">
      <formula>"Ko Đạt"</formula>
    </cfRule>
  </conditionalFormatting>
  <conditionalFormatting sqref="N21:Q34">
    <cfRule type="cellIs" dxfId="125" priority="172" stopIfTrue="1" operator="equal">
      <formula>"Hoãn CNTN"</formula>
    </cfRule>
    <cfRule type="cellIs" dxfId="124" priority="173" stopIfTrue="1" operator="equal">
      <formula>"HỎNG"</formula>
    </cfRule>
  </conditionalFormatting>
  <conditionalFormatting sqref="T37:T48">
    <cfRule type="cellIs" dxfId="123" priority="139" operator="notEqual">
      <formula>"CNTN"</formula>
    </cfRule>
  </conditionalFormatting>
  <conditionalFormatting sqref="J37:K48">
    <cfRule type="cellIs" dxfId="122" priority="138" operator="lessThan">
      <formula>5.5</formula>
    </cfRule>
  </conditionalFormatting>
  <conditionalFormatting sqref="J37:K48">
    <cfRule type="cellIs" dxfId="121" priority="137" operator="lessThan">
      <formula>5.5</formula>
    </cfRule>
  </conditionalFormatting>
  <conditionalFormatting sqref="R37:R48">
    <cfRule type="cellIs" dxfId="120" priority="136" operator="equal">
      <formula>0</formula>
    </cfRule>
  </conditionalFormatting>
  <conditionalFormatting sqref="R37:R48">
    <cfRule type="cellIs" dxfId="119" priority="135" operator="equal">
      <formula>"Ko Đạt"</formula>
    </cfRule>
  </conditionalFormatting>
  <conditionalFormatting sqref="N37:Q48">
    <cfRule type="cellIs" dxfId="118" priority="133" stopIfTrue="1" operator="equal">
      <formula>"Hoãn CNTN"</formula>
    </cfRule>
    <cfRule type="cellIs" dxfId="117" priority="134" stopIfTrue="1" operator="equal">
      <formula>"HỎNG"</formula>
    </cfRule>
  </conditionalFormatting>
  <conditionalFormatting sqref="N20:R34">
    <cfRule type="cellIs" dxfId="116" priority="132" operator="equal">
      <formula>0</formula>
    </cfRule>
  </conditionalFormatting>
  <conditionalFormatting sqref="N20:R34">
    <cfRule type="cellIs" dxfId="115" priority="131" operator="equal">
      <formula>"Ko Đạt"</formula>
    </cfRule>
  </conditionalFormatting>
  <conditionalFormatting sqref="R20:R34">
    <cfRule type="cellIs" dxfId="114" priority="130" operator="equal">
      <formula>0</formula>
    </cfRule>
  </conditionalFormatting>
  <conditionalFormatting sqref="R20:R34">
    <cfRule type="cellIs" dxfId="113" priority="129" operator="equal">
      <formula>"Ko Đạt"</formula>
    </cfRule>
  </conditionalFormatting>
  <conditionalFormatting sqref="N20:Q34">
    <cfRule type="cellIs" dxfId="112" priority="127" stopIfTrue="1" operator="equal">
      <formula>"Hoãn CNTN"</formula>
    </cfRule>
    <cfRule type="cellIs" dxfId="111" priority="128" stopIfTrue="1" operator="equal">
      <formula>"HỎNG"</formula>
    </cfRule>
  </conditionalFormatting>
  <conditionalFormatting sqref="R37:R48">
    <cfRule type="cellIs" dxfId="110" priority="126" operator="equal">
      <formula>0</formula>
    </cfRule>
  </conditionalFormatting>
  <conditionalFormatting sqref="R37:R48">
    <cfRule type="cellIs" dxfId="109" priority="125" operator="equal">
      <formula>"Ko Đạt"</formula>
    </cfRule>
  </conditionalFormatting>
  <conditionalFormatting sqref="N37:Q48">
    <cfRule type="cellIs" dxfId="108" priority="123" stopIfTrue="1" operator="equal">
      <formula>"Hoãn CNTN"</formula>
    </cfRule>
    <cfRule type="cellIs" dxfId="107" priority="124" stopIfTrue="1" operator="equal">
      <formula>"HỎNG"</formula>
    </cfRule>
  </conditionalFormatting>
  <conditionalFormatting sqref="N37:R48">
    <cfRule type="cellIs" dxfId="106" priority="122" operator="equal">
      <formula>0</formula>
    </cfRule>
  </conditionalFormatting>
  <conditionalFormatting sqref="N37:R48">
    <cfRule type="cellIs" dxfId="105" priority="121" operator="equal">
      <formula>"Ko Đạt"</formula>
    </cfRule>
  </conditionalFormatting>
  <conditionalFormatting sqref="R37:R48">
    <cfRule type="cellIs" dxfId="104" priority="120" operator="equal">
      <formula>0</formula>
    </cfRule>
  </conditionalFormatting>
  <conditionalFormatting sqref="R37:R48">
    <cfRule type="cellIs" dxfId="103" priority="119" operator="equal">
      <formula>"Ko Đạt"</formula>
    </cfRule>
  </conditionalFormatting>
  <conditionalFormatting sqref="N37:Q48">
    <cfRule type="cellIs" dxfId="102" priority="117" stopIfTrue="1" operator="equal">
      <formula>"Hoãn CNTN"</formula>
    </cfRule>
    <cfRule type="cellIs" dxfId="101" priority="118" stopIfTrue="1" operator="equal">
      <formula>"HỎNG"</formula>
    </cfRule>
  </conditionalFormatting>
  <conditionalFormatting sqref="T9:T16">
    <cfRule type="cellIs" dxfId="100" priority="69" operator="notEqual">
      <formula>"CNTN"</formula>
    </cfRule>
  </conditionalFormatting>
  <conditionalFormatting sqref="J9:K16">
    <cfRule type="cellIs" dxfId="99" priority="68" operator="lessThan">
      <formula>5.5</formula>
    </cfRule>
  </conditionalFormatting>
  <conditionalFormatting sqref="J9:K16">
    <cfRule type="cellIs" dxfId="98" priority="67" operator="lessThan">
      <formula>5.5</formula>
    </cfRule>
  </conditionalFormatting>
  <conditionalFormatting sqref="R9:R16">
    <cfRule type="cellIs" dxfId="97" priority="66" operator="equal">
      <formula>0</formula>
    </cfRule>
  </conditionalFormatting>
  <conditionalFormatting sqref="R9:R16">
    <cfRule type="cellIs" dxfId="96" priority="65" operator="equal">
      <formula>"Ko Đạt"</formula>
    </cfRule>
  </conditionalFormatting>
  <conditionalFormatting sqref="N9:Q16">
    <cfRule type="cellIs" dxfId="95" priority="63" stopIfTrue="1" operator="equal">
      <formula>"Hoãn CNTN"</formula>
    </cfRule>
    <cfRule type="cellIs" dxfId="94" priority="64" stopIfTrue="1" operator="equal">
      <formula>"HỎNG"</formula>
    </cfRule>
  </conditionalFormatting>
  <conditionalFormatting sqref="N9:R16">
    <cfRule type="cellIs" dxfId="93" priority="62" operator="equal">
      <formula>0</formula>
    </cfRule>
  </conditionalFormatting>
  <conditionalFormatting sqref="N9:R16">
    <cfRule type="cellIs" dxfId="92" priority="61" operator="equal">
      <formula>"Ko Đạt"</formula>
    </cfRule>
  </conditionalFormatting>
  <conditionalFormatting sqref="R9:R16">
    <cfRule type="cellIs" dxfId="91" priority="60" operator="equal">
      <formula>0</formula>
    </cfRule>
  </conditionalFormatting>
  <conditionalFormatting sqref="R9:R16">
    <cfRule type="cellIs" dxfId="90" priority="59" operator="equal">
      <formula>"Ko Đạt"</formula>
    </cfRule>
  </conditionalFormatting>
  <conditionalFormatting sqref="N9:Q16">
    <cfRule type="cellIs" dxfId="89" priority="57" stopIfTrue="1" operator="equal">
      <formula>"Hoãn CNTN"</formula>
    </cfRule>
    <cfRule type="cellIs" dxfId="88" priority="58" stopIfTrue="1" operator="equal">
      <formula>"HỎNG"</formula>
    </cfRule>
  </conditionalFormatting>
  <conditionalFormatting sqref="T9">
    <cfRule type="cellIs" dxfId="87" priority="56" operator="notEqual">
      <formula>"CNTN"</formula>
    </cfRule>
  </conditionalFormatting>
  <conditionalFormatting sqref="J9:K9">
    <cfRule type="cellIs" dxfId="86" priority="55" operator="lessThan">
      <formula>5.5</formula>
    </cfRule>
  </conditionalFormatting>
  <conditionalFormatting sqref="J9:K9">
    <cfRule type="cellIs" dxfId="85" priority="54" operator="lessThan">
      <formula>5.5</formula>
    </cfRule>
  </conditionalFormatting>
  <conditionalFormatting sqref="R9">
    <cfRule type="cellIs" dxfId="84" priority="53" operator="equal">
      <formula>0</formula>
    </cfRule>
  </conditionalFormatting>
  <conditionalFormatting sqref="R9">
    <cfRule type="cellIs" dxfId="83" priority="52" operator="equal">
      <formula>"Ko Đạt"</formula>
    </cfRule>
  </conditionalFormatting>
  <conditionalFormatting sqref="N9:Q9">
    <cfRule type="cellIs" dxfId="82" priority="50" stopIfTrue="1" operator="equal">
      <formula>"Hoãn CNTN"</formula>
    </cfRule>
    <cfRule type="cellIs" dxfId="81" priority="51" stopIfTrue="1" operator="equal">
      <formula>"HỎNG"</formula>
    </cfRule>
  </conditionalFormatting>
  <conditionalFormatting sqref="N9:R9">
    <cfRule type="cellIs" dxfId="80" priority="49" operator="equal">
      <formula>0</formula>
    </cfRule>
  </conditionalFormatting>
  <conditionalFormatting sqref="N9:R9">
    <cfRule type="cellIs" dxfId="79" priority="48" operator="equal">
      <formula>"Ko Đạt"</formula>
    </cfRule>
  </conditionalFormatting>
  <conditionalFormatting sqref="R9">
    <cfRule type="cellIs" dxfId="78" priority="47" operator="equal">
      <formula>0</formula>
    </cfRule>
  </conditionalFormatting>
  <conditionalFormatting sqref="R9">
    <cfRule type="cellIs" dxfId="77" priority="46" operator="equal">
      <formula>"Ko Đạt"</formula>
    </cfRule>
  </conditionalFormatting>
  <conditionalFormatting sqref="N9:Q9">
    <cfRule type="cellIs" dxfId="76" priority="44" stopIfTrue="1" operator="equal">
      <formula>"Hoãn CNTN"</formula>
    </cfRule>
    <cfRule type="cellIs" dxfId="75" priority="45" stopIfTrue="1" operator="equal">
      <formula>"HỎNG"</formula>
    </cfRule>
  </conditionalFormatting>
  <conditionalFormatting sqref="T36">
    <cfRule type="cellIs" dxfId="74" priority="43" operator="notEqual">
      <formula>"CNTN"</formula>
    </cfRule>
  </conditionalFormatting>
  <conditionalFormatting sqref="J36:K36">
    <cfRule type="cellIs" dxfId="73" priority="42" operator="lessThan">
      <formula>5.5</formula>
    </cfRule>
  </conditionalFormatting>
  <conditionalFormatting sqref="J36:K36">
    <cfRule type="cellIs" dxfId="72" priority="41" operator="lessThan">
      <formula>5.5</formula>
    </cfRule>
  </conditionalFormatting>
  <conditionalFormatting sqref="R36">
    <cfRule type="cellIs" dxfId="71" priority="40" operator="equal">
      <formula>0</formula>
    </cfRule>
  </conditionalFormatting>
  <conditionalFormatting sqref="R36">
    <cfRule type="cellIs" dxfId="70" priority="39" operator="equal">
      <formula>"Ko Đạt"</formula>
    </cfRule>
  </conditionalFormatting>
  <conditionalFormatting sqref="N36:Q36">
    <cfRule type="cellIs" dxfId="69" priority="37" stopIfTrue="1" operator="equal">
      <formula>"Hoãn CNTN"</formula>
    </cfRule>
    <cfRule type="cellIs" dxfId="68" priority="38" stopIfTrue="1" operator="equal">
      <formula>"HỎNG"</formula>
    </cfRule>
  </conditionalFormatting>
  <conditionalFormatting sqref="R36">
    <cfRule type="cellIs" dxfId="67" priority="36" operator="equal">
      <formula>0</formula>
    </cfRule>
  </conditionalFormatting>
  <conditionalFormatting sqref="R36">
    <cfRule type="cellIs" dxfId="66" priority="35" operator="equal">
      <formula>"Ko Đạt"</formula>
    </cfRule>
  </conditionalFormatting>
  <conditionalFormatting sqref="N36:Q36">
    <cfRule type="cellIs" dxfId="65" priority="33" stopIfTrue="1" operator="equal">
      <formula>"Hoãn CNTN"</formula>
    </cfRule>
    <cfRule type="cellIs" dxfId="64" priority="34" stopIfTrue="1" operator="equal">
      <formula>"HỎNG"</formula>
    </cfRule>
  </conditionalFormatting>
  <conditionalFormatting sqref="N36:R36">
    <cfRule type="cellIs" dxfId="63" priority="32" operator="equal">
      <formula>0</formula>
    </cfRule>
  </conditionalFormatting>
  <conditionalFormatting sqref="N36:R36">
    <cfRule type="cellIs" dxfId="62" priority="31" operator="equal">
      <formula>"Ko Đạt"</formula>
    </cfRule>
  </conditionalFormatting>
  <conditionalFormatting sqref="R36">
    <cfRule type="cellIs" dxfId="61" priority="30" operator="equal">
      <formula>0</formula>
    </cfRule>
  </conditionalFormatting>
  <conditionalFormatting sqref="R36">
    <cfRule type="cellIs" dxfId="60" priority="29" operator="equal">
      <formula>"Ko Đạt"</formula>
    </cfRule>
  </conditionalFormatting>
  <conditionalFormatting sqref="N36:Q36">
    <cfRule type="cellIs" dxfId="59" priority="27" stopIfTrue="1" operator="equal">
      <formula>"Hoãn CNTN"</formula>
    </cfRule>
    <cfRule type="cellIs" dxfId="58" priority="28" stopIfTrue="1" operator="equal">
      <formula>"HỎNG"</formula>
    </cfRule>
  </conditionalFormatting>
  <conditionalFormatting sqref="T17:T18">
    <cfRule type="cellIs" dxfId="57" priority="13" operator="notEqual">
      <formula>"CNTN"</formula>
    </cfRule>
  </conditionalFormatting>
  <conditionalFormatting sqref="J17:K18">
    <cfRule type="cellIs" dxfId="56" priority="12" operator="lessThan">
      <formula>5.5</formula>
    </cfRule>
  </conditionalFormatting>
  <conditionalFormatting sqref="J17:K18">
    <cfRule type="cellIs" dxfId="55" priority="11" operator="lessThan">
      <formula>5.5</formula>
    </cfRule>
  </conditionalFormatting>
  <conditionalFormatting sqref="R17:R18">
    <cfRule type="cellIs" dxfId="54" priority="10" operator="equal">
      <formula>0</formula>
    </cfRule>
  </conditionalFormatting>
  <conditionalFormatting sqref="R17:R18">
    <cfRule type="cellIs" dxfId="53" priority="9" operator="equal">
      <formula>"Ko Đạt"</formula>
    </cfRule>
  </conditionalFormatting>
  <conditionalFormatting sqref="N17:Q18">
    <cfRule type="cellIs" dxfId="52" priority="7" stopIfTrue="1" operator="equal">
      <formula>"Hoãn CNTN"</formula>
    </cfRule>
    <cfRule type="cellIs" dxfId="51" priority="8" stopIfTrue="1" operator="equal">
      <formula>"HỎNG"</formula>
    </cfRule>
  </conditionalFormatting>
  <conditionalFormatting sqref="N17:R18">
    <cfRule type="cellIs" dxfId="50" priority="6" operator="equal">
      <formula>0</formula>
    </cfRule>
  </conditionalFormatting>
  <conditionalFormatting sqref="N17:R18">
    <cfRule type="cellIs" dxfId="49" priority="5" operator="equal">
      <formula>"Ko Đạt"</formula>
    </cfRule>
  </conditionalFormatting>
  <conditionalFormatting sqref="R17:R18">
    <cfRule type="cellIs" dxfId="48" priority="4" operator="equal">
      <formula>0</formula>
    </cfRule>
  </conditionalFormatting>
  <conditionalFormatting sqref="R17:R18">
    <cfRule type="cellIs" dxfId="47" priority="3" operator="equal">
      <formula>"Ko Đạt"</formula>
    </cfRule>
  </conditionalFormatting>
  <conditionalFormatting sqref="N17:Q18">
    <cfRule type="cellIs" dxfId="46" priority="1" stopIfTrue="1" operator="equal">
      <formula>"Hoãn CNTN"</formula>
    </cfRule>
    <cfRule type="cellIs" dxfId="45" priority="2" stopIfTrue="1" operator="equal">
      <formula>"HỎNG"</formula>
    </cfRule>
  </conditionalFormatting>
  <pageMargins left="0.15748031496062992" right="0.15748031496062992" top="0.15748031496062992" bottom="0.26" header="0.19685039370078741" footer="0.28000000000000003"/>
  <pageSetup paperSize="9" scale="95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J20" sqref="J20"/>
    </sheetView>
  </sheetViews>
  <sheetFormatPr defaultRowHeight="15"/>
  <cols>
    <col min="1" max="1" width="3.7109375" customWidth="1"/>
    <col min="2" max="2" width="13.28515625" bestFit="1" customWidth="1"/>
    <col min="3" max="3" width="14.28515625" customWidth="1"/>
    <col min="4" max="4" width="7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42578125" customWidth="1"/>
  </cols>
  <sheetData>
    <row r="1" spans="1:20" ht="15.75">
      <c r="A1" s="146" t="s">
        <v>0</v>
      </c>
      <c r="B1" s="146"/>
      <c r="C1" s="146"/>
      <c r="D1" s="146"/>
      <c r="E1" s="94"/>
      <c r="F1" s="147" t="s">
        <v>100</v>
      </c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</row>
    <row r="2" spans="1:20" ht="15.75">
      <c r="A2" s="148" t="s">
        <v>1</v>
      </c>
      <c r="B2" s="148"/>
      <c r="C2" s="148"/>
      <c r="D2" s="148"/>
      <c r="E2" s="94"/>
      <c r="F2" s="147" t="s">
        <v>49</v>
      </c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1:20" ht="26.25">
      <c r="A3" s="145" t="s">
        <v>176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1:20" ht="18" customHeight="1">
      <c r="A4" s="149" t="s">
        <v>2</v>
      </c>
      <c r="B4" s="152" t="s">
        <v>3</v>
      </c>
      <c r="C4" s="155" t="s">
        <v>4</v>
      </c>
      <c r="D4" s="156"/>
      <c r="E4" s="161" t="s">
        <v>5</v>
      </c>
      <c r="F4" s="161" t="s">
        <v>6</v>
      </c>
      <c r="G4" s="149" t="s">
        <v>7</v>
      </c>
      <c r="H4" s="168" t="s">
        <v>8</v>
      </c>
      <c r="I4" s="164" t="s">
        <v>9</v>
      </c>
      <c r="J4" s="172" t="s">
        <v>10</v>
      </c>
      <c r="K4" s="173"/>
      <c r="L4" s="174" t="s">
        <v>11</v>
      </c>
      <c r="M4" s="175"/>
      <c r="N4" s="164" t="s">
        <v>12</v>
      </c>
      <c r="O4" s="164" t="s">
        <v>13</v>
      </c>
      <c r="P4" s="164" t="s">
        <v>14</v>
      </c>
      <c r="Q4" s="164" t="s">
        <v>15</v>
      </c>
      <c r="R4" s="164" t="s">
        <v>16</v>
      </c>
      <c r="S4" s="166" t="s">
        <v>17</v>
      </c>
      <c r="T4" s="166" t="s">
        <v>18</v>
      </c>
    </row>
    <row r="5" spans="1:20" ht="27.75" customHeight="1">
      <c r="A5" s="150"/>
      <c r="B5" s="153"/>
      <c r="C5" s="157"/>
      <c r="D5" s="158"/>
      <c r="E5" s="162"/>
      <c r="F5" s="162"/>
      <c r="G5" s="150"/>
      <c r="H5" s="169"/>
      <c r="I5" s="171"/>
      <c r="J5" s="164" t="s">
        <v>19</v>
      </c>
      <c r="K5" s="166" t="s">
        <v>20</v>
      </c>
      <c r="L5" s="176"/>
      <c r="M5" s="177"/>
      <c r="N5" s="171"/>
      <c r="O5" s="171"/>
      <c r="P5" s="171"/>
      <c r="Q5" s="171"/>
      <c r="R5" s="171"/>
      <c r="S5" s="180"/>
      <c r="T5" s="180"/>
    </row>
    <row r="6" spans="1:20">
      <c r="A6" s="151"/>
      <c r="B6" s="154"/>
      <c r="C6" s="159"/>
      <c r="D6" s="160"/>
      <c r="E6" s="163"/>
      <c r="F6" s="163"/>
      <c r="G6" s="151"/>
      <c r="H6" s="170"/>
      <c r="I6" s="165"/>
      <c r="J6" s="165"/>
      <c r="K6" s="167"/>
      <c r="L6" s="2" t="s">
        <v>21</v>
      </c>
      <c r="M6" s="3" t="s">
        <v>22</v>
      </c>
      <c r="N6" s="165"/>
      <c r="O6" s="165"/>
      <c r="P6" s="165"/>
      <c r="Q6" s="165"/>
      <c r="R6" s="165"/>
      <c r="S6" s="167"/>
      <c r="T6" s="167"/>
    </row>
    <row r="7" spans="1:20" ht="17.100000000000001" customHeight="1">
      <c r="A7" s="11" t="s">
        <v>104</v>
      </c>
      <c r="B7" s="12"/>
      <c r="C7" s="9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</row>
    <row r="8" spans="1:20" ht="20.100000000000001" customHeight="1">
      <c r="A8" s="4" t="s">
        <v>48</v>
      </c>
      <c r="B8" s="4"/>
      <c r="C8" s="5"/>
      <c r="D8" s="6"/>
      <c r="E8" s="6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10"/>
    </row>
    <row r="9" spans="1:20" s="142" customFormat="1" ht="20.100000000000001" customHeight="1">
      <c r="A9" s="97">
        <v>1</v>
      </c>
      <c r="B9" s="98">
        <v>1921620932</v>
      </c>
      <c r="C9" s="140" t="s">
        <v>90</v>
      </c>
      <c r="D9" s="35" t="s">
        <v>82</v>
      </c>
      <c r="E9" s="95" t="s">
        <v>87</v>
      </c>
      <c r="F9" s="36">
        <v>34604</v>
      </c>
      <c r="G9" s="37" t="s">
        <v>66</v>
      </c>
      <c r="H9" s="38" t="s">
        <v>53</v>
      </c>
      <c r="I9" s="39">
        <v>6.82</v>
      </c>
      <c r="J9" s="40">
        <v>6.7</v>
      </c>
      <c r="K9" s="40">
        <v>7.4</v>
      </c>
      <c r="L9" s="39">
        <v>6.86</v>
      </c>
      <c r="M9" s="39">
        <v>2.76</v>
      </c>
      <c r="N9" s="113" t="s">
        <v>54</v>
      </c>
      <c r="O9" s="113" t="s">
        <v>54</v>
      </c>
      <c r="P9" s="113" t="s">
        <v>54</v>
      </c>
      <c r="Q9" s="113" t="s">
        <v>54</v>
      </c>
      <c r="R9" s="41" t="s">
        <v>62</v>
      </c>
      <c r="S9" s="114">
        <v>0</v>
      </c>
      <c r="T9" s="141" t="s">
        <v>56</v>
      </c>
    </row>
    <row r="10" spans="1:20" s="142" customFormat="1" ht="20.100000000000001" customHeight="1">
      <c r="A10" s="97">
        <f>A9+1</f>
        <v>2</v>
      </c>
      <c r="B10" s="98">
        <v>1921623518</v>
      </c>
      <c r="C10" s="140" t="s">
        <v>83</v>
      </c>
      <c r="D10" s="35" t="s">
        <v>173</v>
      </c>
      <c r="E10" s="95" t="s">
        <v>87</v>
      </c>
      <c r="F10" s="36">
        <v>34956</v>
      </c>
      <c r="G10" s="37" t="s">
        <v>52</v>
      </c>
      <c r="H10" s="38" t="s">
        <v>53</v>
      </c>
      <c r="I10" s="39">
        <v>7.66</v>
      </c>
      <c r="J10" s="40">
        <v>7</v>
      </c>
      <c r="K10" s="40">
        <v>7.3</v>
      </c>
      <c r="L10" s="39">
        <v>7.65</v>
      </c>
      <c r="M10" s="39">
        <v>3.24</v>
      </c>
      <c r="N10" s="113" t="s">
        <v>54</v>
      </c>
      <c r="O10" s="113" t="s">
        <v>54</v>
      </c>
      <c r="P10" s="113" t="s">
        <v>54</v>
      </c>
      <c r="Q10" s="113" t="s">
        <v>54</v>
      </c>
      <c r="R10" s="41" t="s">
        <v>55</v>
      </c>
      <c r="S10" s="114">
        <v>0</v>
      </c>
      <c r="T10" s="141" t="s">
        <v>56</v>
      </c>
    </row>
    <row r="11" spans="1:20" s="142" customFormat="1" ht="20.100000000000001" customHeight="1">
      <c r="A11" s="97">
        <f>A10+1</f>
        <v>3</v>
      </c>
      <c r="B11" s="98">
        <v>2021623645</v>
      </c>
      <c r="C11" s="140" t="s">
        <v>96</v>
      </c>
      <c r="D11" s="35" t="s">
        <v>97</v>
      </c>
      <c r="E11" s="95" t="s">
        <v>95</v>
      </c>
      <c r="F11" s="36">
        <v>33135</v>
      </c>
      <c r="G11" s="37" t="s">
        <v>88</v>
      </c>
      <c r="H11" s="38" t="s">
        <v>53</v>
      </c>
      <c r="I11" s="39">
        <v>6.96</v>
      </c>
      <c r="J11" s="40">
        <v>6.7</v>
      </c>
      <c r="K11" s="40">
        <v>7</v>
      </c>
      <c r="L11" s="39">
        <v>6.91</v>
      </c>
      <c r="M11" s="39">
        <v>2.83</v>
      </c>
      <c r="N11" s="113" t="s">
        <v>54</v>
      </c>
      <c r="O11" s="113" t="s">
        <v>54</v>
      </c>
      <c r="P11" s="113" t="s">
        <v>54</v>
      </c>
      <c r="Q11" s="113" t="s">
        <v>54</v>
      </c>
      <c r="R11" s="41" t="s">
        <v>62</v>
      </c>
      <c r="S11" s="114">
        <v>0</v>
      </c>
      <c r="T11" s="141" t="s">
        <v>56</v>
      </c>
    </row>
    <row r="12" spans="1:20" s="142" customFormat="1" ht="20.100000000000001" customHeight="1">
      <c r="A12" s="97">
        <f>A11+1</f>
        <v>4</v>
      </c>
      <c r="B12" s="98">
        <v>171216282</v>
      </c>
      <c r="C12" s="140" t="s">
        <v>174</v>
      </c>
      <c r="D12" s="35" t="s">
        <v>175</v>
      </c>
      <c r="E12" s="95" t="s">
        <v>95</v>
      </c>
      <c r="F12" s="36">
        <v>33995</v>
      </c>
      <c r="G12" s="37" t="s">
        <v>153</v>
      </c>
      <c r="H12" s="38" t="s">
        <v>53</v>
      </c>
      <c r="I12" s="39">
        <v>6.66</v>
      </c>
      <c r="J12" s="40">
        <v>8</v>
      </c>
      <c r="K12" s="40">
        <v>6.5</v>
      </c>
      <c r="L12" s="39">
        <v>6.5</v>
      </c>
      <c r="M12" s="39">
        <v>2.6</v>
      </c>
      <c r="N12" s="113" t="s">
        <v>54</v>
      </c>
      <c r="O12" s="113" t="s">
        <v>54</v>
      </c>
      <c r="P12" s="113" t="s">
        <v>54</v>
      </c>
      <c r="Q12" s="113" t="s">
        <v>54</v>
      </c>
      <c r="R12" s="41" t="s">
        <v>55</v>
      </c>
      <c r="S12" s="114">
        <v>0</v>
      </c>
      <c r="T12" s="141" t="s">
        <v>56</v>
      </c>
    </row>
    <row r="13" spans="1:20" ht="20.100000000000001" customHeight="1">
      <c r="A13" s="4" t="s">
        <v>46</v>
      </c>
      <c r="B13" s="4"/>
      <c r="C13" s="5"/>
      <c r="D13" s="6"/>
      <c r="E13" s="96"/>
      <c r="F13" s="7"/>
      <c r="G13" s="5"/>
      <c r="H13" s="5"/>
      <c r="I13" s="5"/>
      <c r="J13" s="5"/>
      <c r="K13" s="5"/>
      <c r="L13" s="5"/>
      <c r="M13" s="8"/>
      <c r="N13" s="9"/>
      <c r="O13" s="9"/>
      <c r="P13" s="8"/>
      <c r="Q13" s="8"/>
      <c r="R13" s="8"/>
      <c r="S13" s="10"/>
      <c r="T13" s="10"/>
    </row>
    <row r="14" spans="1:20" ht="20.100000000000001" customHeight="1">
      <c r="A14" s="97">
        <v>1</v>
      </c>
      <c r="B14" s="98">
        <v>1821625189</v>
      </c>
      <c r="C14" s="34" t="s">
        <v>91</v>
      </c>
      <c r="D14" s="35" t="s">
        <v>92</v>
      </c>
      <c r="E14" s="95" t="s">
        <v>87</v>
      </c>
      <c r="F14" s="36">
        <v>34668</v>
      </c>
      <c r="G14" s="37" t="s">
        <v>52</v>
      </c>
      <c r="H14" s="38" t="s">
        <v>53</v>
      </c>
      <c r="I14" s="39">
        <v>6.36</v>
      </c>
      <c r="J14" s="40">
        <v>6</v>
      </c>
      <c r="K14" s="40">
        <v>0</v>
      </c>
      <c r="L14" s="39">
        <v>6.03</v>
      </c>
      <c r="M14" s="39">
        <v>2.34</v>
      </c>
      <c r="N14" s="41">
        <v>0</v>
      </c>
      <c r="O14" s="41" t="s">
        <v>54</v>
      </c>
      <c r="P14" s="41">
        <v>0</v>
      </c>
      <c r="Q14" s="41">
        <v>0</v>
      </c>
      <c r="R14" s="41" t="s">
        <v>55</v>
      </c>
      <c r="S14" s="114">
        <v>9</v>
      </c>
      <c r="T14" s="42" t="s">
        <v>63</v>
      </c>
    </row>
    <row r="15" spans="1:20" ht="20.100000000000001" customHeight="1">
      <c r="A15" s="115">
        <f t="shared" ref="A15" si="0">A14+1</f>
        <v>2</v>
      </c>
      <c r="B15" s="116">
        <v>1821625192</v>
      </c>
      <c r="C15" s="117" t="s">
        <v>93</v>
      </c>
      <c r="D15" s="118" t="s">
        <v>89</v>
      </c>
      <c r="E15" s="119" t="s">
        <v>87</v>
      </c>
      <c r="F15" s="120">
        <v>34335</v>
      </c>
      <c r="G15" s="121" t="s">
        <v>94</v>
      </c>
      <c r="H15" s="122" t="s">
        <v>53</v>
      </c>
      <c r="I15" s="123">
        <v>5.85</v>
      </c>
      <c r="J15" s="124">
        <v>6</v>
      </c>
      <c r="K15" s="124">
        <v>0</v>
      </c>
      <c r="L15" s="123">
        <v>5.7</v>
      </c>
      <c r="M15" s="123">
        <v>2.15</v>
      </c>
      <c r="N15" s="125">
        <v>0</v>
      </c>
      <c r="O15" s="125" t="s">
        <v>54</v>
      </c>
      <c r="P15" s="125">
        <v>0</v>
      </c>
      <c r="Q15" s="125">
        <v>0</v>
      </c>
      <c r="R15" s="125" t="s">
        <v>55</v>
      </c>
      <c r="S15" s="126">
        <v>13</v>
      </c>
      <c r="T15" s="127" t="s">
        <v>63</v>
      </c>
    </row>
    <row r="16" spans="1:20" ht="18">
      <c r="A16" s="15"/>
      <c r="B16" s="99"/>
      <c r="D16" s="100"/>
      <c r="E16" s="100"/>
      <c r="F16" s="101"/>
      <c r="G16" s="19"/>
      <c r="H16" s="102"/>
      <c r="I16" s="21"/>
      <c r="J16" s="21"/>
      <c r="K16" s="21"/>
      <c r="L16" s="21"/>
      <c r="M16" s="21"/>
      <c r="N16" s="21"/>
      <c r="O16" s="21"/>
      <c r="P16" s="178" t="s">
        <v>169</v>
      </c>
      <c r="Q16" s="178"/>
      <c r="R16" s="178"/>
      <c r="S16" s="178"/>
      <c r="T16" s="178"/>
    </row>
    <row r="17" spans="1:20">
      <c r="A17" s="103" t="s">
        <v>23</v>
      </c>
      <c r="B17" s="104"/>
      <c r="G17" s="105" t="s">
        <v>24</v>
      </c>
      <c r="H17" s="105"/>
      <c r="J17" s="106"/>
      <c r="L17" s="106" t="s">
        <v>25</v>
      </c>
      <c r="M17" s="106"/>
      <c r="N17" s="26"/>
      <c r="O17" s="26"/>
      <c r="P17" s="179" t="s">
        <v>26</v>
      </c>
      <c r="Q17" s="179"/>
      <c r="R17" s="179"/>
      <c r="S17" s="179"/>
      <c r="T17" s="179"/>
    </row>
    <row r="18" spans="1:20" ht="18">
      <c r="A18" s="107"/>
      <c r="G18" s="108"/>
      <c r="H18" s="107"/>
      <c r="J18" s="109"/>
      <c r="L18" s="109"/>
      <c r="M18" s="110"/>
      <c r="N18" s="26"/>
      <c r="O18" s="26"/>
      <c r="P18" s="21"/>
      <c r="Q18" s="21"/>
      <c r="R18" s="21"/>
      <c r="S18" s="21"/>
      <c r="T18" s="21"/>
    </row>
    <row r="19" spans="1:20" ht="15.75">
      <c r="A19" s="107"/>
      <c r="G19" s="108"/>
      <c r="H19" s="107"/>
      <c r="J19" s="109"/>
      <c r="L19" s="109"/>
      <c r="M19" s="110"/>
      <c r="N19" s="26"/>
      <c r="O19" s="26"/>
      <c r="P19" s="26"/>
      <c r="Q19" s="110"/>
      <c r="R19" s="110"/>
      <c r="S19" s="107"/>
      <c r="T19" s="107"/>
    </row>
    <row r="20" spans="1:20" ht="15.75">
      <c r="A20" s="107"/>
      <c r="G20" s="108"/>
      <c r="H20" s="107"/>
      <c r="J20" s="109"/>
      <c r="L20" s="109"/>
      <c r="M20" s="110"/>
      <c r="N20" s="32"/>
      <c r="O20" s="32"/>
      <c r="P20" s="32"/>
      <c r="Q20" s="110"/>
      <c r="R20" s="110"/>
      <c r="S20" s="107"/>
      <c r="T20" s="107"/>
    </row>
    <row r="21" spans="1:20" ht="15.75">
      <c r="A21" s="107"/>
      <c r="G21" s="108"/>
      <c r="H21" s="107"/>
      <c r="J21" s="109"/>
      <c r="L21" s="109"/>
      <c r="M21" s="110"/>
      <c r="N21" s="32"/>
      <c r="O21" s="32"/>
      <c r="P21" s="32"/>
      <c r="Q21" s="110"/>
      <c r="R21" s="110"/>
      <c r="S21" s="107"/>
      <c r="T21" s="107"/>
    </row>
    <row r="22" spans="1:20" ht="15.75">
      <c r="A22" s="111" t="s">
        <v>27</v>
      </c>
      <c r="B22" s="111"/>
      <c r="G22" s="105"/>
      <c r="H22" s="105"/>
      <c r="J22" s="106"/>
      <c r="L22" s="106" t="s">
        <v>28</v>
      </c>
      <c r="M22" s="106"/>
      <c r="N22" s="32"/>
      <c r="O22" s="32"/>
      <c r="P22" s="179" t="s">
        <v>29</v>
      </c>
      <c r="Q22" s="179"/>
      <c r="R22" s="179"/>
      <c r="S22" s="179"/>
      <c r="T22" s="179"/>
    </row>
  </sheetData>
  <mergeCells count="27"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  <mergeCell ref="P22:T22"/>
    <mergeCell ref="P4:P6"/>
    <mergeCell ref="Q4:Q6"/>
    <mergeCell ref="R4:R6"/>
    <mergeCell ref="S4:S6"/>
    <mergeCell ref="T4:T6"/>
    <mergeCell ref="A3:T3"/>
    <mergeCell ref="N4:N6"/>
    <mergeCell ref="O4:O6"/>
    <mergeCell ref="P16:T16"/>
    <mergeCell ref="P17:T17"/>
  </mergeCells>
  <conditionalFormatting sqref="T14:T15">
    <cfRule type="cellIs" dxfId="44" priority="38" operator="notEqual">
      <formula>"CNTN"</formula>
    </cfRule>
  </conditionalFormatting>
  <conditionalFormatting sqref="J14:K15">
    <cfRule type="cellIs" dxfId="43" priority="37" operator="lessThan">
      <formula>5.5</formula>
    </cfRule>
  </conditionalFormatting>
  <conditionalFormatting sqref="J14:K15">
    <cfRule type="cellIs" dxfId="42" priority="36" operator="lessThan">
      <formula>5.5</formula>
    </cfRule>
  </conditionalFormatting>
  <conditionalFormatting sqref="R14:R15">
    <cfRule type="cellIs" dxfId="41" priority="35" operator="equal">
      <formula>0</formula>
    </cfRule>
  </conditionalFormatting>
  <conditionalFormatting sqref="R14:R15">
    <cfRule type="cellIs" dxfId="40" priority="34" operator="equal">
      <formula>"Ko Đạt"</formula>
    </cfRule>
  </conditionalFormatting>
  <conditionalFormatting sqref="N14:P15">
    <cfRule type="cellIs" dxfId="39" priority="32" stopIfTrue="1" operator="equal">
      <formula>"Hoãn CNTN"</formula>
    </cfRule>
    <cfRule type="cellIs" dxfId="38" priority="33" stopIfTrue="1" operator="equal">
      <formula>"HỎNG"</formula>
    </cfRule>
  </conditionalFormatting>
  <conditionalFormatting sqref="N14:P15">
    <cfRule type="cellIs" dxfId="37" priority="30" stopIfTrue="1" operator="equal">
      <formula>"Hoãn CNTN"</formula>
    </cfRule>
    <cfRule type="cellIs" dxfId="36" priority="31" stopIfTrue="1" operator="equal">
      <formula>"HỎNG"</formula>
    </cfRule>
  </conditionalFormatting>
  <conditionalFormatting sqref="N14:P15">
    <cfRule type="cellIs" dxfId="35" priority="29" operator="equal">
      <formula>0</formula>
    </cfRule>
  </conditionalFormatting>
  <conditionalFormatting sqref="N14:P15">
    <cfRule type="cellIs" dxfId="34" priority="28" operator="equal">
      <formula>"Ko Đạt"</formula>
    </cfRule>
  </conditionalFormatting>
  <conditionalFormatting sqref="N14:P15">
    <cfRule type="cellIs" dxfId="33" priority="26" stopIfTrue="1" operator="equal">
      <formula>"Hoãn CNTN"</formula>
    </cfRule>
    <cfRule type="cellIs" dxfId="32" priority="27" stopIfTrue="1" operator="equal">
      <formula>"HỎNG"</formula>
    </cfRule>
  </conditionalFormatting>
  <conditionalFormatting sqref="Q14:Q15">
    <cfRule type="cellIs" dxfId="31" priority="24" stopIfTrue="1" operator="equal">
      <formula>"Hoãn CNTN"</formula>
    </cfRule>
    <cfRule type="cellIs" dxfId="30" priority="25" stopIfTrue="1" operator="equal">
      <formula>"HỎNG"</formula>
    </cfRule>
  </conditionalFormatting>
  <conditionalFormatting sqref="Q14:Q15">
    <cfRule type="cellIs" dxfId="29" priority="22" stopIfTrue="1" operator="equal">
      <formula>"Hoãn CNTN"</formula>
    </cfRule>
    <cfRule type="cellIs" dxfId="28" priority="23" stopIfTrue="1" operator="equal">
      <formula>"HỎNG"</formula>
    </cfRule>
  </conditionalFormatting>
  <conditionalFormatting sqref="Q14:Q15">
    <cfRule type="cellIs" dxfId="27" priority="21" operator="equal">
      <formula>0</formula>
    </cfRule>
  </conditionalFormatting>
  <conditionalFormatting sqref="Q14:Q15">
    <cfRule type="cellIs" dxfId="26" priority="20" operator="equal">
      <formula>"Ko Đạt"</formula>
    </cfRule>
  </conditionalFormatting>
  <conditionalFormatting sqref="Q14:Q15">
    <cfRule type="cellIs" dxfId="25" priority="18" stopIfTrue="1" operator="equal">
      <formula>"Hoãn CNTN"</formula>
    </cfRule>
    <cfRule type="cellIs" dxfId="24" priority="19" stopIfTrue="1" operator="equal">
      <formula>"HỎNG"</formula>
    </cfRule>
  </conditionalFormatting>
  <conditionalFormatting sqref="T9:T10">
    <cfRule type="cellIs" dxfId="23" priority="17" operator="notEqual">
      <formula>"CNTN"</formula>
    </cfRule>
  </conditionalFormatting>
  <conditionalFormatting sqref="J9:K10">
    <cfRule type="cellIs" dxfId="22" priority="16" operator="lessThan">
      <formula>5.5</formula>
    </cfRule>
  </conditionalFormatting>
  <conditionalFormatting sqref="J9:K10">
    <cfRule type="cellIs" dxfId="21" priority="15" operator="lessThan">
      <formula>5.5</formula>
    </cfRule>
  </conditionalFormatting>
  <conditionalFormatting sqref="R9:R10">
    <cfRule type="cellIs" dxfId="20" priority="14" operator="equal">
      <formula>0</formula>
    </cfRule>
  </conditionalFormatting>
  <conditionalFormatting sqref="R9:R10">
    <cfRule type="cellIs" dxfId="19" priority="13" operator="equal">
      <formula>"Ko Đạt"</formula>
    </cfRule>
  </conditionalFormatting>
  <conditionalFormatting sqref="N9:Q10">
    <cfRule type="cellIs" dxfId="18" priority="11" stopIfTrue="1" operator="equal">
      <formula>"Hoãn CNTN"</formula>
    </cfRule>
    <cfRule type="cellIs" dxfId="17" priority="12" stopIfTrue="1" operator="equal">
      <formula>"HỎNG"</formula>
    </cfRule>
  </conditionalFormatting>
  <conditionalFormatting sqref="T11:T12">
    <cfRule type="cellIs" dxfId="16" priority="7" operator="notEqual">
      <formula>"CNTN"</formula>
    </cfRule>
  </conditionalFormatting>
  <conditionalFormatting sqref="J11:K12">
    <cfRule type="cellIs" dxfId="15" priority="6" operator="lessThan">
      <formula>5.5</formula>
    </cfRule>
  </conditionalFormatting>
  <conditionalFormatting sqref="J11:K12">
    <cfRule type="cellIs" dxfId="14" priority="5" operator="lessThan">
      <formula>5.5</formula>
    </cfRule>
  </conditionalFormatting>
  <conditionalFormatting sqref="R11:R12">
    <cfRule type="cellIs" dxfId="13" priority="4" operator="equal">
      <formula>0</formula>
    </cfRule>
  </conditionalFormatting>
  <conditionalFormatting sqref="R11:R12">
    <cfRule type="cellIs" dxfId="12" priority="3" operator="equal">
      <formula>"Ko Đạt"</formula>
    </cfRule>
  </conditionalFormatting>
  <conditionalFormatting sqref="N11:Q12">
    <cfRule type="cellIs" dxfId="11" priority="1" stopIfTrue="1" operator="equal">
      <formula>"Hoãn CNTN"</formula>
    </cfRule>
    <cfRule type="cellIs" dxfId="10" priority="2" stopIfTrue="1" operator="equal">
      <formula>"HỎNG"</formula>
    </cfRule>
  </conditionalFormatting>
  <pageMargins left="0.15748031496062992" right="0.15748031496062992" top="0.15748031496062992" bottom="0.19685039370078741" header="0.19685039370078741" footer="0.19685039370078741"/>
  <pageSetup paperSize="9" scale="96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A3" sqref="A3:T3"/>
    </sheetView>
  </sheetViews>
  <sheetFormatPr defaultRowHeight="12.75"/>
  <cols>
    <col min="1" max="1" width="3.85546875" style="69" customWidth="1"/>
    <col min="2" max="2" width="11" style="69" bestFit="1" customWidth="1"/>
    <col min="3" max="3" width="14.28515625" style="69" customWidth="1"/>
    <col min="4" max="4" width="7.140625" style="69" bestFit="1" customWidth="1"/>
    <col min="5" max="5" width="7.7109375" style="69" bestFit="1" customWidth="1"/>
    <col min="6" max="6" width="9.7109375" style="69" customWidth="1"/>
    <col min="7" max="7" width="10.5703125" style="69" customWidth="1"/>
    <col min="8" max="8" width="6.28515625" style="69" customWidth="1"/>
    <col min="9" max="9" width="7.5703125" style="69" hidden="1" customWidth="1"/>
    <col min="10" max="10" width="7.85546875" style="69" customWidth="1"/>
    <col min="11" max="16" width="6.42578125" style="69" customWidth="1"/>
    <col min="17" max="18" width="5.5703125" style="69" customWidth="1"/>
    <col min="19" max="19" width="6.85546875" style="69" bestFit="1" customWidth="1"/>
    <col min="20" max="20" width="10" style="69" customWidth="1"/>
    <col min="21" max="21" width="11" style="69" customWidth="1"/>
    <col min="22" max="255" width="9.140625" style="44"/>
    <col min="256" max="256" width="4.42578125" style="44" customWidth="1"/>
    <col min="257" max="257" width="10" style="44" bestFit="1" customWidth="1"/>
    <col min="258" max="258" width="14.85546875" style="44" customWidth="1"/>
    <col min="259" max="259" width="6.140625" style="44" customWidth="1"/>
    <col min="260" max="260" width="7.7109375" style="44" bestFit="1" customWidth="1"/>
    <col min="261" max="261" width="9.7109375" style="44" customWidth="1"/>
    <col min="262" max="262" width="9" style="44" customWidth="1"/>
    <col min="263" max="263" width="6.28515625" style="44" customWidth="1"/>
    <col min="264" max="264" width="0" style="44" hidden="1" customWidth="1"/>
    <col min="265" max="265" width="7.85546875" style="44" customWidth="1"/>
    <col min="266" max="272" width="6.42578125" style="44" customWidth="1"/>
    <col min="273" max="275" width="5.5703125" style="44" customWidth="1"/>
    <col min="276" max="276" width="10" style="44" customWidth="1"/>
    <col min="277" max="277" width="11.5703125" style="44" customWidth="1"/>
    <col min="278" max="511" width="9.140625" style="44"/>
    <col min="512" max="512" width="4.42578125" style="44" customWidth="1"/>
    <col min="513" max="513" width="10" style="44" bestFit="1" customWidth="1"/>
    <col min="514" max="514" width="14.85546875" style="44" customWidth="1"/>
    <col min="515" max="515" width="6.140625" style="44" customWidth="1"/>
    <col min="516" max="516" width="7.7109375" style="44" bestFit="1" customWidth="1"/>
    <col min="517" max="517" width="9.7109375" style="44" customWidth="1"/>
    <col min="518" max="518" width="9" style="44" customWidth="1"/>
    <col min="519" max="519" width="6.28515625" style="44" customWidth="1"/>
    <col min="520" max="520" width="0" style="44" hidden="1" customWidth="1"/>
    <col min="521" max="521" width="7.85546875" style="44" customWidth="1"/>
    <col min="522" max="528" width="6.42578125" style="44" customWidth="1"/>
    <col min="529" max="531" width="5.5703125" style="44" customWidth="1"/>
    <col min="532" max="532" width="10" style="44" customWidth="1"/>
    <col min="533" max="533" width="11.5703125" style="44" customWidth="1"/>
    <col min="534" max="767" width="9.140625" style="44"/>
    <col min="768" max="768" width="4.42578125" style="44" customWidth="1"/>
    <col min="769" max="769" width="10" style="44" bestFit="1" customWidth="1"/>
    <col min="770" max="770" width="14.85546875" style="44" customWidth="1"/>
    <col min="771" max="771" width="6.140625" style="44" customWidth="1"/>
    <col min="772" max="772" width="7.7109375" style="44" bestFit="1" customWidth="1"/>
    <col min="773" max="773" width="9.7109375" style="44" customWidth="1"/>
    <col min="774" max="774" width="9" style="44" customWidth="1"/>
    <col min="775" max="775" width="6.28515625" style="44" customWidth="1"/>
    <col min="776" max="776" width="0" style="44" hidden="1" customWidth="1"/>
    <col min="777" max="777" width="7.85546875" style="44" customWidth="1"/>
    <col min="778" max="784" width="6.42578125" style="44" customWidth="1"/>
    <col min="785" max="787" width="5.5703125" style="44" customWidth="1"/>
    <col min="788" max="788" width="10" style="44" customWidth="1"/>
    <col min="789" max="789" width="11.5703125" style="44" customWidth="1"/>
    <col min="790" max="1023" width="9.140625" style="44"/>
    <col min="1024" max="1024" width="4.42578125" style="44" customWidth="1"/>
    <col min="1025" max="1025" width="10" style="44" bestFit="1" customWidth="1"/>
    <col min="1026" max="1026" width="14.85546875" style="44" customWidth="1"/>
    <col min="1027" max="1027" width="6.140625" style="44" customWidth="1"/>
    <col min="1028" max="1028" width="7.7109375" style="44" bestFit="1" customWidth="1"/>
    <col min="1029" max="1029" width="9.7109375" style="44" customWidth="1"/>
    <col min="1030" max="1030" width="9" style="44" customWidth="1"/>
    <col min="1031" max="1031" width="6.28515625" style="44" customWidth="1"/>
    <col min="1032" max="1032" width="0" style="44" hidden="1" customWidth="1"/>
    <col min="1033" max="1033" width="7.85546875" style="44" customWidth="1"/>
    <col min="1034" max="1040" width="6.42578125" style="44" customWidth="1"/>
    <col min="1041" max="1043" width="5.5703125" style="44" customWidth="1"/>
    <col min="1044" max="1044" width="10" style="44" customWidth="1"/>
    <col min="1045" max="1045" width="11.5703125" style="44" customWidth="1"/>
    <col min="1046" max="1279" width="9.140625" style="44"/>
    <col min="1280" max="1280" width="4.42578125" style="44" customWidth="1"/>
    <col min="1281" max="1281" width="10" style="44" bestFit="1" customWidth="1"/>
    <col min="1282" max="1282" width="14.85546875" style="44" customWidth="1"/>
    <col min="1283" max="1283" width="6.140625" style="44" customWidth="1"/>
    <col min="1284" max="1284" width="7.7109375" style="44" bestFit="1" customWidth="1"/>
    <col min="1285" max="1285" width="9.7109375" style="44" customWidth="1"/>
    <col min="1286" max="1286" width="9" style="44" customWidth="1"/>
    <col min="1287" max="1287" width="6.28515625" style="44" customWidth="1"/>
    <col min="1288" max="1288" width="0" style="44" hidden="1" customWidth="1"/>
    <col min="1289" max="1289" width="7.85546875" style="44" customWidth="1"/>
    <col min="1290" max="1296" width="6.42578125" style="44" customWidth="1"/>
    <col min="1297" max="1299" width="5.5703125" style="44" customWidth="1"/>
    <col min="1300" max="1300" width="10" style="44" customWidth="1"/>
    <col min="1301" max="1301" width="11.5703125" style="44" customWidth="1"/>
    <col min="1302" max="1535" width="9.140625" style="44"/>
    <col min="1536" max="1536" width="4.42578125" style="44" customWidth="1"/>
    <col min="1537" max="1537" width="10" style="44" bestFit="1" customWidth="1"/>
    <col min="1538" max="1538" width="14.85546875" style="44" customWidth="1"/>
    <col min="1539" max="1539" width="6.140625" style="44" customWidth="1"/>
    <col min="1540" max="1540" width="7.7109375" style="44" bestFit="1" customWidth="1"/>
    <col min="1541" max="1541" width="9.7109375" style="44" customWidth="1"/>
    <col min="1542" max="1542" width="9" style="44" customWidth="1"/>
    <col min="1543" max="1543" width="6.28515625" style="44" customWidth="1"/>
    <col min="1544" max="1544" width="0" style="44" hidden="1" customWidth="1"/>
    <col min="1545" max="1545" width="7.85546875" style="44" customWidth="1"/>
    <col min="1546" max="1552" width="6.42578125" style="44" customWidth="1"/>
    <col min="1553" max="1555" width="5.5703125" style="44" customWidth="1"/>
    <col min="1556" max="1556" width="10" style="44" customWidth="1"/>
    <col min="1557" max="1557" width="11.5703125" style="44" customWidth="1"/>
    <col min="1558" max="1791" width="9.140625" style="44"/>
    <col min="1792" max="1792" width="4.42578125" style="44" customWidth="1"/>
    <col min="1793" max="1793" width="10" style="44" bestFit="1" customWidth="1"/>
    <col min="1794" max="1794" width="14.85546875" style="44" customWidth="1"/>
    <col min="1795" max="1795" width="6.140625" style="44" customWidth="1"/>
    <col min="1796" max="1796" width="7.7109375" style="44" bestFit="1" customWidth="1"/>
    <col min="1797" max="1797" width="9.7109375" style="44" customWidth="1"/>
    <col min="1798" max="1798" width="9" style="44" customWidth="1"/>
    <col min="1799" max="1799" width="6.28515625" style="44" customWidth="1"/>
    <col min="1800" max="1800" width="0" style="44" hidden="1" customWidth="1"/>
    <col min="1801" max="1801" width="7.85546875" style="44" customWidth="1"/>
    <col min="1802" max="1808" width="6.42578125" style="44" customWidth="1"/>
    <col min="1809" max="1811" width="5.5703125" style="44" customWidth="1"/>
    <col min="1812" max="1812" width="10" style="44" customWidth="1"/>
    <col min="1813" max="1813" width="11.5703125" style="44" customWidth="1"/>
    <col min="1814" max="2047" width="9.140625" style="44"/>
    <col min="2048" max="2048" width="4.42578125" style="44" customWidth="1"/>
    <col min="2049" max="2049" width="10" style="44" bestFit="1" customWidth="1"/>
    <col min="2050" max="2050" width="14.85546875" style="44" customWidth="1"/>
    <col min="2051" max="2051" width="6.140625" style="44" customWidth="1"/>
    <col min="2052" max="2052" width="7.7109375" style="44" bestFit="1" customWidth="1"/>
    <col min="2053" max="2053" width="9.7109375" style="44" customWidth="1"/>
    <col min="2054" max="2054" width="9" style="44" customWidth="1"/>
    <col min="2055" max="2055" width="6.28515625" style="44" customWidth="1"/>
    <col min="2056" max="2056" width="0" style="44" hidden="1" customWidth="1"/>
    <col min="2057" max="2057" width="7.85546875" style="44" customWidth="1"/>
    <col min="2058" max="2064" width="6.42578125" style="44" customWidth="1"/>
    <col min="2065" max="2067" width="5.5703125" style="44" customWidth="1"/>
    <col min="2068" max="2068" width="10" style="44" customWidth="1"/>
    <col min="2069" max="2069" width="11.5703125" style="44" customWidth="1"/>
    <col min="2070" max="2303" width="9.140625" style="44"/>
    <col min="2304" max="2304" width="4.42578125" style="44" customWidth="1"/>
    <col min="2305" max="2305" width="10" style="44" bestFit="1" customWidth="1"/>
    <col min="2306" max="2306" width="14.85546875" style="44" customWidth="1"/>
    <col min="2307" max="2307" width="6.140625" style="44" customWidth="1"/>
    <col min="2308" max="2308" width="7.7109375" style="44" bestFit="1" customWidth="1"/>
    <col min="2309" max="2309" width="9.7109375" style="44" customWidth="1"/>
    <col min="2310" max="2310" width="9" style="44" customWidth="1"/>
    <col min="2311" max="2311" width="6.28515625" style="44" customWidth="1"/>
    <col min="2312" max="2312" width="0" style="44" hidden="1" customWidth="1"/>
    <col min="2313" max="2313" width="7.85546875" style="44" customWidth="1"/>
    <col min="2314" max="2320" width="6.42578125" style="44" customWidth="1"/>
    <col min="2321" max="2323" width="5.5703125" style="44" customWidth="1"/>
    <col min="2324" max="2324" width="10" style="44" customWidth="1"/>
    <col min="2325" max="2325" width="11.5703125" style="44" customWidth="1"/>
    <col min="2326" max="2559" width="9.140625" style="44"/>
    <col min="2560" max="2560" width="4.42578125" style="44" customWidth="1"/>
    <col min="2561" max="2561" width="10" style="44" bestFit="1" customWidth="1"/>
    <col min="2562" max="2562" width="14.85546875" style="44" customWidth="1"/>
    <col min="2563" max="2563" width="6.140625" style="44" customWidth="1"/>
    <col min="2564" max="2564" width="7.7109375" style="44" bestFit="1" customWidth="1"/>
    <col min="2565" max="2565" width="9.7109375" style="44" customWidth="1"/>
    <col min="2566" max="2566" width="9" style="44" customWidth="1"/>
    <col min="2567" max="2567" width="6.28515625" style="44" customWidth="1"/>
    <col min="2568" max="2568" width="0" style="44" hidden="1" customWidth="1"/>
    <col min="2569" max="2569" width="7.85546875" style="44" customWidth="1"/>
    <col min="2570" max="2576" width="6.42578125" style="44" customWidth="1"/>
    <col min="2577" max="2579" width="5.5703125" style="44" customWidth="1"/>
    <col min="2580" max="2580" width="10" style="44" customWidth="1"/>
    <col min="2581" max="2581" width="11.5703125" style="44" customWidth="1"/>
    <col min="2582" max="2815" width="9.140625" style="44"/>
    <col min="2816" max="2816" width="4.42578125" style="44" customWidth="1"/>
    <col min="2817" max="2817" width="10" style="44" bestFit="1" customWidth="1"/>
    <col min="2818" max="2818" width="14.85546875" style="44" customWidth="1"/>
    <col min="2819" max="2819" width="6.140625" style="44" customWidth="1"/>
    <col min="2820" max="2820" width="7.7109375" style="44" bestFit="1" customWidth="1"/>
    <col min="2821" max="2821" width="9.7109375" style="44" customWidth="1"/>
    <col min="2822" max="2822" width="9" style="44" customWidth="1"/>
    <col min="2823" max="2823" width="6.28515625" style="44" customWidth="1"/>
    <col min="2824" max="2824" width="0" style="44" hidden="1" customWidth="1"/>
    <col min="2825" max="2825" width="7.85546875" style="44" customWidth="1"/>
    <col min="2826" max="2832" width="6.42578125" style="44" customWidth="1"/>
    <col min="2833" max="2835" width="5.5703125" style="44" customWidth="1"/>
    <col min="2836" max="2836" width="10" style="44" customWidth="1"/>
    <col min="2837" max="2837" width="11.5703125" style="44" customWidth="1"/>
    <col min="2838" max="3071" width="9.140625" style="44"/>
    <col min="3072" max="3072" width="4.42578125" style="44" customWidth="1"/>
    <col min="3073" max="3073" width="10" style="44" bestFit="1" customWidth="1"/>
    <col min="3074" max="3074" width="14.85546875" style="44" customWidth="1"/>
    <col min="3075" max="3075" width="6.140625" style="44" customWidth="1"/>
    <col min="3076" max="3076" width="7.7109375" style="44" bestFit="1" customWidth="1"/>
    <col min="3077" max="3077" width="9.7109375" style="44" customWidth="1"/>
    <col min="3078" max="3078" width="9" style="44" customWidth="1"/>
    <col min="3079" max="3079" width="6.28515625" style="44" customWidth="1"/>
    <col min="3080" max="3080" width="0" style="44" hidden="1" customWidth="1"/>
    <col min="3081" max="3081" width="7.85546875" style="44" customWidth="1"/>
    <col min="3082" max="3088" width="6.42578125" style="44" customWidth="1"/>
    <col min="3089" max="3091" width="5.5703125" style="44" customWidth="1"/>
    <col min="3092" max="3092" width="10" style="44" customWidth="1"/>
    <col min="3093" max="3093" width="11.5703125" style="44" customWidth="1"/>
    <col min="3094" max="3327" width="9.140625" style="44"/>
    <col min="3328" max="3328" width="4.42578125" style="44" customWidth="1"/>
    <col min="3329" max="3329" width="10" style="44" bestFit="1" customWidth="1"/>
    <col min="3330" max="3330" width="14.85546875" style="44" customWidth="1"/>
    <col min="3331" max="3331" width="6.140625" style="44" customWidth="1"/>
    <col min="3332" max="3332" width="7.7109375" style="44" bestFit="1" customWidth="1"/>
    <col min="3333" max="3333" width="9.7109375" style="44" customWidth="1"/>
    <col min="3334" max="3334" width="9" style="44" customWidth="1"/>
    <col min="3335" max="3335" width="6.28515625" style="44" customWidth="1"/>
    <col min="3336" max="3336" width="0" style="44" hidden="1" customWidth="1"/>
    <col min="3337" max="3337" width="7.85546875" style="44" customWidth="1"/>
    <col min="3338" max="3344" width="6.42578125" style="44" customWidth="1"/>
    <col min="3345" max="3347" width="5.5703125" style="44" customWidth="1"/>
    <col min="3348" max="3348" width="10" style="44" customWidth="1"/>
    <col min="3349" max="3349" width="11.5703125" style="44" customWidth="1"/>
    <col min="3350" max="3583" width="9.140625" style="44"/>
    <col min="3584" max="3584" width="4.42578125" style="44" customWidth="1"/>
    <col min="3585" max="3585" width="10" style="44" bestFit="1" customWidth="1"/>
    <col min="3586" max="3586" width="14.85546875" style="44" customWidth="1"/>
    <col min="3587" max="3587" width="6.140625" style="44" customWidth="1"/>
    <col min="3588" max="3588" width="7.7109375" style="44" bestFit="1" customWidth="1"/>
    <col min="3589" max="3589" width="9.7109375" style="44" customWidth="1"/>
    <col min="3590" max="3590" width="9" style="44" customWidth="1"/>
    <col min="3591" max="3591" width="6.28515625" style="44" customWidth="1"/>
    <col min="3592" max="3592" width="0" style="44" hidden="1" customWidth="1"/>
    <col min="3593" max="3593" width="7.85546875" style="44" customWidth="1"/>
    <col min="3594" max="3600" width="6.42578125" style="44" customWidth="1"/>
    <col min="3601" max="3603" width="5.5703125" style="44" customWidth="1"/>
    <col min="3604" max="3604" width="10" style="44" customWidth="1"/>
    <col min="3605" max="3605" width="11.5703125" style="44" customWidth="1"/>
    <col min="3606" max="3839" width="9.140625" style="44"/>
    <col min="3840" max="3840" width="4.42578125" style="44" customWidth="1"/>
    <col min="3841" max="3841" width="10" style="44" bestFit="1" customWidth="1"/>
    <col min="3842" max="3842" width="14.85546875" style="44" customWidth="1"/>
    <col min="3843" max="3843" width="6.140625" style="44" customWidth="1"/>
    <col min="3844" max="3844" width="7.7109375" style="44" bestFit="1" customWidth="1"/>
    <col min="3845" max="3845" width="9.7109375" style="44" customWidth="1"/>
    <col min="3846" max="3846" width="9" style="44" customWidth="1"/>
    <col min="3847" max="3847" width="6.28515625" style="44" customWidth="1"/>
    <col min="3848" max="3848" width="0" style="44" hidden="1" customWidth="1"/>
    <col min="3849" max="3849" width="7.85546875" style="44" customWidth="1"/>
    <col min="3850" max="3856" width="6.42578125" style="44" customWidth="1"/>
    <col min="3857" max="3859" width="5.5703125" style="44" customWidth="1"/>
    <col min="3860" max="3860" width="10" style="44" customWidth="1"/>
    <col min="3861" max="3861" width="11.5703125" style="44" customWidth="1"/>
    <col min="3862" max="4095" width="9.140625" style="44"/>
    <col min="4096" max="4096" width="4.42578125" style="44" customWidth="1"/>
    <col min="4097" max="4097" width="10" style="44" bestFit="1" customWidth="1"/>
    <col min="4098" max="4098" width="14.85546875" style="44" customWidth="1"/>
    <col min="4099" max="4099" width="6.140625" style="44" customWidth="1"/>
    <col min="4100" max="4100" width="7.7109375" style="44" bestFit="1" customWidth="1"/>
    <col min="4101" max="4101" width="9.7109375" style="44" customWidth="1"/>
    <col min="4102" max="4102" width="9" style="44" customWidth="1"/>
    <col min="4103" max="4103" width="6.28515625" style="44" customWidth="1"/>
    <col min="4104" max="4104" width="0" style="44" hidden="1" customWidth="1"/>
    <col min="4105" max="4105" width="7.85546875" style="44" customWidth="1"/>
    <col min="4106" max="4112" width="6.42578125" style="44" customWidth="1"/>
    <col min="4113" max="4115" width="5.5703125" style="44" customWidth="1"/>
    <col min="4116" max="4116" width="10" style="44" customWidth="1"/>
    <col min="4117" max="4117" width="11.5703125" style="44" customWidth="1"/>
    <col min="4118" max="4351" width="9.140625" style="44"/>
    <col min="4352" max="4352" width="4.42578125" style="44" customWidth="1"/>
    <col min="4353" max="4353" width="10" style="44" bestFit="1" customWidth="1"/>
    <col min="4354" max="4354" width="14.85546875" style="44" customWidth="1"/>
    <col min="4355" max="4355" width="6.140625" style="44" customWidth="1"/>
    <col min="4356" max="4356" width="7.7109375" style="44" bestFit="1" customWidth="1"/>
    <col min="4357" max="4357" width="9.7109375" style="44" customWidth="1"/>
    <col min="4358" max="4358" width="9" style="44" customWidth="1"/>
    <col min="4359" max="4359" width="6.28515625" style="44" customWidth="1"/>
    <col min="4360" max="4360" width="0" style="44" hidden="1" customWidth="1"/>
    <col min="4361" max="4361" width="7.85546875" style="44" customWidth="1"/>
    <col min="4362" max="4368" width="6.42578125" style="44" customWidth="1"/>
    <col min="4369" max="4371" width="5.5703125" style="44" customWidth="1"/>
    <col min="4372" max="4372" width="10" style="44" customWidth="1"/>
    <col min="4373" max="4373" width="11.5703125" style="44" customWidth="1"/>
    <col min="4374" max="4607" width="9.140625" style="44"/>
    <col min="4608" max="4608" width="4.42578125" style="44" customWidth="1"/>
    <col min="4609" max="4609" width="10" style="44" bestFit="1" customWidth="1"/>
    <col min="4610" max="4610" width="14.85546875" style="44" customWidth="1"/>
    <col min="4611" max="4611" width="6.140625" style="44" customWidth="1"/>
    <col min="4612" max="4612" width="7.7109375" style="44" bestFit="1" customWidth="1"/>
    <col min="4613" max="4613" width="9.7109375" style="44" customWidth="1"/>
    <col min="4614" max="4614" width="9" style="44" customWidth="1"/>
    <col min="4615" max="4615" width="6.28515625" style="44" customWidth="1"/>
    <col min="4616" max="4616" width="0" style="44" hidden="1" customWidth="1"/>
    <col min="4617" max="4617" width="7.85546875" style="44" customWidth="1"/>
    <col min="4618" max="4624" width="6.42578125" style="44" customWidth="1"/>
    <col min="4625" max="4627" width="5.5703125" style="44" customWidth="1"/>
    <col min="4628" max="4628" width="10" style="44" customWidth="1"/>
    <col min="4629" max="4629" width="11.5703125" style="44" customWidth="1"/>
    <col min="4630" max="4863" width="9.140625" style="44"/>
    <col min="4864" max="4864" width="4.42578125" style="44" customWidth="1"/>
    <col min="4865" max="4865" width="10" style="44" bestFit="1" customWidth="1"/>
    <col min="4866" max="4866" width="14.85546875" style="44" customWidth="1"/>
    <col min="4867" max="4867" width="6.140625" style="44" customWidth="1"/>
    <col min="4868" max="4868" width="7.7109375" style="44" bestFit="1" customWidth="1"/>
    <col min="4869" max="4869" width="9.7109375" style="44" customWidth="1"/>
    <col min="4870" max="4870" width="9" style="44" customWidth="1"/>
    <col min="4871" max="4871" width="6.28515625" style="44" customWidth="1"/>
    <col min="4872" max="4872" width="0" style="44" hidden="1" customWidth="1"/>
    <col min="4873" max="4873" width="7.85546875" style="44" customWidth="1"/>
    <col min="4874" max="4880" width="6.42578125" style="44" customWidth="1"/>
    <col min="4881" max="4883" width="5.5703125" style="44" customWidth="1"/>
    <col min="4884" max="4884" width="10" style="44" customWidth="1"/>
    <col min="4885" max="4885" width="11.5703125" style="44" customWidth="1"/>
    <col min="4886" max="5119" width="9.140625" style="44"/>
    <col min="5120" max="5120" width="4.42578125" style="44" customWidth="1"/>
    <col min="5121" max="5121" width="10" style="44" bestFit="1" customWidth="1"/>
    <col min="5122" max="5122" width="14.85546875" style="44" customWidth="1"/>
    <col min="5123" max="5123" width="6.140625" style="44" customWidth="1"/>
    <col min="5124" max="5124" width="7.7109375" style="44" bestFit="1" customWidth="1"/>
    <col min="5125" max="5125" width="9.7109375" style="44" customWidth="1"/>
    <col min="5126" max="5126" width="9" style="44" customWidth="1"/>
    <col min="5127" max="5127" width="6.28515625" style="44" customWidth="1"/>
    <col min="5128" max="5128" width="0" style="44" hidden="1" customWidth="1"/>
    <col min="5129" max="5129" width="7.85546875" style="44" customWidth="1"/>
    <col min="5130" max="5136" width="6.42578125" style="44" customWidth="1"/>
    <col min="5137" max="5139" width="5.5703125" style="44" customWidth="1"/>
    <col min="5140" max="5140" width="10" style="44" customWidth="1"/>
    <col min="5141" max="5141" width="11.5703125" style="44" customWidth="1"/>
    <col min="5142" max="5375" width="9.140625" style="44"/>
    <col min="5376" max="5376" width="4.42578125" style="44" customWidth="1"/>
    <col min="5377" max="5377" width="10" style="44" bestFit="1" customWidth="1"/>
    <col min="5378" max="5378" width="14.85546875" style="44" customWidth="1"/>
    <col min="5379" max="5379" width="6.140625" style="44" customWidth="1"/>
    <col min="5380" max="5380" width="7.7109375" style="44" bestFit="1" customWidth="1"/>
    <col min="5381" max="5381" width="9.7109375" style="44" customWidth="1"/>
    <col min="5382" max="5382" width="9" style="44" customWidth="1"/>
    <col min="5383" max="5383" width="6.28515625" style="44" customWidth="1"/>
    <col min="5384" max="5384" width="0" style="44" hidden="1" customWidth="1"/>
    <col min="5385" max="5385" width="7.85546875" style="44" customWidth="1"/>
    <col min="5386" max="5392" width="6.42578125" style="44" customWidth="1"/>
    <col min="5393" max="5395" width="5.5703125" style="44" customWidth="1"/>
    <col min="5396" max="5396" width="10" style="44" customWidth="1"/>
    <col min="5397" max="5397" width="11.5703125" style="44" customWidth="1"/>
    <col min="5398" max="5631" width="9.140625" style="44"/>
    <col min="5632" max="5632" width="4.42578125" style="44" customWidth="1"/>
    <col min="5633" max="5633" width="10" style="44" bestFit="1" customWidth="1"/>
    <col min="5634" max="5634" width="14.85546875" style="44" customWidth="1"/>
    <col min="5635" max="5635" width="6.140625" style="44" customWidth="1"/>
    <col min="5636" max="5636" width="7.7109375" style="44" bestFit="1" customWidth="1"/>
    <col min="5637" max="5637" width="9.7109375" style="44" customWidth="1"/>
    <col min="5638" max="5638" width="9" style="44" customWidth="1"/>
    <col min="5639" max="5639" width="6.28515625" style="44" customWidth="1"/>
    <col min="5640" max="5640" width="0" style="44" hidden="1" customWidth="1"/>
    <col min="5641" max="5641" width="7.85546875" style="44" customWidth="1"/>
    <col min="5642" max="5648" width="6.42578125" style="44" customWidth="1"/>
    <col min="5649" max="5651" width="5.5703125" style="44" customWidth="1"/>
    <col min="5652" max="5652" width="10" style="44" customWidth="1"/>
    <col min="5653" max="5653" width="11.5703125" style="44" customWidth="1"/>
    <col min="5654" max="5887" width="9.140625" style="44"/>
    <col min="5888" max="5888" width="4.42578125" style="44" customWidth="1"/>
    <col min="5889" max="5889" width="10" style="44" bestFit="1" customWidth="1"/>
    <col min="5890" max="5890" width="14.85546875" style="44" customWidth="1"/>
    <col min="5891" max="5891" width="6.140625" style="44" customWidth="1"/>
    <col min="5892" max="5892" width="7.7109375" style="44" bestFit="1" customWidth="1"/>
    <col min="5893" max="5893" width="9.7109375" style="44" customWidth="1"/>
    <col min="5894" max="5894" width="9" style="44" customWidth="1"/>
    <col min="5895" max="5895" width="6.28515625" style="44" customWidth="1"/>
    <col min="5896" max="5896" width="0" style="44" hidden="1" customWidth="1"/>
    <col min="5897" max="5897" width="7.85546875" style="44" customWidth="1"/>
    <col min="5898" max="5904" width="6.42578125" style="44" customWidth="1"/>
    <col min="5905" max="5907" width="5.5703125" style="44" customWidth="1"/>
    <col min="5908" max="5908" width="10" style="44" customWidth="1"/>
    <col min="5909" max="5909" width="11.5703125" style="44" customWidth="1"/>
    <col min="5910" max="6143" width="9.140625" style="44"/>
    <col min="6144" max="6144" width="4.42578125" style="44" customWidth="1"/>
    <col min="6145" max="6145" width="10" style="44" bestFit="1" customWidth="1"/>
    <col min="6146" max="6146" width="14.85546875" style="44" customWidth="1"/>
    <col min="6147" max="6147" width="6.140625" style="44" customWidth="1"/>
    <col min="6148" max="6148" width="7.7109375" style="44" bestFit="1" customWidth="1"/>
    <col min="6149" max="6149" width="9.7109375" style="44" customWidth="1"/>
    <col min="6150" max="6150" width="9" style="44" customWidth="1"/>
    <col min="6151" max="6151" width="6.28515625" style="44" customWidth="1"/>
    <col min="6152" max="6152" width="0" style="44" hidden="1" customWidth="1"/>
    <col min="6153" max="6153" width="7.85546875" style="44" customWidth="1"/>
    <col min="6154" max="6160" width="6.42578125" style="44" customWidth="1"/>
    <col min="6161" max="6163" width="5.5703125" style="44" customWidth="1"/>
    <col min="6164" max="6164" width="10" style="44" customWidth="1"/>
    <col min="6165" max="6165" width="11.5703125" style="44" customWidth="1"/>
    <col min="6166" max="6399" width="9.140625" style="44"/>
    <col min="6400" max="6400" width="4.42578125" style="44" customWidth="1"/>
    <col min="6401" max="6401" width="10" style="44" bestFit="1" customWidth="1"/>
    <col min="6402" max="6402" width="14.85546875" style="44" customWidth="1"/>
    <col min="6403" max="6403" width="6.140625" style="44" customWidth="1"/>
    <col min="6404" max="6404" width="7.7109375" style="44" bestFit="1" customWidth="1"/>
    <col min="6405" max="6405" width="9.7109375" style="44" customWidth="1"/>
    <col min="6406" max="6406" width="9" style="44" customWidth="1"/>
    <col min="6407" max="6407" width="6.28515625" style="44" customWidth="1"/>
    <col min="6408" max="6408" width="0" style="44" hidden="1" customWidth="1"/>
    <col min="6409" max="6409" width="7.85546875" style="44" customWidth="1"/>
    <col min="6410" max="6416" width="6.42578125" style="44" customWidth="1"/>
    <col min="6417" max="6419" width="5.5703125" style="44" customWidth="1"/>
    <col min="6420" max="6420" width="10" style="44" customWidth="1"/>
    <col min="6421" max="6421" width="11.5703125" style="44" customWidth="1"/>
    <col min="6422" max="6655" width="9.140625" style="44"/>
    <col min="6656" max="6656" width="4.42578125" style="44" customWidth="1"/>
    <col min="6657" max="6657" width="10" style="44" bestFit="1" customWidth="1"/>
    <col min="6658" max="6658" width="14.85546875" style="44" customWidth="1"/>
    <col min="6659" max="6659" width="6.140625" style="44" customWidth="1"/>
    <col min="6660" max="6660" width="7.7109375" style="44" bestFit="1" customWidth="1"/>
    <col min="6661" max="6661" width="9.7109375" style="44" customWidth="1"/>
    <col min="6662" max="6662" width="9" style="44" customWidth="1"/>
    <col min="6663" max="6663" width="6.28515625" style="44" customWidth="1"/>
    <col min="6664" max="6664" width="0" style="44" hidden="1" customWidth="1"/>
    <col min="6665" max="6665" width="7.85546875" style="44" customWidth="1"/>
    <col min="6666" max="6672" width="6.42578125" style="44" customWidth="1"/>
    <col min="6673" max="6675" width="5.5703125" style="44" customWidth="1"/>
    <col min="6676" max="6676" width="10" style="44" customWidth="1"/>
    <col min="6677" max="6677" width="11.5703125" style="44" customWidth="1"/>
    <col min="6678" max="6911" width="9.140625" style="44"/>
    <col min="6912" max="6912" width="4.42578125" style="44" customWidth="1"/>
    <col min="6913" max="6913" width="10" style="44" bestFit="1" customWidth="1"/>
    <col min="6914" max="6914" width="14.85546875" style="44" customWidth="1"/>
    <col min="6915" max="6915" width="6.140625" style="44" customWidth="1"/>
    <col min="6916" max="6916" width="7.7109375" style="44" bestFit="1" customWidth="1"/>
    <col min="6917" max="6917" width="9.7109375" style="44" customWidth="1"/>
    <col min="6918" max="6918" width="9" style="44" customWidth="1"/>
    <col min="6919" max="6919" width="6.28515625" style="44" customWidth="1"/>
    <col min="6920" max="6920" width="0" style="44" hidden="1" customWidth="1"/>
    <col min="6921" max="6921" width="7.85546875" style="44" customWidth="1"/>
    <col min="6922" max="6928" width="6.42578125" style="44" customWidth="1"/>
    <col min="6929" max="6931" width="5.5703125" style="44" customWidth="1"/>
    <col min="6932" max="6932" width="10" style="44" customWidth="1"/>
    <col min="6933" max="6933" width="11.5703125" style="44" customWidth="1"/>
    <col min="6934" max="7167" width="9.140625" style="44"/>
    <col min="7168" max="7168" width="4.42578125" style="44" customWidth="1"/>
    <col min="7169" max="7169" width="10" style="44" bestFit="1" customWidth="1"/>
    <col min="7170" max="7170" width="14.85546875" style="44" customWidth="1"/>
    <col min="7171" max="7171" width="6.140625" style="44" customWidth="1"/>
    <col min="7172" max="7172" width="7.7109375" style="44" bestFit="1" customWidth="1"/>
    <col min="7173" max="7173" width="9.7109375" style="44" customWidth="1"/>
    <col min="7174" max="7174" width="9" style="44" customWidth="1"/>
    <col min="7175" max="7175" width="6.28515625" style="44" customWidth="1"/>
    <col min="7176" max="7176" width="0" style="44" hidden="1" customWidth="1"/>
    <col min="7177" max="7177" width="7.85546875" style="44" customWidth="1"/>
    <col min="7178" max="7184" width="6.42578125" style="44" customWidth="1"/>
    <col min="7185" max="7187" width="5.5703125" style="44" customWidth="1"/>
    <col min="7188" max="7188" width="10" style="44" customWidth="1"/>
    <col min="7189" max="7189" width="11.5703125" style="44" customWidth="1"/>
    <col min="7190" max="7423" width="9.140625" style="44"/>
    <col min="7424" max="7424" width="4.42578125" style="44" customWidth="1"/>
    <col min="7425" max="7425" width="10" style="44" bestFit="1" customWidth="1"/>
    <col min="7426" max="7426" width="14.85546875" style="44" customWidth="1"/>
    <col min="7427" max="7427" width="6.140625" style="44" customWidth="1"/>
    <col min="7428" max="7428" width="7.7109375" style="44" bestFit="1" customWidth="1"/>
    <col min="7429" max="7429" width="9.7109375" style="44" customWidth="1"/>
    <col min="7430" max="7430" width="9" style="44" customWidth="1"/>
    <col min="7431" max="7431" width="6.28515625" style="44" customWidth="1"/>
    <col min="7432" max="7432" width="0" style="44" hidden="1" customWidth="1"/>
    <col min="7433" max="7433" width="7.85546875" style="44" customWidth="1"/>
    <col min="7434" max="7440" width="6.42578125" style="44" customWidth="1"/>
    <col min="7441" max="7443" width="5.5703125" style="44" customWidth="1"/>
    <col min="7444" max="7444" width="10" style="44" customWidth="1"/>
    <col min="7445" max="7445" width="11.5703125" style="44" customWidth="1"/>
    <col min="7446" max="7679" width="9.140625" style="44"/>
    <col min="7680" max="7680" width="4.42578125" style="44" customWidth="1"/>
    <col min="7681" max="7681" width="10" style="44" bestFit="1" customWidth="1"/>
    <col min="7682" max="7682" width="14.85546875" style="44" customWidth="1"/>
    <col min="7683" max="7683" width="6.140625" style="44" customWidth="1"/>
    <col min="7684" max="7684" width="7.7109375" style="44" bestFit="1" customWidth="1"/>
    <col min="7685" max="7685" width="9.7109375" style="44" customWidth="1"/>
    <col min="7686" max="7686" width="9" style="44" customWidth="1"/>
    <col min="7687" max="7687" width="6.28515625" style="44" customWidth="1"/>
    <col min="7688" max="7688" width="0" style="44" hidden="1" customWidth="1"/>
    <col min="7689" max="7689" width="7.85546875" style="44" customWidth="1"/>
    <col min="7690" max="7696" width="6.42578125" style="44" customWidth="1"/>
    <col min="7697" max="7699" width="5.5703125" style="44" customWidth="1"/>
    <col min="7700" max="7700" width="10" style="44" customWidth="1"/>
    <col min="7701" max="7701" width="11.5703125" style="44" customWidth="1"/>
    <col min="7702" max="7935" width="9.140625" style="44"/>
    <col min="7936" max="7936" width="4.42578125" style="44" customWidth="1"/>
    <col min="7937" max="7937" width="10" style="44" bestFit="1" customWidth="1"/>
    <col min="7938" max="7938" width="14.85546875" style="44" customWidth="1"/>
    <col min="7939" max="7939" width="6.140625" style="44" customWidth="1"/>
    <col min="7940" max="7940" width="7.7109375" style="44" bestFit="1" customWidth="1"/>
    <col min="7941" max="7941" width="9.7109375" style="44" customWidth="1"/>
    <col min="7942" max="7942" width="9" style="44" customWidth="1"/>
    <col min="7943" max="7943" width="6.28515625" style="44" customWidth="1"/>
    <col min="7944" max="7944" width="0" style="44" hidden="1" customWidth="1"/>
    <col min="7945" max="7945" width="7.85546875" style="44" customWidth="1"/>
    <col min="7946" max="7952" width="6.42578125" style="44" customWidth="1"/>
    <col min="7953" max="7955" width="5.5703125" style="44" customWidth="1"/>
    <col min="7956" max="7956" width="10" style="44" customWidth="1"/>
    <col min="7957" max="7957" width="11.5703125" style="44" customWidth="1"/>
    <col min="7958" max="8191" width="9.140625" style="44"/>
    <col min="8192" max="8192" width="4.42578125" style="44" customWidth="1"/>
    <col min="8193" max="8193" width="10" style="44" bestFit="1" customWidth="1"/>
    <col min="8194" max="8194" width="14.85546875" style="44" customWidth="1"/>
    <col min="8195" max="8195" width="6.140625" style="44" customWidth="1"/>
    <col min="8196" max="8196" width="7.7109375" style="44" bestFit="1" customWidth="1"/>
    <col min="8197" max="8197" width="9.7109375" style="44" customWidth="1"/>
    <col min="8198" max="8198" width="9" style="44" customWidth="1"/>
    <col min="8199" max="8199" width="6.28515625" style="44" customWidth="1"/>
    <col min="8200" max="8200" width="0" style="44" hidden="1" customWidth="1"/>
    <col min="8201" max="8201" width="7.85546875" style="44" customWidth="1"/>
    <col min="8202" max="8208" width="6.42578125" style="44" customWidth="1"/>
    <col min="8209" max="8211" width="5.5703125" style="44" customWidth="1"/>
    <col min="8212" max="8212" width="10" style="44" customWidth="1"/>
    <col min="8213" max="8213" width="11.5703125" style="44" customWidth="1"/>
    <col min="8214" max="8447" width="9.140625" style="44"/>
    <col min="8448" max="8448" width="4.42578125" style="44" customWidth="1"/>
    <col min="8449" max="8449" width="10" style="44" bestFit="1" customWidth="1"/>
    <col min="8450" max="8450" width="14.85546875" style="44" customWidth="1"/>
    <col min="8451" max="8451" width="6.140625" style="44" customWidth="1"/>
    <col min="8452" max="8452" width="7.7109375" style="44" bestFit="1" customWidth="1"/>
    <col min="8453" max="8453" width="9.7109375" style="44" customWidth="1"/>
    <col min="8454" max="8454" width="9" style="44" customWidth="1"/>
    <col min="8455" max="8455" width="6.28515625" style="44" customWidth="1"/>
    <col min="8456" max="8456" width="0" style="44" hidden="1" customWidth="1"/>
    <col min="8457" max="8457" width="7.85546875" style="44" customWidth="1"/>
    <col min="8458" max="8464" width="6.42578125" style="44" customWidth="1"/>
    <col min="8465" max="8467" width="5.5703125" style="44" customWidth="1"/>
    <col min="8468" max="8468" width="10" style="44" customWidth="1"/>
    <col min="8469" max="8469" width="11.5703125" style="44" customWidth="1"/>
    <col min="8470" max="8703" width="9.140625" style="44"/>
    <col min="8704" max="8704" width="4.42578125" style="44" customWidth="1"/>
    <col min="8705" max="8705" width="10" style="44" bestFit="1" customWidth="1"/>
    <col min="8706" max="8706" width="14.85546875" style="44" customWidth="1"/>
    <col min="8707" max="8707" width="6.140625" style="44" customWidth="1"/>
    <col min="8708" max="8708" width="7.7109375" style="44" bestFit="1" customWidth="1"/>
    <col min="8709" max="8709" width="9.7109375" style="44" customWidth="1"/>
    <col min="8710" max="8710" width="9" style="44" customWidth="1"/>
    <col min="8711" max="8711" width="6.28515625" style="44" customWidth="1"/>
    <col min="8712" max="8712" width="0" style="44" hidden="1" customWidth="1"/>
    <col min="8713" max="8713" width="7.85546875" style="44" customWidth="1"/>
    <col min="8714" max="8720" width="6.42578125" style="44" customWidth="1"/>
    <col min="8721" max="8723" width="5.5703125" style="44" customWidth="1"/>
    <col min="8724" max="8724" width="10" style="44" customWidth="1"/>
    <col min="8725" max="8725" width="11.5703125" style="44" customWidth="1"/>
    <col min="8726" max="8959" width="9.140625" style="44"/>
    <col min="8960" max="8960" width="4.42578125" style="44" customWidth="1"/>
    <col min="8961" max="8961" width="10" style="44" bestFit="1" customWidth="1"/>
    <col min="8962" max="8962" width="14.85546875" style="44" customWidth="1"/>
    <col min="8963" max="8963" width="6.140625" style="44" customWidth="1"/>
    <col min="8964" max="8964" width="7.7109375" style="44" bestFit="1" customWidth="1"/>
    <col min="8965" max="8965" width="9.7109375" style="44" customWidth="1"/>
    <col min="8966" max="8966" width="9" style="44" customWidth="1"/>
    <col min="8967" max="8967" width="6.28515625" style="44" customWidth="1"/>
    <col min="8968" max="8968" width="0" style="44" hidden="1" customWidth="1"/>
    <col min="8969" max="8969" width="7.85546875" style="44" customWidth="1"/>
    <col min="8970" max="8976" width="6.42578125" style="44" customWidth="1"/>
    <col min="8977" max="8979" width="5.5703125" style="44" customWidth="1"/>
    <col min="8980" max="8980" width="10" style="44" customWidth="1"/>
    <col min="8981" max="8981" width="11.5703125" style="44" customWidth="1"/>
    <col min="8982" max="9215" width="9.140625" style="44"/>
    <col min="9216" max="9216" width="4.42578125" style="44" customWidth="1"/>
    <col min="9217" max="9217" width="10" style="44" bestFit="1" customWidth="1"/>
    <col min="9218" max="9218" width="14.85546875" style="44" customWidth="1"/>
    <col min="9219" max="9219" width="6.140625" style="44" customWidth="1"/>
    <col min="9220" max="9220" width="7.7109375" style="44" bestFit="1" customWidth="1"/>
    <col min="9221" max="9221" width="9.7109375" style="44" customWidth="1"/>
    <col min="9222" max="9222" width="9" style="44" customWidth="1"/>
    <col min="9223" max="9223" width="6.28515625" style="44" customWidth="1"/>
    <col min="9224" max="9224" width="0" style="44" hidden="1" customWidth="1"/>
    <col min="9225" max="9225" width="7.85546875" style="44" customWidth="1"/>
    <col min="9226" max="9232" width="6.42578125" style="44" customWidth="1"/>
    <col min="9233" max="9235" width="5.5703125" style="44" customWidth="1"/>
    <col min="9236" max="9236" width="10" style="44" customWidth="1"/>
    <col min="9237" max="9237" width="11.5703125" style="44" customWidth="1"/>
    <col min="9238" max="9471" width="9.140625" style="44"/>
    <col min="9472" max="9472" width="4.42578125" style="44" customWidth="1"/>
    <col min="9473" max="9473" width="10" style="44" bestFit="1" customWidth="1"/>
    <col min="9474" max="9474" width="14.85546875" style="44" customWidth="1"/>
    <col min="9475" max="9475" width="6.140625" style="44" customWidth="1"/>
    <col min="9476" max="9476" width="7.7109375" style="44" bestFit="1" customWidth="1"/>
    <col min="9477" max="9477" width="9.7109375" style="44" customWidth="1"/>
    <col min="9478" max="9478" width="9" style="44" customWidth="1"/>
    <col min="9479" max="9479" width="6.28515625" style="44" customWidth="1"/>
    <col min="9480" max="9480" width="0" style="44" hidden="1" customWidth="1"/>
    <col min="9481" max="9481" width="7.85546875" style="44" customWidth="1"/>
    <col min="9482" max="9488" width="6.42578125" style="44" customWidth="1"/>
    <col min="9489" max="9491" width="5.5703125" style="44" customWidth="1"/>
    <col min="9492" max="9492" width="10" style="44" customWidth="1"/>
    <col min="9493" max="9493" width="11.5703125" style="44" customWidth="1"/>
    <col min="9494" max="9727" width="9.140625" style="44"/>
    <col min="9728" max="9728" width="4.42578125" style="44" customWidth="1"/>
    <col min="9729" max="9729" width="10" style="44" bestFit="1" customWidth="1"/>
    <col min="9730" max="9730" width="14.85546875" style="44" customWidth="1"/>
    <col min="9731" max="9731" width="6.140625" style="44" customWidth="1"/>
    <col min="9732" max="9732" width="7.7109375" style="44" bestFit="1" customWidth="1"/>
    <col min="9733" max="9733" width="9.7109375" style="44" customWidth="1"/>
    <col min="9734" max="9734" width="9" style="44" customWidth="1"/>
    <col min="9735" max="9735" width="6.28515625" style="44" customWidth="1"/>
    <col min="9736" max="9736" width="0" style="44" hidden="1" customWidth="1"/>
    <col min="9737" max="9737" width="7.85546875" style="44" customWidth="1"/>
    <col min="9738" max="9744" width="6.42578125" style="44" customWidth="1"/>
    <col min="9745" max="9747" width="5.5703125" style="44" customWidth="1"/>
    <col min="9748" max="9748" width="10" style="44" customWidth="1"/>
    <col min="9749" max="9749" width="11.5703125" style="44" customWidth="1"/>
    <col min="9750" max="9983" width="9.140625" style="44"/>
    <col min="9984" max="9984" width="4.42578125" style="44" customWidth="1"/>
    <col min="9985" max="9985" width="10" style="44" bestFit="1" customWidth="1"/>
    <col min="9986" max="9986" width="14.85546875" style="44" customWidth="1"/>
    <col min="9987" max="9987" width="6.140625" style="44" customWidth="1"/>
    <col min="9988" max="9988" width="7.7109375" style="44" bestFit="1" customWidth="1"/>
    <col min="9989" max="9989" width="9.7109375" style="44" customWidth="1"/>
    <col min="9990" max="9990" width="9" style="44" customWidth="1"/>
    <col min="9991" max="9991" width="6.28515625" style="44" customWidth="1"/>
    <col min="9992" max="9992" width="0" style="44" hidden="1" customWidth="1"/>
    <col min="9993" max="9993" width="7.85546875" style="44" customWidth="1"/>
    <col min="9994" max="10000" width="6.42578125" style="44" customWidth="1"/>
    <col min="10001" max="10003" width="5.5703125" style="44" customWidth="1"/>
    <col min="10004" max="10004" width="10" style="44" customWidth="1"/>
    <col min="10005" max="10005" width="11.5703125" style="44" customWidth="1"/>
    <col min="10006" max="10239" width="9.140625" style="44"/>
    <col min="10240" max="10240" width="4.42578125" style="44" customWidth="1"/>
    <col min="10241" max="10241" width="10" style="44" bestFit="1" customWidth="1"/>
    <col min="10242" max="10242" width="14.85546875" style="44" customWidth="1"/>
    <col min="10243" max="10243" width="6.140625" style="44" customWidth="1"/>
    <col min="10244" max="10244" width="7.7109375" style="44" bestFit="1" customWidth="1"/>
    <col min="10245" max="10245" width="9.7109375" style="44" customWidth="1"/>
    <col min="10246" max="10246" width="9" style="44" customWidth="1"/>
    <col min="10247" max="10247" width="6.28515625" style="44" customWidth="1"/>
    <col min="10248" max="10248" width="0" style="44" hidden="1" customWidth="1"/>
    <col min="10249" max="10249" width="7.85546875" style="44" customWidth="1"/>
    <col min="10250" max="10256" width="6.42578125" style="44" customWidth="1"/>
    <col min="10257" max="10259" width="5.5703125" style="44" customWidth="1"/>
    <col min="10260" max="10260" width="10" style="44" customWidth="1"/>
    <col min="10261" max="10261" width="11.5703125" style="44" customWidth="1"/>
    <col min="10262" max="10495" width="9.140625" style="44"/>
    <col min="10496" max="10496" width="4.42578125" style="44" customWidth="1"/>
    <col min="10497" max="10497" width="10" style="44" bestFit="1" customWidth="1"/>
    <col min="10498" max="10498" width="14.85546875" style="44" customWidth="1"/>
    <col min="10499" max="10499" width="6.140625" style="44" customWidth="1"/>
    <col min="10500" max="10500" width="7.7109375" style="44" bestFit="1" customWidth="1"/>
    <col min="10501" max="10501" width="9.7109375" style="44" customWidth="1"/>
    <col min="10502" max="10502" width="9" style="44" customWidth="1"/>
    <col min="10503" max="10503" width="6.28515625" style="44" customWidth="1"/>
    <col min="10504" max="10504" width="0" style="44" hidden="1" customWidth="1"/>
    <col min="10505" max="10505" width="7.85546875" style="44" customWidth="1"/>
    <col min="10506" max="10512" width="6.42578125" style="44" customWidth="1"/>
    <col min="10513" max="10515" width="5.5703125" style="44" customWidth="1"/>
    <col min="10516" max="10516" width="10" style="44" customWidth="1"/>
    <col min="10517" max="10517" width="11.5703125" style="44" customWidth="1"/>
    <col min="10518" max="10751" width="9.140625" style="44"/>
    <col min="10752" max="10752" width="4.42578125" style="44" customWidth="1"/>
    <col min="10753" max="10753" width="10" style="44" bestFit="1" customWidth="1"/>
    <col min="10754" max="10754" width="14.85546875" style="44" customWidth="1"/>
    <col min="10755" max="10755" width="6.140625" style="44" customWidth="1"/>
    <col min="10756" max="10756" width="7.7109375" style="44" bestFit="1" customWidth="1"/>
    <col min="10757" max="10757" width="9.7109375" style="44" customWidth="1"/>
    <col min="10758" max="10758" width="9" style="44" customWidth="1"/>
    <col min="10759" max="10759" width="6.28515625" style="44" customWidth="1"/>
    <col min="10760" max="10760" width="0" style="44" hidden="1" customWidth="1"/>
    <col min="10761" max="10761" width="7.85546875" style="44" customWidth="1"/>
    <col min="10762" max="10768" width="6.42578125" style="44" customWidth="1"/>
    <col min="10769" max="10771" width="5.5703125" style="44" customWidth="1"/>
    <col min="10772" max="10772" width="10" style="44" customWidth="1"/>
    <col min="10773" max="10773" width="11.5703125" style="44" customWidth="1"/>
    <col min="10774" max="11007" width="9.140625" style="44"/>
    <col min="11008" max="11008" width="4.42578125" style="44" customWidth="1"/>
    <col min="11009" max="11009" width="10" style="44" bestFit="1" customWidth="1"/>
    <col min="11010" max="11010" width="14.85546875" style="44" customWidth="1"/>
    <col min="11011" max="11011" width="6.140625" style="44" customWidth="1"/>
    <col min="11012" max="11012" width="7.7109375" style="44" bestFit="1" customWidth="1"/>
    <col min="11013" max="11013" width="9.7109375" style="44" customWidth="1"/>
    <col min="11014" max="11014" width="9" style="44" customWidth="1"/>
    <col min="11015" max="11015" width="6.28515625" style="44" customWidth="1"/>
    <col min="11016" max="11016" width="0" style="44" hidden="1" customWidth="1"/>
    <col min="11017" max="11017" width="7.85546875" style="44" customWidth="1"/>
    <col min="11018" max="11024" width="6.42578125" style="44" customWidth="1"/>
    <col min="11025" max="11027" width="5.5703125" style="44" customWidth="1"/>
    <col min="11028" max="11028" width="10" style="44" customWidth="1"/>
    <col min="11029" max="11029" width="11.5703125" style="44" customWidth="1"/>
    <col min="11030" max="11263" width="9.140625" style="44"/>
    <col min="11264" max="11264" width="4.42578125" style="44" customWidth="1"/>
    <col min="11265" max="11265" width="10" style="44" bestFit="1" customWidth="1"/>
    <col min="11266" max="11266" width="14.85546875" style="44" customWidth="1"/>
    <col min="11267" max="11267" width="6.140625" style="44" customWidth="1"/>
    <col min="11268" max="11268" width="7.7109375" style="44" bestFit="1" customWidth="1"/>
    <col min="11269" max="11269" width="9.7109375" style="44" customWidth="1"/>
    <col min="11270" max="11270" width="9" style="44" customWidth="1"/>
    <col min="11271" max="11271" width="6.28515625" style="44" customWidth="1"/>
    <col min="11272" max="11272" width="0" style="44" hidden="1" customWidth="1"/>
    <col min="11273" max="11273" width="7.85546875" style="44" customWidth="1"/>
    <col min="11274" max="11280" width="6.42578125" style="44" customWidth="1"/>
    <col min="11281" max="11283" width="5.5703125" style="44" customWidth="1"/>
    <col min="11284" max="11284" width="10" style="44" customWidth="1"/>
    <col min="11285" max="11285" width="11.5703125" style="44" customWidth="1"/>
    <col min="11286" max="11519" width="9.140625" style="44"/>
    <col min="11520" max="11520" width="4.42578125" style="44" customWidth="1"/>
    <col min="11521" max="11521" width="10" style="44" bestFit="1" customWidth="1"/>
    <col min="11522" max="11522" width="14.85546875" style="44" customWidth="1"/>
    <col min="11523" max="11523" width="6.140625" style="44" customWidth="1"/>
    <col min="11524" max="11524" width="7.7109375" style="44" bestFit="1" customWidth="1"/>
    <col min="11525" max="11525" width="9.7109375" style="44" customWidth="1"/>
    <col min="11526" max="11526" width="9" style="44" customWidth="1"/>
    <col min="11527" max="11527" width="6.28515625" style="44" customWidth="1"/>
    <col min="11528" max="11528" width="0" style="44" hidden="1" customWidth="1"/>
    <col min="11529" max="11529" width="7.85546875" style="44" customWidth="1"/>
    <col min="11530" max="11536" width="6.42578125" style="44" customWidth="1"/>
    <col min="11537" max="11539" width="5.5703125" style="44" customWidth="1"/>
    <col min="11540" max="11540" width="10" style="44" customWidth="1"/>
    <col min="11541" max="11541" width="11.5703125" style="44" customWidth="1"/>
    <col min="11542" max="11775" width="9.140625" style="44"/>
    <col min="11776" max="11776" width="4.42578125" style="44" customWidth="1"/>
    <col min="11777" max="11777" width="10" style="44" bestFit="1" customWidth="1"/>
    <col min="11778" max="11778" width="14.85546875" style="44" customWidth="1"/>
    <col min="11779" max="11779" width="6.140625" style="44" customWidth="1"/>
    <col min="11780" max="11780" width="7.7109375" style="44" bestFit="1" customWidth="1"/>
    <col min="11781" max="11781" width="9.7109375" style="44" customWidth="1"/>
    <col min="11782" max="11782" width="9" style="44" customWidth="1"/>
    <col min="11783" max="11783" width="6.28515625" style="44" customWidth="1"/>
    <col min="11784" max="11784" width="0" style="44" hidden="1" customWidth="1"/>
    <col min="11785" max="11785" width="7.85546875" style="44" customWidth="1"/>
    <col min="11786" max="11792" width="6.42578125" style="44" customWidth="1"/>
    <col min="11793" max="11795" width="5.5703125" style="44" customWidth="1"/>
    <col min="11796" max="11796" width="10" style="44" customWidth="1"/>
    <col min="11797" max="11797" width="11.5703125" style="44" customWidth="1"/>
    <col min="11798" max="12031" width="9.140625" style="44"/>
    <col min="12032" max="12032" width="4.42578125" style="44" customWidth="1"/>
    <col min="12033" max="12033" width="10" style="44" bestFit="1" customWidth="1"/>
    <col min="12034" max="12034" width="14.85546875" style="44" customWidth="1"/>
    <col min="12035" max="12035" width="6.140625" style="44" customWidth="1"/>
    <col min="12036" max="12036" width="7.7109375" style="44" bestFit="1" customWidth="1"/>
    <col min="12037" max="12037" width="9.7109375" style="44" customWidth="1"/>
    <col min="12038" max="12038" width="9" style="44" customWidth="1"/>
    <col min="12039" max="12039" width="6.28515625" style="44" customWidth="1"/>
    <col min="12040" max="12040" width="0" style="44" hidden="1" customWidth="1"/>
    <col min="12041" max="12041" width="7.85546875" style="44" customWidth="1"/>
    <col min="12042" max="12048" width="6.42578125" style="44" customWidth="1"/>
    <col min="12049" max="12051" width="5.5703125" style="44" customWidth="1"/>
    <col min="12052" max="12052" width="10" style="44" customWidth="1"/>
    <col min="12053" max="12053" width="11.5703125" style="44" customWidth="1"/>
    <col min="12054" max="12287" width="9.140625" style="44"/>
    <col min="12288" max="12288" width="4.42578125" style="44" customWidth="1"/>
    <col min="12289" max="12289" width="10" style="44" bestFit="1" customWidth="1"/>
    <col min="12290" max="12290" width="14.85546875" style="44" customWidth="1"/>
    <col min="12291" max="12291" width="6.140625" style="44" customWidth="1"/>
    <col min="12292" max="12292" width="7.7109375" style="44" bestFit="1" customWidth="1"/>
    <col min="12293" max="12293" width="9.7109375" style="44" customWidth="1"/>
    <col min="12294" max="12294" width="9" style="44" customWidth="1"/>
    <col min="12295" max="12295" width="6.28515625" style="44" customWidth="1"/>
    <col min="12296" max="12296" width="0" style="44" hidden="1" customWidth="1"/>
    <col min="12297" max="12297" width="7.85546875" style="44" customWidth="1"/>
    <col min="12298" max="12304" width="6.42578125" style="44" customWidth="1"/>
    <col min="12305" max="12307" width="5.5703125" style="44" customWidth="1"/>
    <col min="12308" max="12308" width="10" style="44" customWidth="1"/>
    <col min="12309" max="12309" width="11.5703125" style="44" customWidth="1"/>
    <col min="12310" max="12543" width="9.140625" style="44"/>
    <col min="12544" max="12544" width="4.42578125" style="44" customWidth="1"/>
    <col min="12545" max="12545" width="10" style="44" bestFit="1" customWidth="1"/>
    <col min="12546" max="12546" width="14.85546875" style="44" customWidth="1"/>
    <col min="12547" max="12547" width="6.140625" style="44" customWidth="1"/>
    <col min="12548" max="12548" width="7.7109375" style="44" bestFit="1" customWidth="1"/>
    <col min="12549" max="12549" width="9.7109375" style="44" customWidth="1"/>
    <col min="12550" max="12550" width="9" style="44" customWidth="1"/>
    <col min="12551" max="12551" width="6.28515625" style="44" customWidth="1"/>
    <col min="12552" max="12552" width="0" style="44" hidden="1" customWidth="1"/>
    <col min="12553" max="12553" width="7.85546875" style="44" customWidth="1"/>
    <col min="12554" max="12560" width="6.42578125" style="44" customWidth="1"/>
    <col min="12561" max="12563" width="5.5703125" style="44" customWidth="1"/>
    <col min="12564" max="12564" width="10" style="44" customWidth="1"/>
    <col min="12565" max="12565" width="11.5703125" style="44" customWidth="1"/>
    <col min="12566" max="12799" width="9.140625" style="44"/>
    <col min="12800" max="12800" width="4.42578125" style="44" customWidth="1"/>
    <col min="12801" max="12801" width="10" style="44" bestFit="1" customWidth="1"/>
    <col min="12802" max="12802" width="14.85546875" style="44" customWidth="1"/>
    <col min="12803" max="12803" width="6.140625" style="44" customWidth="1"/>
    <col min="12804" max="12804" width="7.7109375" style="44" bestFit="1" customWidth="1"/>
    <col min="12805" max="12805" width="9.7109375" style="44" customWidth="1"/>
    <col min="12806" max="12806" width="9" style="44" customWidth="1"/>
    <col min="12807" max="12807" width="6.28515625" style="44" customWidth="1"/>
    <col min="12808" max="12808" width="0" style="44" hidden="1" customWidth="1"/>
    <col min="12809" max="12809" width="7.85546875" style="44" customWidth="1"/>
    <col min="12810" max="12816" width="6.42578125" style="44" customWidth="1"/>
    <col min="12817" max="12819" width="5.5703125" style="44" customWidth="1"/>
    <col min="12820" max="12820" width="10" style="44" customWidth="1"/>
    <col min="12821" max="12821" width="11.5703125" style="44" customWidth="1"/>
    <col min="12822" max="13055" width="9.140625" style="44"/>
    <col min="13056" max="13056" width="4.42578125" style="44" customWidth="1"/>
    <col min="13057" max="13057" width="10" style="44" bestFit="1" customWidth="1"/>
    <col min="13058" max="13058" width="14.85546875" style="44" customWidth="1"/>
    <col min="13059" max="13059" width="6.140625" style="44" customWidth="1"/>
    <col min="13060" max="13060" width="7.7109375" style="44" bestFit="1" customWidth="1"/>
    <col min="13061" max="13061" width="9.7109375" style="44" customWidth="1"/>
    <col min="13062" max="13062" width="9" style="44" customWidth="1"/>
    <col min="13063" max="13063" width="6.28515625" style="44" customWidth="1"/>
    <col min="13064" max="13064" width="0" style="44" hidden="1" customWidth="1"/>
    <col min="13065" max="13065" width="7.85546875" style="44" customWidth="1"/>
    <col min="13066" max="13072" width="6.42578125" style="44" customWidth="1"/>
    <col min="13073" max="13075" width="5.5703125" style="44" customWidth="1"/>
    <col min="13076" max="13076" width="10" style="44" customWidth="1"/>
    <col min="13077" max="13077" width="11.5703125" style="44" customWidth="1"/>
    <col min="13078" max="13311" width="9.140625" style="44"/>
    <col min="13312" max="13312" width="4.42578125" style="44" customWidth="1"/>
    <col min="13313" max="13313" width="10" style="44" bestFit="1" customWidth="1"/>
    <col min="13314" max="13314" width="14.85546875" style="44" customWidth="1"/>
    <col min="13315" max="13315" width="6.140625" style="44" customWidth="1"/>
    <col min="13316" max="13316" width="7.7109375" style="44" bestFit="1" customWidth="1"/>
    <col min="13317" max="13317" width="9.7109375" style="44" customWidth="1"/>
    <col min="13318" max="13318" width="9" style="44" customWidth="1"/>
    <col min="13319" max="13319" width="6.28515625" style="44" customWidth="1"/>
    <col min="13320" max="13320" width="0" style="44" hidden="1" customWidth="1"/>
    <col min="13321" max="13321" width="7.85546875" style="44" customWidth="1"/>
    <col min="13322" max="13328" width="6.42578125" style="44" customWidth="1"/>
    <col min="13329" max="13331" width="5.5703125" style="44" customWidth="1"/>
    <col min="13332" max="13332" width="10" style="44" customWidth="1"/>
    <col min="13333" max="13333" width="11.5703125" style="44" customWidth="1"/>
    <col min="13334" max="13567" width="9.140625" style="44"/>
    <col min="13568" max="13568" width="4.42578125" style="44" customWidth="1"/>
    <col min="13569" max="13569" width="10" style="44" bestFit="1" customWidth="1"/>
    <col min="13570" max="13570" width="14.85546875" style="44" customWidth="1"/>
    <col min="13571" max="13571" width="6.140625" style="44" customWidth="1"/>
    <col min="13572" max="13572" width="7.7109375" style="44" bestFit="1" customWidth="1"/>
    <col min="13573" max="13573" width="9.7109375" style="44" customWidth="1"/>
    <col min="13574" max="13574" width="9" style="44" customWidth="1"/>
    <col min="13575" max="13575" width="6.28515625" style="44" customWidth="1"/>
    <col min="13576" max="13576" width="0" style="44" hidden="1" customWidth="1"/>
    <col min="13577" max="13577" width="7.85546875" style="44" customWidth="1"/>
    <col min="13578" max="13584" width="6.42578125" style="44" customWidth="1"/>
    <col min="13585" max="13587" width="5.5703125" style="44" customWidth="1"/>
    <col min="13588" max="13588" width="10" style="44" customWidth="1"/>
    <col min="13589" max="13589" width="11.5703125" style="44" customWidth="1"/>
    <col min="13590" max="13823" width="9.140625" style="44"/>
    <col min="13824" max="13824" width="4.42578125" style="44" customWidth="1"/>
    <col min="13825" max="13825" width="10" style="44" bestFit="1" customWidth="1"/>
    <col min="13826" max="13826" width="14.85546875" style="44" customWidth="1"/>
    <col min="13827" max="13827" width="6.140625" style="44" customWidth="1"/>
    <col min="13828" max="13828" width="7.7109375" style="44" bestFit="1" customWidth="1"/>
    <col min="13829" max="13829" width="9.7109375" style="44" customWidth="1"/>
    <col min="13830" max="13830" width="9" style="44" customWidth="1"/>
    <col min="13831" max="13831" width="6.28515625" style="44" customWidth="1"/>
    <col min="13832" max="13832" width="0" style="44" hidden="1" customWidth="1"/>
    <col min="13833" max="13833" width="7.85546875" style="44" customWidth="1"/>
    <col min="13834" max="13840" width="6.42578125" style="44" customWidth="1"/>
    <col min="13841" max="13843" width="5.5703125" style="44" customWidth="1"/>
    <col min="13844" max="13844" width="10" style="44" customWidth="1"/>
    <col min="13845" max="13845" width="11.5703125" style="44" customWidth="1"/>
    <col min="13846" max="14079" width="9.140625" style="44"/>
    <col min="14080" max="14080" width="4.42578125" style="44" customWidth="1"/>
    <col min="14081" max="14081" width="10" style="44" bestFit="1" customWidth="1"/>
    <col min="14082" max="14082" width="14.85546875" style="44" customWidth="1"/>
    <col min="14083" max="14083" width="6.140625" style="44" customWidth="1"/>
    <col min="14084" max="14084" width="7.7109375" style="44" bestFit="1" customWidth="1"/>
    <col min="14085" max="14085" width="9.7109375" style="44" customWidth="1"/>
    <col min="14086" max="14086" width="9" style="44" customWidth="1"/>
    <col min="14087" max="14087" width="6.28515625" style="44" customWidth="1"/>
    <col min="14088" max="14088" width="0" style="44" hidden="1" customWidth="1"/>
    <col min="14089" max="14089" width="7.85546875" style="44" customWidth="1"/>
    <col min="14090" max="14096" width="6.42578125" style="44" customWidth="1"/>
    <col min="14097" max="14099" width="5.5703125" style="44" customWidth="1"/>
    <col min="14100" max="14100" width="10" style="44" customWidth="1"/>
    <col min="14101" max="14101" width="11.5703125" style="44" customWidth="1"/>
    <col min="14102" max="14335" width="9.140625" style="44"/>
    <col min="14336" max="14336" width="4.42578125" style="44" customWidth="1"/>
    <col min="14337" max="14337" width="10" style="44" bestFit="1" customWidth="1"/>
    <col min="14338" max="14338" width="14.85546875" style="44" customWidth="1"/>
    <col min="14339" max="14339" width="6.140625" style="44" customWidth="1"/>
    <col min="14340" max="14340" width="7.7109375" style="44" bestFit="1" customWidth="1"/>
    <col min="14341" max="14341" width="9.7109375" style="44" customWidth="1"/>
    <col min="14342" max="14342" width="9" style="44" customWidth="1"/>
    <col min="14343" max="14343" width="6.28515625" style="44" customWidth="1"/>
    <col min="14344" max="14344" width="0" style="44" hidden="1" customWidth="1"/>
    <col min="14345" max="14345" width="7.85546875" style="44" customWidth="1"/>
    <col min="14346" max="14352" width="6.42578125" style="44" customWidth="1"/>
    <col min="14353" max="14355" width="5.5703125" style="44" customWidth="1"/>
    <col min="14356" max="14356" width="10" style="44" customWidth="1"/>
    <col min="14357" max="14357" width="11.5703125" style="44" customWidth="1"/>
    <col min="14358" max="14591" width="9.140625" style="44"/>
    <col min="14592" max="14592" width="4.42578125" style="44" customWidth="1"/>
    <col min="14593" max="14593" width="10" style="44" bestFit="1" customWidth="1"/>
    <col min="14594" max="14594" width="14.85546875" style="44" customWidth="1"/>
    <col min="14595" max="14595" width="6.140625" style="44" customWidth="1"/>
    <col min="14596" max="14596" width="7.7109375" style="44" bestFit="1" customWidth="1"/>
    <col min="14597" max="14597" width="9.7109375" style="44" customWidth="1"/>
    <col min="14598" max="14598" width="9" style="44" customWidth="1"/>
    <col min="14599" max="14599" width="6.28515625" style="44" customWidth="1"/>
    <col min="14600" max="14600" width="0" style="44" hidden="1" customWidth="1"/>
    <col min="14601" max="14601" width="7.85546875" style="44" customWidth="1"/>
    <col min="14602" max="14608" width="6.42578125" style="44" customWidth="1"/>
    <col min="14609" max="14611" width="5.5703125" style="44" customWidth="1"/>
    <col min="14612" max="14612" width="10" style="44" customWidth="1"/>
    <col min="14613" max="14613" width="11.5703125" style="44" customWidth="1"/>
    <col min="14614" max="14847" width="9.140625" style="44"/>
    <col min="14848" max="14848" width="4.42578125" style="44" customWidth="1"/>
    <col min="14849" max="14849" width="10" style="44" bestFit="1" customWidth="1"/>
    <col min="14850" max="14850" width="14.85546875" style="44" customWidth="1"/>
    <col min="14851" max="14851" width="6.140625" style="44" customWidth="1"/>
    <col min="14852" max="14852" width="7.7109375" style="44" bestFit="1" customWidth="1"/>
    <col min="14853" max="14853" width="9.7109375" style="44" customWidth="1"/>
    <col min="14854" max="14854" width="9" style="44" customWidth="1"/>
    <col min="14855" max="14855" width="6.28515625" style="44" customWidth="1"/>
    <col min="14856" max="14856" width="0" style="44" hidden="1" customWidth="1"/>
    <col min="14857" max="14857" width="7.85546875" style="44" customWidth="1"/>
    <col min="14858" max="14864" width="6.42578125" style="44" customWidth="1"/>
    <col min="14865" max="14867" width="5.5703125" style="44" customWidth="1"/>
    <col min="14868" max="14868" width="10" style="44" customWidth="1"/>
    <col min="14869" max="14869" width="11.5703125" style="44" customWidth="1"/>
    <col min="14870" max="15103" width="9.140625" style="44"/>
    <col min="15104" max="15104" width="4.42578125" style="44" customWidth="1"/>
    <col min="15105" max="15105" width="10" style="44" bestFit="1" customWidth="1"/>
    <col min="15106" max="15106" width="14.85546875" style="44" customWidth="1"/>
    <col min="15107" max="15107" width="6.140625" style="44" customWidth="1"/>
    <col min="15108" max="15108" width="7.7109375" style="44" bestFit="1" customWidth="1"/>
    <col min="15109" max="15109" width="9.7109375" style="44" customWidth="1"/>
    <col min="15110" max="15110" width="9" style="44" customWidth="1"/>
    <col min="15111" max="15111" width="6.28515625" style="44" customWidth="1"/>
    <col min="15112" max="15112" width="0" style="44" hidden="1" customWidth="1"/>
    <col min="15113" max="15113" width="7.85546875" style="44" customWidth="1"/>
    <col min="15114" max="15120" width="6.42578125" style="44" customWidth="1"/>
    <col min="15121" max="15123" width="5.5703125" style="44" customWidth="1"/>
    <col min="15124" max="15124" width="10" style="44" customWidth="1"/>
    <col min="15125" max="15125" width="11.5703125" style="44" customWidth="1"/>
    <col min="15126" max="15359" width="9.140625" style="44"/>
    <col min="15360" max="15360" width="4.42578125" style="44" customWidth="1"/>
    <col min="15361" max="15361" width="10" style="44" bestFit="1" customWidth="1"/>
    <col min="15362" max="15362" width="14.85546875" style="44" customWidth="1"/>
    <col min="15363" max="15363" width="6.140625" style="44" customWidth="1"/>
    <col min="15364" max="15364" width="7.7109375" style="44" bestFit="1" customWidth="1"/>
    <col min="15365" max="15365" width="9.7109375" style="44" customWidth="1"/>
    <col min="15366" max="15366" width="9" style="44" customWidth="1"/>
    <col min="15367" max="15367" width="6.28515625" style="44" customWidth="1"/>
    <col min="15368" max="15368" width="0" style="44" hidden="1" customWidth="1"/>
    <col min="15369" max="15369" width="7.85546875" style="44" customWidth="1"/>
    <col min="15370" max="15376" width="6.42578125" style="44" customWidth="1"/>
    <col min="15377" max="15379" width="5.5703125" style="44" customWidth="1"/>
    <col min="15380" max="15380" width="10" style="44" customWidth="1"/>
    <col min="15381" max="15381" width="11.5703125" style="44" customWidth="1"/>
    <col min="15382" max="15615" width="9.140625" style="44"/>
    <col min="15616" max="15616" width="4.42578125" style="44" customWidth="1"/>
    <col min="15617" max="15617" width="10" style="44" bestFit="1" customWidth="1"/>
    <col min="15618" max="15618" width="14.85546875" style="44" customWidth="1"/>
    <col min="15619" max="15619" width="6.140625" style="44" customWidth="1"/>
    <col min="15620" max="15620" width="7.7109375" style="44" bestFit="1" customWidth="1"/>
    <col min="15621" max="15621" width="9.7109375" style="44" customWidth="1"/>
    <col min="15622" max="15622" width="9" style="44" customWidth="1"/>
    <col min="15623" max="15623" width="6.28515625" style="44" customWidth="1"/>
    <col min="15624" max="15624" width="0" style="44" hidden="1" customWidth="1"/>
    <col min="15625" max="15625" width="7.85546875" style="44" customWidth="1"/>
    <col min="15626" max="15632" width="6.42578125" style="44" customWidth="1"/>
    <col min="15633" max="15635" width="5.5703125" style="44" customWidth="1"/>
    <col min="15636" max="15636" width="10" style="44" customWidth="1"/>
    <col min="15637" max="15637" width="11.5703125" style="44" customWidth="1"/>
    <col min="15638" max="15871" width="9.140625" style="44"/>
    <col min="15872" max="15872" width="4.42578125" style="44" customWidth="1"/>
    <col min="15873" max="15873" width="10" style="44" bestFit="1" customWidth="1"/>
    <col min="15874" max="15874" width="14.85546875" style="44" customWidth="1"/>
    <col min="15875" max="15875" width="6.140625" style="44" customWidth="1"/>
    <col min="15876" max="15876" width="7.7109375" style="44" bestFit="1" customWidth="1"/>
    <col min="15877" max="15877" width="9.7109375" style="44" customWidth="1"/>
    <col min="15878" max="15878" width="9" style="44" customWidth="1"/>
    <col min="15879" max="15879" width="6.28515625" style="44" customWidth="1"/>
    <col min="15880" max="15880" width="0" style="44" hidden="1" customWidth="1"/>
    <col min="15881" max="15881" width="7.85546875" style="44" customWidth="1"/>
    <col min="15882" max="15888" width="6.42578125" style="44" customWidth="1"/>
    <col min="15889" max="15891" width="5.5703125" style="44" customWidth="1"/>
    <col min="15892" max="15892" width="10" style="44" customWidth="1"/>
    <col min="15893" max="15893" width="11.5703125" style="44" customWidth="1"/>
    <col min="15894" max="16127" width="9.140625" style="44"/>
    <col min="16128" max="16128" width="4.42578125" style="44" customWidth="1"/>
    <col min="16129" max="16129" width="10" style="44" bestFit="1" customWidth="1"/>
    <col min="16130" max="16130" width="14.85546875" style="44" customWidth="1"/>
    <col min="16131" max="16131" width="6.140625" style="44" customWidth="1"/>
    <col min="16132" max="16132" width="7.7109375" style="44" bestFit="1" customWidth="1"/>
    <col min="16133" max="16133" width="9.7109375" style="44" customWidth="1"/>
    <col min="16134" max="16134" width="9" style="44" customWidth="1"/>
    <col min="16135" max="16135" width="6.28515625" style="44" customWidth="1"/>
    <col min="16136" max="16136" width="0" style="44" hidden="1" customWidth="1"/>
    <col min="16137" max="16137" width="7.85546875" style="44" customWidth="1"/>
    <col min="16138" max="16144" width="6.42578125" style="44" customWidth="1"/>
    <col min="16145" max="16147" width="5.5703125" style="44" customWidth="1"/>
    <col min="16148" max="16148" width="10" style="44" customWidth="1"/>
    <col min="16149" max="16149" width="11.5703125" style="44" customWidth="1"/>
    <col min="16150" max="16384" width="9.140625" style="44"/>
  </cols>
  <sheetData>
    <row r="1" spans="1:21" ht="15">
      <c r="A1" s="200" t="s">
        <v>0</v>
      </c>
      <c r="B1" s="200"/>
      <c r="C1" s="200"/>
      <c r="D1" s="200"/>
      <c r="E1" s="43"/>
      <c r="F1" s="201" t="s">
        <v>100</v>
      </c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</row>
    <row r="2" spans="1:21" ht="15.75" customHeight="1">
      <c r="A2" s="202" t="s">
        <v>31</v>
      </c>
      <c r="B2" s="202"/>
      <c r="C2" s="202"/>
      <c r="D2" s="202"/>
      <c r="E2" s="43"/>
      <c r="F2" s="201" t="s">
        <v>32</v>
      </c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</row>
    <row r="3" spans="1:21" ht="26.25">
      <c r="A3" s="145" t="s">
        <v>176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45"/>
    </row>
    <row r="4" spans="1:21" ht="24.75" customHeight="1">
      <c r="A4" s="203" t="s">
        <v>2</v>
      </c>
      <c r="B4" s="182" t="s">
        <v>3</v>
      </c>
      <c r="C4" s="205" t="s">
        <v>4</v>
      </c>
      <c r="D4" s="206"/>
      <c r="E4" s="211" t="s">
        <v>5</v>
      </c>
      <c r="F4" s="211" t="s">
        <v>6</v>
      </c>
      <c r="G4" s="182" t="s">
        <v>7</v>
      </c>
      <c r="H4" s="182" t="s">
        <v>33</v>
      </c>
      <c r="I4" s="192" t="s">
        <v>34</v>
      </c>
      <c r="J4" s="195" t="s">
        <v>35</v>
      </c>
      <c r="K4" s="197" t="s">
        <v>10</v>
      </c>
      <c r="L4" s="198"/>
      <c r="M4" s="198"/>
      <c r="N4" s="198"/>
      <c r="O4" s="199" t="s">
        <v>36</v>
      </c>
      <c r="P4" s="199"/>
      <c r="Q4" s="182" t="s">
        <v>12</v>
      </c>
      <c r="R4" s="182" t="s">
        <v>13</v>
      </c>
      <c r="S4" s="185" t="s">
        <v>16</v>
      </c>
      <c r="T4" s="182" t="s">
        <v>37</v>
      </c>
      <c r="U4" s="182" t="s">
        <v>38</v>
      </c>
    </row>
    <row r="5" spans="1:21" ht="42">
      <c r="A5" s="204"/>
      <c r="B5" s="183"/>
      <c r="C5" s="207"/>
      <c r="D5" s="208"/>
      <c r="E5" s="212"/>
      <c r="F5" s="212"/>
      <c r="G5" s="183"/>
      <c r="H5" s="183"/>
      <c r="I5" s="193"/>
      <c r="J5" s="196"/>
      <c r="K5" s="46" t="s">
        <v>39</v>
      </c>
      <c r="L5" s="46" t="s">
        <v>40</v>
      </c>
      <c r="M5" s="46" t="s">
        <v>41</v>
      </c>
      <c r="N5" s="46" t="s">
        <v>42</v>
      </c>
      <c r="O5" s="47" t="s">
        <v>43</v>
      </c>
      <c r="P5" s="47" t="s">
        <v>44</v>
      </c>
      <c r="Q5" s="183"/>
      <c r="R5" s="183"/>
      <c r="S5" s="186"/>
      <c r="T5" s="183"/>
      <c r="U5" s="183"/>
    </row>
    <row r="6" spans="1:21" ht="22.5" customHeight="1">
      <c r="A6" s="191"/>
      <c r="B6" s="184"/>
      <c r="C6" s="209"/>
      <c r="D6" s="210"/>
      <c r="E6" s="213"/>
      <c r="F6" s="213"/>
      <c r="G6" s="191"/>
      <c r="H6" s="191"/>
      <c r="I6" s="194"/>
      <c r="J6" s="48">
        <v>95</v>
      </c>
      <c r="K6" s="49">
        <v>2</v>
      </c>
      <c r="L6" s="49">
        <v>1</v>
      </c>
      <c r="M6" s="49">
        <v>3</v>
      </c>
      <c r="N6" s="49"/>
      <c r="O6" s="188">
        <v>101</v>
      </c>
      <c r="P6" s="189"/>
      <c r="Q6" s="184"/>
      <c r="R6" s="184"/>
      <c r="S6" s="187"/>
      <c r="T6" s="184"/>
      <c r="U6" s="184"/>
    </row>
    <row r="7" spans="1:21" s="56" customFormat="1" ht="20.100000000000001" customHeight="1">
      <c r="A7" s="11" t="s">
        <v>50</v>
      </c>
      <c r="B7" s="50"/>
      <c r="C7" s="51"/>
      <c r="D7" s="52"/>
      <c r="E7" s="52"/>
      <c r="F7" s="53"/>
      <c r="G7" s="54"/>
      <c r="H7" s="53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1" s="56" customFormat="1" ht="20.100000000000001" customHeight="1">
      <c r="A8" s="4" t="s">
        <v>48</v>
      </c>
      <c r="B8" s="57"/>
      <c r="C8" s="51"/>
      <c r="D8" s="52"/>
      <c r="E8" s="52"/>
      <c r="F8" s="53"/>
      <c r="G8" s="54"/>
      <c r="H8" s="54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1:21" s="56" customFormat="1" ht="20.100000000000001" customHeight="1">
      <c r="A9" s="81">
        <v>1</v>
      </c>
      <c r="B9" s="82">
        <v>171216249</v>
      </c>
      <c r="C9" s="83" t="s">
        <v>61</v>
      </c>
      <c r="D9" s="84" t="s">
        <v>105</v>
      </c>
      <c r="E9" s="85" t="s">
        <v>98</v>
      </c>
      <c r="F9" s="86" t="s">
        <v>106</v>
      </c>
      <c r="G9" s="87" t="s">
        <v>66</v>
      </c>
      <c r="H9" s="87" t="s">
        <v>53</v>
      </c>
      <c r="I9" s="88" t="e">
        <v>#REF!</v>
      </c>
      <c r="J9" s="89">
        <v>2.2400000000000002</v>
      </c>
      <c r="K9" s="90">
        <v>6.2</v>
      </c>
      <c r="L9" s="90">
        <v>5.8</v>
      </c>
      <c r="M9" s="90">
        <v>6.5</v>
      </c>
      <c r="N9" s="90">
        <v>6</v>
      </c>
      <c r="O9" s="89">
        <v>6.08</v>
      </c>
      <c r="P9" s="89">
        <v>2.25</v>
      </c>
      <c r="Q9" s="91" t="s">
        <v>54</v>
      </c>
      <c r="R9" s="91" t="s">
        <v>54</v>
      </c>
      <c r="S9" s="91" t="s">
        <v>107</v>
      </c>
      <c r="T9" s="88">
        <v>0</v>
      </c>
      <c r="U9" s="143" t="s">
        <v>56</v>
      </c>
    </row>
    <row r="10" spans="1:21" s="56" customFormat="1" ht="20.100000000000001" customHeight="1">
      <c r="A10" s="81">
        <f>A9+1</f>
        <v>2</v>
      </c>
      <c r="B10" s="82">
        <v>1811615913</v>
      </c>
      <c r="C10" s="83" t="s">
        <v>72</v>
      </c>
      <c r="D10" s="84" t="s">
        <v>109</v>
      </c>
      <c r="E10" s="85" t="s">
        <v>110</v>
      </c>
      <c r="F10" s="86" t="s">
        <v>111</v>
      </c>
      <c r="G10" s="87" t="s">
        <v>52</v>
      </c>
      <c r="H10" s="87" t="s">
        <v>53</v>
      </c>
      <c r="I10" s="88"/>
      <c r="J10" s="89">
        <v>5.75</v>
      </c>
      <c r="K10" s="90">
        <v>7.5</v>
      </c>
      <c r="L10" s="90">
        <v>7.5</v>
      </c>
      <c r="M10" s="90">
        <v>7.5</v>
      </c>
      <c r="N10" s="90">
        <v>8.5</v>
      </c>
      <c r="O10" s="89">
        <v>5.85</v>
      </c>
      <c r="P10" s="89">
        <v>2.14</v>
      </c>
      <c r="Q10" s="91" t="s">
        <v>54</v>
      </c>
      <c r="R10" s="91" t="s">
        <v>54</v>
      </c>
      <c r="S10" s="91" t="s">
        <v>55</v>
      </c>
      <c r="T10" s="88">
        <v>0</v>
      </c>
      <c r="U10" s="144" t="s">
        <v>56</v>
      </c>
    </row>
    <row r="11" spans="1:21" s="56" customFormat="1" ht="20.100000000000001" customHeight="1">
      <c r="A11" s="4" t="s">
        <v>47</v>
      </c>
      <c r="B11" s="57"/>
      <c r="C11" s="51"/>
      <c r="D11" s="52"/>
      <c r="E11" s="52"/>
      <c r="F11" s="53"/>
      <c r="G11" s="54"/>
      <c r="H11" s="54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s="56" customFormat="1" ht="20.100000000000001" customHeight="1">
      <c r="A12" s="81">
        <v>1</v>
      </c>
      <c r="B12" s="82">
        <v>1811615753</v>
      </c>
      <c r="C12" s="83" t="s">
        <v>70</v>
      </c>
      <c r="D12" s="84" t="s">
        <v>71</v>
      </c>
      <c r="E12" s="85" t="s">
        <v>110</v>
      </c>
      <c r="F12" s="86" t="s">
        <v>112</v>
      </c>
      <c r="G12" s="87" t="s">
        <v>59</v>
      </c>
      <c r="H12" s="87" t="s">
        <v>53</v>
      </c>
      <c r="I12" s="88"/>
      <c r="J12" s="89">
        <v>5.77</v>
      </c>
      <c r="K12" s="90">
        <v>8</v>
      </c>
      <c r="L12" s="90">
        <v>7.2</v>
      </c>
      <c r="M12" s="90">
        <v>5.6</v>
      </c>
      <c r="N12" s="90">
        <v>5.8</v>
      </c>
      <c r="O12" s="89">
        <v>5.86</v>
      </c>
      <c r="P12" s="89">
        <v>2.13</v>
      </c>
      <c r="Q12" s="91" t="s">
        <v>54</v>
      </c>
      <c r="R12" s="91" t="s">
        <v>54</v>
      </c>
      <c r="S12" s="91" t="s">
        <v>113</v>
      </c>
      <c r="T12" s="88">
        <v>0</v>
      </c>
      <c r="U12" s="92" t="s">
        <v>56</v>
      </c>
    </row>
    <row r="13" spans="1:21" s="56" customFormat="1" ht="20.100000000000001" customHeight="1">
      <c r="A13" s="4" t="s">
        <v>47</v>
      </c>
      <c r="B13" s="57"/>
      <c r="C13" s="51"/>
      <c r="D13" s="52"/>
      <c r="E13" s="52"/>
      <c r="F13" s="53"/>
      <c r="G13" s="54"/>
      <c r="H13" s="54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s="56" customFormat="1" ht="20.100000000000001" customHeight="1">
      <c r="A14" s="81">
        <v>1</v>
      </c>
      <c r="B14" s="82">
        <v>2111613095</v>
      </c>
      <c r="C14" s="83" t="s">
        <v>114</v>
      </c>
      <c r="D14" s="84" t="s">
        <v>115</v>
      </c>
      <c r="E14" s="85" t="s">
        <v>99</v>
      </c>
      <c r="F14" s="86">
        <v>35788</v>
      </c>
      <c r="G14" s="87" t="s">
        <v>65</v>
      </c>
      <c r="H14" s="87" t="s">
        <v>53</v>
      </c>
      <c r="I14" s="88"/>
      <c r="J14" s="89">
        <v>6.14</v>
      </c>
      <c r="K14" s="90">
        <v>8.5</v>
      </c>
      <c r="L14" s="90">
        <v>7</v>
      </c>
      <c r="M14" s="90">
        <v>7</v>
      </c>
      <c r="N14" s="90">
        <v>6.5</v>
      </c>
      <c r="O14" s="89">
        <v>6.22</v>
      </c>
      <c r="P14" s="89">
        <v>2.36</v>
      </c>
      <c r="Q14" s="91" t="s">
        <v>54</v>
      </c>
      <c r="R14" s="91" t="s">
        <v>54</v>
      </c>
      <c r="S14" s="91" t="s">
        <v>55</v>
      </c>
      <c r="T14" s="88">
        <v>0</v>
      </c>
      <c r="U14" s="92" t="s">
        <v>56</v>
      </c>
    </row>
    <row r="15" spans="1:21" s="56" customFormat="1" ht="20.100000000000001" customHeight="1">
      <c r="A15" s="81">
        <f t="shared" ref="A15:A16" si="0">A14+1</f>
        <v>2</v>
      </c>
      <c r="B15" s="82">
        <v>2111615124</v>
      </c>
      <c r="C15" s="83" t="s">
        <v>93</v>
      </c>
      <c r="D15" s="84" t="s">
        <v>89</v>
      </c>
      <c r="E15" s="85" t="s">
        <v>99</v>
      </c>
      <c r="F15" s="86">
        <v>35552</v>
      </c>
      <c r="G15" s="87" t="s">
        <v>69</v>
      </c>
      <c r="H15" s="87" t="s">
        <v>53</v>
      </c>
      <c r="I15" s="88"/>
      <c r="J15" s="89">
        <v>6.59</v>
      </c>
      <c r="K15" s="90">
        <v>8.3000000000000007</v>
      </c>
      <c r="L15" s="90">
        <v>7.3</v>
      </c>
      <c r="M15" s="90">
        <v>7.3</v>
      </c>
      <c r="N15" s="90">
        <v>6.8</v>
      </c>
      <c r="O15" s="89">
        <v>6.65</v>
      </c>
      <c r="P15" s="89">
        <v>2.66</v>
      </c>
      <c r="Q15" s="91" t="s">
        <v>54</v>
      </c>
      <c r="R15" s="91" t="s">
        <v>54</v>
      </c>
      <c r="S15" s="91" t="s">
        <v>55</v>
      </c>
      <c r="T15" s="88">
        <v>0</v>
      </c>
      <c r="U15" s="92" t="s">
        <v>56</v>
      </c>
    </row>
    <row r="16" spans="1:21" s="56" customFormat="1" ht="20.100000000000001" customHeight="1">
      <c r="A16" s="128">
        <f t="shared" si="0"/>
        <v>3</v>
      </c>
      <c r="B16" s="129">
        <v>2111619079</v>
      </c>
      <c r="C16" s="130" t="s">
        <v>116</v>
      </c>
      <c r="D16" s="131" t="s">
        <v>117</v>
      </c>
      <c r="E16" s="132" t="s">
        <v>99</v>
      </c>
      <c r="F16" s="133">
        <v>35783</v>
      </c>
      <c r="G16" s="134" t="s">
        <v>59</v>
      </c>
      <c r="H16" s="134" t="s">
        <v>53</v>
      </c>
      <c r="I16" s="135"/>
      <c r="J16" s="136">
        <v>6.4</v>
      </c>
      <c r="K16" s="137">
        <v>8.3000000000000007</v>
      </c>
      <c r="L16" s="137">
        <v>7.2</v>
      </c>
      <c r="M16" s="137">
        <v>7.2</v>
      </c>
      <c r="N16" s="137">
        <v>6.5</v>
      </c>
      <c r="O16" s="136">
        <v>6.47</v>
      </c>
      <c r="P16" s="136">
        <v>2.5</v>
      </c>
      <c r="Q16" s="138" t="s">
        <v>54</v>
      </c>
      <c r="R16" s="138" t="s">
        <v>54</v>
      </c>
      <c r="S16" s="138" t="s">
        <v>62</v>
      </c>
      <c r="T16" s="135">
        <v>0</v>
      </c>
      <c r="U16" s="139" t="s">
        <v>56</v>
      </c>
    </row>
    <row r="17" spans="1:21" s="68" customFormat="1" ht="20.100000000000001" customHeight="1">
      <c r="A17" s="59"/>
      <c r="B17" s="60"/>
      <c r="C17" s="61"/>
      <c r="D17" s="62"/>
      <c r="E17" s="62"/>
      <c r="F17" s="63"/>
      <c r="G17" s="64"/>
      <c r="H17" s="65"/>
      <c r="I17" s="66"/>
      <c r="J17" s="67"/>
      <c r="K17" s="24"/>
      <c r="L17" s="24"/>
      <c r="M17" s="24"/>
      <c r="N17" s="24"/>
      <c r="O17" s="24"/>
      <c r="P17" s="24"/>
      <c r="Q17" s="24"/>
      <c r="R17" s="190" t="s">
        <v>108</v>
      </c>
      <c r="S17" s="190"/>
      <c r="T17" s="190"/>
      <c r="U17" s="190"/>
    </row>
    <row r="18" spans="1:21" ht="15">
      <c r="A18" s="22" t="s">
        <v>23</v>
      </c>
      <c r="B18" s="23"/>
      <c r="C18" s="22"/>
      <c r="F18" s="181" t="s">
        <v>24</v>
      </c>
      <c r="G18" s="181"/>
      <c r="H18" s="24"/>
      <c r="I18" s="24"/>
      <c r="J18" s="24"/>
      <c r="M18" s="27" t="s">
        <v>25</v>
      </c>
      <c r="N18" s="27"/>
      <c r="O18" s="70"/>
      <c r="P18" s="70"/>
      <c r="R18" s="179" t="s">
        <v>26</v>
      </c>
      <c r="S18" s="179"/>
      <c r="T18" s="179"/>
      <c r="U18" s="179"/>
    </row>
    <row r="19" spans="1:21" ht="18">
      <c r="A19" s="28"/>
      <c r="B19" s="58"/>
      <c r="C19" s="58"/>
      <c r="D19" s="71"/>
      <c r="E19" s="71"/>
      <c r="F19" s="29"/>
      <c r="G19" s="29"/>
      <c r="H19" s="72"/>
      <c r="I19" s="72"/>
      <c r="J19" s="28"/>
      <c r="M19" s="30"/>
      <c r="N19" s="31"/>
      <c r="O19" s="70"/>
      <c r="P19" s="70"/>
      <c r="R19" s="73"/>
      <c r="S19" s="73"/>
      <c r="T19" s="74"/>
      <c r="U19" s="73"/>
    </row>
    <row r="20" spans="1:21" ht="15.75">
      <c r="A20" s="28"/>
      <c r="B20" s="58"/>
      <c r="C20" s="58"/>
      <c r="D20" s="71"/>
      <c r="E20" s="71"/>
      <c r="F20" s="29"/>
      <c r="G20" s="29"/>
      <c r="H20" s="72"/>
      <c r="I20" s="72"/>
      <c r="J20" s="28"/>
      <c r="M20" s="30"/>
      <c r="N20" s="31"/>
      <c r="O20" s="70"/>
      <c r="P20" s="70"/>
      <c r="R20" s="70"/>
      <c r="S20" s="70"/>
      <c r="T20" s="29"/>
      <c r="U20" s="28"/>
    </row>
    <row r="21" spans="1:21" ht="15.75">
      <c r="A21" s="28"/>
      <c r="B21" s="58"/>
      <c r="C21" s="58"/>
      <c r="D21" s="71"/>
      <c r="E21" s="71"/>
      <c r="F21" s="29"/>
      <c r="G21" s="29"/>
      <c r="H21" s="72"/>
      <c r="I21" s="72"/>
      <c r="J21" s="28"/>
      <c r="M21" s="30"/>
      <c r="N21" s="31"/>
      <c r="O21" s="75"/>
      <c r="P21" s="75"/>
      <c r="R21" s="75"/>
      <c r="S21" s="75"/>
      <c r="T21" s="29"/>
      <c r="U21" s="28"/>
    </row>
    <row r="22" spans="1:21" ht="15.75">
      <c r="A22" s="58"/>
      <c r="B22" s="58"/>
      <c r="C22" s="58"/>
      <c r="D22" s="71"/>
      <c r="E22" s="71"/>
      <c r="F22" s="29"/>
      <c r="G22" s="29"/>
      <c r="H22" s="72"/>
      <c r="I22" s="72"/>
      <c r="J22" s="28"/>
      <c r="M22" s="30"/>
      <c r="N22" s="31"/>
      <c r="O22" s="75"/>
      <c r="P22" s="75"/>
      <c r="R22" s="75"/>
      <c r="S22" s="75"/>
      <c r="T22" s="29"/>
      <c r="U22" s="28"/>
    </row>
    <row r="23" spans="1:21" ht="15.75">
      <c r="A23" s="76" t="s">
        <v>45</v>
      </c>
      <c r="B23" s="33"/>
      <c r="C23" s="58"/>
      <c r="D23" s="71"/>
      <c r="E23" s="71"/>
      <c r="F23" s="24"/>
      <c r="G23" s="24"/>
      <c r="H23" s="24"/>
      <c r="I23" s="24"/>
      <c r="J23" s="24"/>
      <c r="M23" s="27" t="s">
        <v>28</v>
      </c>
      <c r="N23" s="27"/>
      <c r="O23" s="75"/>
      <c r="P23" s="75"/>
      <c r="R23" s="179" t="s">
        <v>29</v>
      </c>
      <c r="S23" s="179"/>
      <c r="T23" s="179"/>
      <c r="U23" s="179"/>
    </row>
    <row r="24" spans="1:21">
      <c r="A24" s="56"/>
      <c r="B24" s="56"/>
      <c r="C24" s="58"/>
      <c r="D24" s="56"/>
      <c r="E24" s="56"/>
      <c r="F24" s="77"/>
      <c r="G24" s="77"/>
      <c r="H24" s="56"/>
      <c r="I24" s="78"/>
      <c r="J24" s="78"/>
      <c r="K24" s="79"/>
      <c r="L24" s="78"/>
      <c r="M24" s="78"/>
      <c r="N24" s="78"/>
      <c r="O24" s="78"/>
      <c r="P24" s="78"/>
      <c r="Q24" s="78"/>
      <c r="R24" s="78"/>
      <c r="S24" s="78"/>
      <c r="T24" s="80"/>
      <c r="U24" s="56"/>
    </row>
    <row r="25" spans="1:2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</row>
    <row r="26" spans="1:2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  <row r="27" spans="1:2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</row>
    <row r="28" spans="1:2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</row>
    <row r="29" spans="1:2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</row>
    <row r="30" spans="1:2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</row>
    <row r="31" spans="1:2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</row>
    <row r="33" spans="1:2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</row>
    <row r="34" spans="1:2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</row>
    <row r="35" spans="1:2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</row>
    <row r="36" spans="1:2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</row>
    <row r="37" spans="1:2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</row>
    <row r="38" spans="1:2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</row>
    <row r="39" spans="1:2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</row>
    <row r="40" spans="1:2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</row>
    <row r="41" spans="1:2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</row>
  </sheetData>
  <mergeCells count="26">
    <mergeCell ref="A1:D1"/>
    <mergeCell ref="F1:U1"/>
    <mergeCell ref="A2:D2"/>
    <mergeCell ref="F2:U2"/>
    <mergeCell ref="A4:A6"/>
    <mergeCell ref="B4:B6"/>
    <mergeCell ref="C4:D6"/>
    <mergeCell ref="E4:E6"/>
    <mergeCell ref="F4:F6"/>
    <mergeCell ref="G4:G6"/>
    <mergeCell ref="A3:T3"/>
    <mergeCell ref="F18:G18"/>
    <mergeCell ref="R18:U18"/>
    <mergeCell ref="R23:U23"/>
    <mergeCell ref="R4:R6"/>
    <mergeCell ref="S4:S6"/>
    <mergeCell ref="T4:T6"/>
    <mergeCell ref="U4:U6"/>
    <mergeCell ref="O6:P6"/>
    <mergeCell ref="R17:U17"/>
    <mergeCell ref="H4:H6"/>
    <mergeCell ref="I4:I6"/>
    <mergeCell ref="J4:J5"/>
    <mergeCell ref="K4:N4"/>
    <mergeCell ref="O4:P4"/>
    <mergeCell ref="Q4:Q6"/>
  </mergeCells>
  <conditionalFormatting sqref="U12 U14:U16">
    <cfRule type="cellIs" dxfId="9" priority="10" operator="notEqual">
      <formula>"CNTN"</formula>
    </cfRule>
  </conditionalFormatting>
  <conditionalFormatting sqref="K12:N12 Q12:R12 Q14:R16 K14:N16">
    <cfRule type="cellIs" dxfId="8" priority="9" operator="lessThan">
      <formula>5.5</formula>
    </cfRule>
  </conditionalFormatting>
  <conditionalFormatting sqref="P12 P14:P16">
    <cfRule type="cellIs" dxfId="7" priority="8" operator="lessThan">
      <formula>2</formula>
    </cfRule>
  </conditionalFormatting>
  <conditionalFormatting sqref="Q12:R12 Q14:R16">
    <cfRule type="cellIs" dxfId="6" priority="7" operator="notEqual">
      <formula>"ĐẠT"</formula>
    </cfRule>
  </conditionalFormatting>
  <conditionalFormatting sqref="K12:R12 K14:R16">
    <cfRule type="containsBlanks" dxfId="5" priority="6" stopIfTrue="1">
      <formula>LEN(TRIM(K12))=0</formula>
    </cfRule>
  </conditionalFormatting>
  <conditionalFormatting sqref="U10">
    <cfRule type="cellIs" dxfId="4" priority="5" operator="notEqual">
      <formula>"CNTN"</formula>
    </cfRule>
  </conditionalFormatting>
  <conditionalFormatting sqref="K9:N10 Q9:R10">
    <cfRule type="cellIs" dxfId="3" priority="4" operator="lessThan">
      <formula>5.5</formula>
    </cfRule>
  </conditionalFormatting>
  <conditionalFormatting sqref="P9:P10">
    <cfRule type="cellIs" dxfId="2" priority="3" operator="lessThan">
      <formula>2</formula>
    </cfRule>
  </conditionalFormatting>
  <conditionalFormatting sqref="Q9:R10">
    <cfRule type="cellIs" dxfId="1" priority="2" operator="notEqual">
      <formula>"ĐẠT"</formula>
    </cfRule>
  </conditionalFormatting>
  <conditionalFormatting sqref="K9:R10">
    <cfRule type="containsBlanks" dxfId="0" priority="1" stopIfTrue="1">
      <formula>LEN(TRIM(K9))=0</formula>
    </cfRule>
  </conditionalFormatting>
  <printOptions horizontalCentered="1"/>
  <pageMargins left="0.15748031496062992" right="0.19685039370078741" top="0.27559055118110237" bottom="0.19685039370078741" header="0.27559055118110237" footer="0.15748031496062992"/>
  <pageSetup paperSize="9" scale="93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XDD</vt:lpstr>
      <vt:lpstr>XDC</vt:lpstr>
      <vt:lpstr>XCD</vt:lpstr>
      <vt:lpstr>XCD!Print_Titles</vt:lpstr>
      <vt:lpstr>XDC!Print_Titles</vt:lpstr>
      <vt:lpstr>XDD!Print_Titles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2018-09-06T01:05:39Z</cp:lastPrinted>
  <dcterms:created xsi:type="dcterms:W3CDTF">2016-07-05T02:56:37Z</dcterms:created>
  <dcterms:modified xsi:type="dcterms:W3CDTF">2018-09-06T01:47:03Z</dcterms:modified>
</cp:coreProperties>
</file>