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XDC!$A$6:$T$42</definedName>
    <definedName name="_xlnm._FilterDatabase" localSheetId="0" hidden="1">XDD!$A$6:$T$72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4" l="1"/>
  <c r="A12" i="2" l="1"/>
  <c r="A13" i="2" s="1"/>
  <c r="A14" i="2" s="1"/>
  <c r="A15" i="2" s="1"/>
  <c r="A28" i="4" l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<sst xmlns="http://schemas.openxmlformats.org/spreadsheetml/2006/main" count="1104" uniqueCount="243">
  <si>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</si>
  <si>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</si>
  <si>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</si>
  <si>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</si>
  <si>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</si>
  <si>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</si>
  <si>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</si>
  <si>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</si>
  <si>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</si>
  <si>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</si>
  <si>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</si>
  <si>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</si>
  <si>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</si>
  <si>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</si>
  <si>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</si>
  <si>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</si>
  <si>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</si>
  <si>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</si>
  <si>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</si>
  <si>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</si>
  <si>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</si>
  <si>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</si>
  <si>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</si>
  <si>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</si>
  <si>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</si>
  <si>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</si>
  <si>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</si>
  <si>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</si>
  <si>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</si>
  <si>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</si>
  <si>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</si>
  <si>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</si>
  <si>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</si>
  <si>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</si>
  <si>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</si>
  <si>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</si>
  <si>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</si>
  <si>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</si>
  <si>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</si>
  <si>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</si>
  <si>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</si>
  <si>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</si>
  <si>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</si>
  <si>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</si>
  <si>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</si>
  <si>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</si>
  <si>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</si>
  <si>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</si>
  <si>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</si>
  <si>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</si>
  <si>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</si>
  <si>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</si>
  <si>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Đà Nẵng, ngày         tháng 05 năm 2018</t>
  </si>
  <si>
    <t>Đà Nẵng, ngày        tháng 05 năm 2018</t>
  </si>
  <si>
    <t xml:space="preserve">Trần Huy </t>
  </si>
  <si>
    <t>Quyền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</si>
  <si>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</si>
  <si>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</si>
  <si>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</si>
  <si>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</si>
  <si>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</si>
  <si>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</si>
  <si>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</si>
  <si>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</si>
  <si>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</si>
  <si>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</si>
  <si>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</si>
  <si>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Tâm</t>
  </si>
  <si>
    <t>Tốt</t>
  </si>
  <si>
    <t>HỎNG</t>
  </si>
  <si>
    <t xml:space="preserve">Nguyễn Trung </t>
  </si>
  <si>
    <t>Thành</t>
  </si>
  <si>
    <t>Hà Tĩnh</t>
  </si>
  <si>
    <t>Trần Thế</t>
  </si>
  <si>
    <t>Duy</t>
  </si>
  <si>
    <t>K18XDD</t>
  </si>
  <si>
    <t>Quảng Trị</t>
  </si>
  <si>
    <t>Lê Thanh</t>
  </si>
  <si>
    <t>Khánh</t>
  </si>
  <si>
    <t>DakLak</t>
  </si>
  <si>
    <t>Huỳnh Ngọc</t>
  </si>
  <si>
    <t>Tuấn</t>
  </si>
  <si>
    <t>Trần Mạnh</t>
  </si>
  <si>
    <t>Vinh</t>
  </si>
  <si>
    <t>Đà Nẵng</t>
  </si>
  <si>
    <t>Nguyễn Như</t>
  </si>
  <si>
    <t>Bôn</t>
  </si>
  <si>
    <t xml:space="preserve">Đặng Xuân </t>
  </si>
  <si>
    <t>Chín</t>
  </si>
  <si>
    <t>Nguyễn Hữu</t>
  </si>
  <si>
    <t>Đệ</t>
  </si>
  <si>
    <t>Nghệ An</t>
  </si>
  <si>
    <t>Huỳnh Công Bảo</t>
  </si>
  <si>
    <t>Phan Phước</t>
  </si>
  <si>
    <t>Lịnh</t>
  </si>
  <si>
    <t>Lê Hoàng</t>
  </si>
  <si>
    <t>Long</t>
  </si>
  <si>
    <t>Trương Văn</t>
  </si>
  <si>
    <t>Luyến</t>
  </si>
  <si>
    <t>Trương Trọng</t>
  </si>
  <si>
    <t>Nhân</t>
  </si>
  <si>
    <t>Quảng Ngãi</t>
  </si>
  <si>
    <t>Lê Trường</t>
  </si>
  <si>
    <t>Nhất</t>
  </si>
  <si>
    <t>Huỳnh Minh</t>
  </si>
  <si>
    <t>Nhật</t>
  </si>
  <si>
    <t>Phan Xuân</t>
  </si>
  <si>
    <t>Quý</t>
  </si>
  <si>
    <t>Phan Tăng</t>
  </si>
  <si>
    <t>Quyết</t>
  </si>
  <si>
    <t>Bạch Văn</t>
  </si>
  <si>
    <t>Sang</t>
  </si>
  <si>
    <t xml:space="preserve">Đặng </t>
  </si>
  <si>
    <t>Đồng Nai</t>
  </si>
  <si>
    <t>Lê Phú</t>
  </si>
  <si>
    <t>Thịnh</t>
  </si>
  <si>
    <t>Trần Văn</t>
  </si>
  <si>
    <t>Thời</t>
  </si>
  <si>
    <t xml:space="preserve">Nguyễn Trần Hoàng </t>
  </si>
  <si>
    <t>Thông</t>
  </si>
  <si>
    <t>Phan Thanh</t>
  </si>
  <si>
    <t>Tiên</t>
  </si>
  <si>
    <t>Nguyễn Minh</t>
  </si>
  <si>
    <t>Toàn</t>
  </si>
  <si>
    <t xml:space="preserve">Trần Duy </t>
  </si>
  <si>
    <t>Quảng Bình</t>
  </si>
  <si>
    <t>Võ Minh</t>
  </si>
  <si>
    <t>Trí</t>
  </si>
  <si>
    <t>Nguyễn Trương Minh</t>
  </si>
  <si>
    <t>Phan Công</t>
  </si>
  <si>
    <t>Lương Quốc</t>
  </si>
  <si>
    <t>Kon Tum</t>
  </si>
  <si>
    <t>Vũ Quốc</t>
  </si>
  <si>
    <t>Việt</t>
  </si>
  <si>
    <t>Đaklak</t>
  </si>
  <si>
    <t>Vương</t>
  </si>
  <si>
    <t>Ý</t>
  </si>
  <si>
    <t>Bình Định</t>
  </si>
  <si>
    <t>DIỆN SINH VIÊN TẠM GIAO ĐỒ ÁN TỐT NGHIỆP LẦN ĐẦU</t>
  </si>
  <si>
    <t>Ngô Thành</t>
  </si>
  <si>
    <t>Lê Nguyễn Quốc</t>
  </si>
  <si>
    <t>Hải</t>
  </si>
  <si>
    <t>Nguyễn Xuân</t>
  </si>
  <si>
    <t>Lê Công</t>
  </si>
  <si>
    <t>Hậu</t>
  </si>
  <si>
    <t>Nguyễn Quốc</t>
  </si>
  <si>
    <t>Hưng</t>
  </si>
  <si>
    <t>Phạm Quang</t>
  </si>
  <si>
    <t>Huy</t>
  </si>
  <si>
    <t>Đặng Vũ</t>
  </si>
  <si>
    <t>Minh</t>
  </si>
  <si>
    <t>Lê Hoà</t>
  </si>
  <si>
    <t>Lê Thị Thanh</t>
  </si>
  <si>
    <t>Nga</t>
  </si>
  <si>
    <t>Nữ</t>
  </si>
  <si>
    <t>Trần Minh</t>
  </si>
  <si>
    <t>Quân</t>
  </si>
  <si>
    <t>Nguyễn Cao</t>
  </si>
  <si>
    <t>Lưu Hùng</t>
  </si>
  <si>
    <t>Thuận</t>
  </si>
  <si>
    <t>Lê Thị Hoàng</t>
  </si>
  <si>
    <t>Trà</t>
  </si>
  <si>
    <t>Xuất Sắc</t>
  </si>
  <si>
    <t>Nguyễn Văn</t>
  </si>
  <si>
    <t>Trọng</t>
  </si>
  <si>
    <t>Phan Văn</t>
  </si>
  <si>
    <t>Tuân</t>
  </si>
  <si>
    <t>Trương Anh</t>
  </si>
  <si>
    <t>Vũ</t>
  </si>
  <si>
    <t>Thân Trọng</t>
  </si>
  <si>
    <t>Phạm Phú</t>
  </si>
  <si>
    <t>Gia</t>
  </si>
  <si>
    <t>K19XDD</t>
  </si>
  <si>
    <t>Hiệp</t>
  </si>
  <si>
    <t>Đỗ Phượng</t>
  </si>
  <si>
    <t>Phát</t>
  </si>
  <si>
    <t>Đặng Phương</t>
  </si>
  <si>
    <t>Quang</t>
  </si>
  <si>
    <t>Đoàn Văn</t>
  </si>
  <si>
    <t xml:space="preserve">Phạm </t>
  </si>
  <si>
    <t>K18XDC</t>
  </si>
  <si>
    <t>Huỳnh Đức</t>
  </si>
  <si>
    <t>Bảo</t>
  </si>
  <si>
    <t>K19XDC</t>
  </si>
  <si>
    <t>Hồ Phụng</t>
  </si>
  <si>
    <t>Hoàn</t>
  </si>
  <si>
    <t>Hồ Việt</t>
  </si>
  <si>
    <t>Hùng</t>
  </si>
  <si>
    <t>Lê Minh</t>
  </si>
  <si>
    <t>Mai Đại</t>
  </si>
  <si>
    <t>Nghĩa</t>
  </si>
  <si>
    <t>Gia Lai</t>
  </si>
  <si>
    <t>Nguyễn Đình</t>
  </si>
  <si>
    <t>Phúc</t>
  </si>
  <si>
    <t>Tống Nguyên</t>
  </si>
  <si>
    <t>Phước</t>
  </si>
  <si>
    <t>Trần Vũ</t>
  </si>
  <si>
    <t>Hồ Sỹ</t>
  </si>
  <si>
    <t>Phan Ngọc</t>
  </si>
  <si>
    <t>Trường</t>
  </si>
  <si>
    <t>Tạ Tấn</t>
  </si>
  <si>
    <t>Nguyễn Tuấn</t>
  </si>
  <si>
    <t>Nguyễn Hoàng Lâm</t>
  </si>
  <si>
    <t>Chi</t>
  </si>
  <si>
    <t>Quảng Ninh</t>
  </si>
  <si>
    <t>Đường</t>
  </si>
  <si>
    <t>Nguyễn Tấn</t>
  </si>
  <si>
    <t>Hiền</t>
  </si>
  <si>
    <t>Lanh</t>
  </si>
  <si>
    <t>Bành Xuân</t>
  </si>
  <si>
    <t>Luân</t>
  </si>
  <si>
    <t>Lê Hùng</t>
  </si>
  <si>
    <t>Mạnh</t>
  </si>
  <si>
    <t xml:space="preserve">Bùi Thị Mai </t>
  </si>
  <si>
    <t>Phương</t>
  </si>
  <si>
    <t>Nguyễn Trường</t>
  </si>
  <si>
    <t>Viên</t>
  </si>
  <si>
    <t>DIỆN SINH VIÊN XÉT TẠM GIAO ĐỒ ÁN TỐT NGHIỆP LẦN ĐẦU</t>
  </si>
  <si>
    <t>Mai Xuân</t>
  </si>
  <si>
    <t>Thanh Hóa</t>
  </si>
  <si>
    <t>K20XDC</t>
  </si>
  <si>
    <t>Kpă Hoàng Minh</t>
  </si>
  <si>
    <t>Tiến</t>
  </si>
  <si>
    <t>Hiểu</t>
  </si>
  <si>
    <t>D21XDC</t>
  </si>
  <si>
    <t>K17XCD</t>
  </si>
  <si>
    <t>DIỆN SV VỚT ĐIỀU KIỆN NHẬN ĐỒ ÁN TỐT NGHIỆP</t>
  </si>
  <si>
    <t>Đỗ Hồng</t>
  </si>
  <si>
    <t>Phong</t>
  </si>
  <si>
    <t>08/03/1993</t>
  </si>
  <si>
    <t>Nguyễn Khắc Hiền</t>
  </si>
  <si>
    <t>Đức</t>
  </si>
  <si>
    <t>K20XCD</t>
  </si>
  <si>
    <t>Đông</t>
  </si>
  <si>
    <t>Nguyễn Thái</t>
  </si>
  <si>
    <t>Dũng</t>
  </si>
  <si>
    <t>Nguyễn Tiến</t>
  </si>
  <si>
    <t>K21XCD</t>
  </si>
  <si>
    <t>Phôn</t>
  </si>
  <si>
    <t>Phan Quốc</t>
  </si>
  <si>
    <t>Đại</t>
  </si>
  <si>
    <t>K17XDC</t>
  </si>
  <si>
    <t>SINH VIÊN PHẢN HỒI QUA MIAL: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</si>
</sst>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3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1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workbookViewId="0">
      <pane xSplit="5" ySplit="6" topLeftCell="F58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75" t="s">
        <v>0</v>
      </c>
      <c r="B1" s="175"/>
      <c r="C1" s="175"/>
      <c r="D1" s="175"/>
      <c r="E1" s="1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5.75">
      <c r="A2" s="177" t="s">
        <v>1</v>
      </c>
      <c r="B2" s="177"/>
      <c r="C2" s="177"/>
      <c r="D2" s="177"/>
      <c r="E2" s="1"/>
      <c r="F2" s="176" t="s">
        <v>30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26.25">
      <c r="A3" s="166" t="s">
        <v>242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8" t="s">
        <v>2</v>
      </c>
      <c r="B4" s="181" t="s">
        <v>3</v>
      </c>
      <c r="C4" s="184" t="s">
        <v>4</v>
      </c>
      <c r="D4" s="185"/>
      <c r="E4" s="190" t="s">
        <v>5</v>
      </c>
      <c r="F4" s="190" t="s">
        <v>6</v>
      </c>
      <c r="G4" s="178" t="s">
        <v>7</v>
      </c>
      <c r="H4" s="193" t="s">
        <v>8</v>
      </c>
      <c r="I4" s="167" t="s">
        <v>9</v>
      </c>
      <c r="J4" s="196" t="s">
        <v>10</v>
      </c>
      <c r="K4" s="197"/>
      <c r="L4" s="198" t="s">
        <v>11</v>
      </c>
      <c r="M4" s="199"/>
      <c r="N4" s="167" t="s">
        <v>12</v>
      </c>
      <c r="O4" s="167" t="s">
        <v>13</v>
      </c>
      <c r="P4" s="167" t="s">
        <v>14</v>
      </c>
      <c r="Q4" s="167" t="s">
        <v>15</v>
      </c>
      <c r="R4" s="167" t="s">
        <v>16</v>
      </c>
      <c r="S4" s="172" t="s">
        <v>17</v>
      </c>
      <c r="T4" s="172" t="s">
        <v>18</v>
      </c>
    </row>
    <row r="5" spans="1:20" ht="27.75" customHeight="1">
      <c r="A5" s="179"/>
      <c r="B5" s="182"/>
      <c r="C5" s="186"/>
      <c r="D5" s="187"/>
      <c r="E5" s="191"/>
      <c r="F5" s="191"/>
      <c r="G5" s="179"/>
      <c r="H5" s="194"/>
      <c r="I5" s="168"/>
      <c r="J5" s="167" t="s">
        <v>19</v>
      </c>
      <c r="K5" s="172" t="s">
        <v>20</v>
      </c>
      <c r="L5" s="200"/>
      <c r="M5" s="201"/>
      <c r="N5" s="168"/>
      <c r="O5" s="168"/>
      <c r="P5" s="168"/>
      <c r="Q5" s="168"/>
      <c r="R5" s="168"/>
      <c r="S5" s="173"/>
      <c r="T5" s="173"/>
    </row>
    <row r="6" spans="1:20">
      <c r="A6" s="180"/>
      <c r="B6" s="183"/>
      <c r="C6" s="188"/>
      <c r="D6" s="189"/>
      <c r="E6" s="192"/>
      <c r="F6" s="192"/>
      <c r="G6" s="180"/>
      <c r="H6" s="195"/>
      <c r="I6" s="169"/>
      <c r="J6" s="169"/>
      <c r="K6" s="174"/>
      <c r="L6" s="2" t="s">
        <v>21</v>
      </c>
      <c r="M6" s="3" t="s">
        <v>22</v>
      </c>
      <c r="N6" s="169"/>
      <c r="O6" s="169"/>
      <c r="P6" s="169"/>
      <c r="Q6" s="169"/>
      <c r="R6" s="169"/>
      <c r="S6" s="174"/>
      <c r="T6" s="174"/>
    </row>
    <row r="7" spans="1:20" ht="17.100000000000001" customHeight="1">
      <c r="A7" s="11" t="s">
        <v>51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97">
        <v>1</v>
      </c>
      <c r="B9" s="98">
        <v>172217254</v>
      </c>
      <c r="C9" s="34" t="s">
        <v>54</v>
      </c>
      <c r="D9" s="35" t="s">
        <v>55</v>
      </c>
      <c r="E9" s="95" t="s">
        <v>56</v>
      </c>
      <c r="F9" s="36">
        <v>34127</v>
      </c>
      <c r="G9" s="37" t="s">
        <v>57</v>
      </c>
      <c r="H9" s="38" t="s">
        <v>58</v>
      </c>
      <c r="I9" s="39">
        <v>6.37</v>
      </c>
      <c r="J9" s="40">
        <v>6.5</v>
      </c>
      <c r="K9" s="40">
        <v>6.8</v>
      </c>
      <c r="L9" s="39">
        <v>6.44</v>
      </c>
      <c r="M9" s="39">
        <v>2.4900000000000002</v>
      </c>
      <c r="N9" s="41" t="s">
        <v>59</v>
      </c>
      <c r="O9" s="41" t="s">
        <v>59</v>
      </c>
      <c r="P9" s="41" t="s">
        <v>59</v>
      </c>
      <c r="Q9" s="41" t="s">
        <v>59</v>
      </c>
      <c r="R9" s="41" t="s">
        <v>60</v>
      </c>
      <c r="S9" s="114">
        <v>0</v>
      </c>
      <c r="T9" s="42" t="s">
        <v>61</v>
      </c>
    </row>
    <row r="10" spans="1:20" ht="19.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9.5" customHeight="1">
      <c r="A11" s="97">
        <v>1</v>
      </c>
      <c r="B11" s="98">
        <v>1921619068</v>
      </c>
      <c r="C11" s="34" t="s">
        <v>85</v>
      </c>
      <c r="D11" s="35" t="s">
        <v>86</v>
      </c>
      <c r="E11" s="95" t="s">
        <v>172</v>
      </c>
      <c r="F11" s="36">
        <v>34251</v>
      </c>
      <c r="G11" s="37" t="s">
        <v>57</v>
      </c>
      <c r="H11" s="38" t="s">
        <v>58</v>
      </c>
      <c r="I11" s="39">
        <v>6.79</v>
      </c>
      <c r="J11" s="40">
        <v>5.5</v>
      </c>
      <c r="K11" s="40">
        <v>7.4</v>
      </c>
      <c r="L11" s="39">
        <v>6.84</v>
      </c>
      <c r="M11" s="39">
        <v>2.76</v>
      </c>
      <c r="N11" s="41" t="s">
        <v>59</v>
      </c>
      <c r="O11" s="41" t="s">
        <v>59</v>
      </c>
      <c r="P11" s="41" t="s">
        <v>59</v>
      </c>
      <c r="Q11" s="41" t="s">
        <v>59</v>
      </c>
      <c r="R11" s="41" t="s">
        <v>60</v>
      </c>
      <c r="S11" s="114">
        <v>0</v>
      </c>
      <c r="T11" s="42" t="s">
        <v>61</v>
      </c>
    </row>
    <row r="12" spans="1:20" ht="19.5" customHeight="1">
      <c r="A12" s="97">
        <f>A11+1</f>
        <v>2</v>
      </c>
      <c r="B12" s="98">
        <v>1921613367</v>
      </c>
      <c r="C12" s="34" t="s">
        <v>87</v>
      </c>
      <c r="D12" s="35" t="s">
        <v>88</v>
      </c>
      <c r="E12" s="95" t="s">
        <v>172</v>
      </c>
      <c r="F12" s="36">
        <v>34507</v>
      </c>
      <c r="G12" s="37" t="s">
        <v>57</v>
      </c>
      <c r="H12" s="38" t="s">
        <v>58</v>
      </c>
      <c r="I12" s="39">
        <v>7.29</v>
      </c>
      <c r="J12" s="40">
        <v>5.5</v>
      </c>
      <c r="K12" s="40">
        <v>7.3</v>
      </c>
      <c r="L12" s="39">
        <v>7.3</v>
      </c>
      <c r="M12" s="39">
        <v>3.06</v>
      </c>
      <c r="N12" s="41" t="s">
        <v>59</v>
      </c>
      <c r="O12" s="41" t="s">
        <v>59</v>
      </c>
      <c r="P12" s="41" t="s">
        <v>59</v>
      </c>
      <c r="Q12" s="41">
        <v>0</v>
      </c>
      <c r="R12" s="41" t="s">
        <v>68</v>
      </c>
      <c r="S12" s="114">
        <v>0</v>
      </c>
      <c r="T12" s="42" t="s">
        <v>65</v>
      </c>
    </row>
    <row r="13" spans="1:20" ht="19.5" customHeight="1">
      <c r="A13" s="97">
        <f t="shared" ref="A13:A37" si="0">A12+1</f>
        <v>3</v>
      </c>
      <c r="B13" s="98">
        <v>1921629192</v>
      </c>
      <c r="C13" s="34" t="s">
        <v>89</v>
      </c>
      <c r="D13" s="35" t="s">
        <v>90</v>
      </c>
      <c r="E13" s="95" t="s">
        <v>172</v>
      </c>
      <c r="F13" s="36">
        <v>34438</v>
      </c>
      <c r="G13" s="37" t="s">
        <v>91</v>
      </c>
      <c r="H13" s="38" t="s">
        <v>58</v>
      </c>
      <c r="I13" s="39">
        <v>6.96</v>
      </c>
      <c r="J13" s="40">
        <v>7</v>
      </c>
      <c r="K13" s="40">
        <v>6.9</v>
      </c>
      <c r="L13" s="39">
        <v>6.97</v>
      </c>
      <c r="M13" s="39">
        <v>2.85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60</v>
      </c>
      <c r="S13" s="114">
        <v>0</v>
      </c>
      <c r="T13" s="42" t="s">
        <v>61</v>
      </c>
    </row>
    <row r="14" spans="1:20" ht="19.5" customHeight="1">
      <c r="A14" s="97">
        <f t="shared" si="0"/>
        <v>4</v>
      </c>
      <c r="B14" s="98">
        <v>1921173863</v>
      </c>
      <c r="C14" s="34" t="s">
        <v>92</v>
      </c>
      <c r="D14" s="35" t="s">
        <v>74</v>
      </c>
      <c r="E14" s="95" t="s">
        <v>172</v>
      </c>
      <c r="F14" s="36">
        <v>35012</v>
      </c>
      <c r="G14" s="37" t="s">
        <v>57</v>
      </c>
      <c r="H14" s="38" t="s">
        <v>58</v>
      </c>
      <c r="I14" s="39">
        <v>7.02</v>
      </c>
      <c r="J14" s="40">
        <v>7</v>
      </c>
      <c r="K14" s="40">
        <v>7.5</v>
      </c>
      <c r="L14" s="39">
        <v>7.05</v>
      </c>
      <c r="M14" s="39">
        <v>2.9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9.5" customHeight="1">
      <c r="A15" s="97">
        <f t="shared" si="0"/>
        <v>5</v>
      </c>
      <c r="B15" s="98">
        <v>1921613354</v>
      </c>
      <c r="C15" s="34" t="s">
        <v>93</v>
      </c>
      <c r="D15" s="35" t="s">
        <v>94</v>
      </c>
      <c r="E15" s="95" t="s">
        <v>172</v>
      </c>
      <c r="F15" s="36">
        <v>34380</v>
      </c>
      <c r="G15" s="37" t="s">
        <v>57</v>
      </c>
      <c r="H15" s="38" t="s">
        <v>58</v>
      </c>
      <c r="I15" s="39">
        <v>7.55</v>
      </c>
      <c r="J15" s="40">
        <v>7.3</v>
      </c>
      <c r="K15" s="40">
        <v>7.7</v>
      </c>
      <c r="L15" s="39">
        <v>7.58</v>
      </c>
      <c r="M15" s="39">
        <v>3.22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0" ht="19.5" customHeight="1">
      <c r="A16" s="97">
        <f t="shared" si="0"/>
        <v>6</v>
      </c>
      <c r="B16" s="98">
        <v>1921610979</v>
      </c>
      <c r="C16" s="34" t="s">
        <v>95</v>
      </c>
      <c r="D16" s="35" t="s">
        <v>96</v>
      </c>
      <c r="E16" s="95" t="s">
        <v>172</v>
      </c>
      <c r="F16" s="36">
        <v>34973</v>
      </c>
      <c r="G16" s="37" t="s">
        <v>84</v>
      </c>
      <c r="H16" s="38" t="s">
        <v>58</v>
      </c>
      <c r="I16" s="39">
        <v>7.92</v>
      </c>
      <c r="J16" s="40">
        <v>8</v>
      </c>
      <c r="K16" s="40">
        <v>7.6</v>
      </c>
      <c r="L16" s="39">
        <v>7.9</v>
      </c>
      <c r="M16" s="39">
        <v>3.4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60</v>
      </c>
      <c r="S16" s="114">
        <v>0</v>
      </c>
      <c r="T16" s="42" t="s">
        <v>61</v>
      </c>
    </row>
    <row r="17" spans="1:20" ht="19.5" customHeight="1">
      <c r="A17" s="97">
        <f t="shared" si="0"/>
        <v>7</v>
      </c>
      <c r="B17" s="98">
        <v>1921618794</v>
      </c>
      <c r="C17" s="34" t="s">
        <v>97</v>
      </c>
      <c r="D17" s="35" t="s">
        <v>98</v>
      </c>
      <c r="E17" s="95" t="s">
        <v>172</v>
      </c>
      <c r="F17" s="36">
        <v>34999</v>
      </c>
      <c r="G17" s="37" t="s">
        <v>57</v>
      </c>
      <c r="H17" s="38" t="s">
        <v>58</v>
      </c>
      <c r="I17" s="39">
        <v>6.68</v>
      </c>
      <c r="J17" s="40">
        <v>5.5</v>
      </c>
      <c r="K17" s="40">
        <v>7.5</v>
      </c>
      <c r="L17" s="39">
        <v>6.74</v>
      </c>
      <c r="M17" s="39">
        <v>2.67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9.5" customHeight="1">
      <c r="A18" s="97">
        <f t="shared" si="0"/>
        <v>8</v>
      </c>
      <c r="B18" s="98">
        <v>1921618138</v>
      </c>
      <c r="C18" s="34" t="s">
        <v>99</v>
      </c>
      <c r="D18" s="35" t="s">
        <v>100</v>
      </c>
      <c r="E18" s="95" t="s">
        <v>172</v>
      </c>
      <c r="F18" s="36">
        <v>34695</v>
      </c>
      <c r="G18" s="37" t="s">
        <v>101</v>
      </c>
      <c r="H18" s="38" t="s">
        <v>58</v>
      </c>
      <c r="I18" s="39">
        <v>6.7</v>
      </c>
      <c r="J18" s="40">
        <v>7</v>
      </c>
      <c r="K18" s="40">
        <v>7.5</v>
      </c>
      <c r="L18" s="39">
        <v>6.76</v>
      </c>
      <c r="M18" s="39">
        <v>2.73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9.5" customHeight="1">
      <c r="A19" s="97">
        <f t="shared" si="0"/>
        <v>9</v>
      </c>
      <c r="B19" s="98">
        <v>1921613466</v>
      </c>
      <c r="C19" s="34" t="s">
        <v>102</v>
      </c>
      <c r="D19" s="35" t="s">
        <v>103</v>
      </c>
      <c r="E19" s="95" t="s">
        <v>172</v>
      </c>
      <c r="F19" s="36">
        <v>34414</v>
      </c>
      <c r="G19" s="37" t="s">
        <v>57</v>
      </c>
      <c r="H19" s="38" t="s">
        <v>58</v>
      </c>
      <c r="I19" s="39">
        <v>6.67</v>
      </c>
      <c r="J19" s="40">
        <v>6.5</v>
      </c>
      <c r="K19" s="40">
        <v>6.5</v>
      </c>
      <c r="L19" s="39">
        <v>6.69</v>
      </c>
      <c r="M19" s="39">
        <v>2.65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9.5" customHeight="1">
      <c r="A20" s="97">
        <f t="shared" si="0"/>
        <v>10</v>
      </c>
      <c r="B20" s="98">
        <v>1911120808</v>
      </c>
      <c r="C20" s="34" t="s">
        <v>104</v>
      </c>
      <c r="D20" s="35" t="s">
        <v>105</v>
      </c>
      <c r="E20" s="95" t="s">
        <v>172</v>
      </c>
      <c r="F20" s="36">
        <v>34996</v>
      </c>
      <c r="G20" s="37" t="s">
        <v>57</v>
      </c>
      <c r="H20" s="38" t="s">
        <v>58</v>
      </c>
      <c r="I20" s="39">
        <v>6.43</v>
      </c>
      <c r="J20" s="40">
        <v>6</v>
      </c>
      <c r="K20" s="40">
        <v>6.2</v>
      </c>
      <c r="L20" s="39">
        <v>6.43</v>
      </c>
      <c r="M20" s="39">
        <v>2.5099999999999998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60</v>
      </c>
      <c r="S20" s="114">
        <v>0</v>
      </c>
      <c r="T20" s="42" t="s">
        <v>61</v>
      </c>
    </row>
    <row r="21" spans="1:20" ht="19.5" customHeight="1">
      <c r="A21" s="97">
        <f t="shared" si="0"/>
        <v>11</v>
      </c>
      <c r="B21" s="98">
        <v>1921613407</v>
      </c>
      <c r="C21" s="34" t="s">
        <v>106</v>
      </c>
      <c r="D21" s="35" t="s">
        <v>107</v>
      </c>
      <c r="E21" s="95" t="s">
        <v>172</v>
      </c>
      <c r="F21" s="36">
        <v>34851</v>
      </c>
      <c r="G21" s="37" t="s">
        <v>76</v>
      </c>
      <c r="H21" s="38" t="s">
        <v>58</v>
      </c>
      <c r="I21" s="39">
        <v>7.3</v>
      </c>
      <c r="J21" s="40">
        <v>7</v>
      </c>
      <c r="K21" s="40">
        <v>7.9</v>
      </c>
      <c r="L21" s="39">
        <v>7.35</v>
      </c>
      <c r="M21" s="39">
        <v>3.09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9.5" customHeight="1">
      <c r="A22" s="97">
        <f t="shared" si="0"/>
        <v>12</v>
      </c>
      <c r="B22" s="98">
        <v>1921613351</v>
      </c>
      <c r="C22" s="34" t="s">
        <v>108</v>
      </c>
      <c r="D22" s="35" t="s">
        <v>109</v>
      </c>
      <c r="E22" s="95" t="s">
        <v>172</v>
      </c>
      <c r="F22" s="36">
        <v>34746</v>
      </c>
      <c r="G22" s="37" t="s">
        <v>64</v>
      </c>
      <c r="H22" s="38" t="s">
        <v>58</v>
      </c>
      <c r="I22" s="39">
        <v>6.77</v>
      </c>
      <c r="J22" s="40">
        <v>5.8</v>
      </c>
      <c r="K22" s="40">
        <v>7.7</v>
      </c>
      <c r="L22" s="39">
        <v>6.84</v>
      </c>
      <c r="M22" s="39">
        <v>2.77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9.5" customHeight="1">
      <c r="A23" s="97">
        <f t="shared" si="0"/>
        <v>13</v>
      </c>
      <c r="B23" s="98">
        <v>1921633971</v>
      </c>
      <c r="C23" s="34" t="s">
        <v>110</v>
      </c>
      <c r="D23" s="35" t="s">
        <v>111</v>
      </c>
      <c r="E23" s="95" t="s">
        <v>172</v>
      </c>
      <c r="F23" s="36">
        <v>34905</v>
      </c>
      <c r="G23" s="37" t="s">
        <v>57</v>
      </c>
      <c r="H23" s="38" t="s">
        <v>58</v>
      </c>
      <c r="I23" s="39">
        <v>6.92</v>
      </c>
      <c r="J23" s="40">
        <v>5.5</v>
      </c>
      <c r="K23" s="40">
        <v>7.2</v>
      </c>
      <c r="L23" s="39">
        <v>6.94</v>
      </c>
      <c r="M23" s="39">
        <v>2.83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9.5" customHeight="1">
      <c r="A24" s="97">
        <f t="shared" si="0"/>
        <v>14</v>
      </c>
      <c r="B24" s="98">
        <v>1921612665</v>
      </c>
      <c r="C24" s="34" t="s">
        <v>112</v>
      </c>
      <c r="D24" s="35" t="s">
        <v>71</v>
      </c>
      <c r="E24" s="95" t="s">
        <v>172</v>
      </c>
      <c r="F24" s="36">
        <v>35030</v>
      </c>
      <c r="G24" s="37" t="s">
        <v>113</v>
      </c>
      <c r="H24" s="38" t="s">
        <v>58</v>
      </c>
      <c r="I24" s="39">
        <v>7.11</v>
      </c>
      <c r="J24" s="40">
        <v>5.5</v>
      </c>
      <c r="K24" s="40">
        <v>7.2</v>
      </c>
      <c r="L24" s="39">
        <v>7.12</v>
      </c>
      <c r="M24" s="39">
        <v>2.92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68</v>
      </c>
      <c r="S24" s="114">
        <v>0</v>
      </c>
      <c r="T24" s="42" t="s">
        <v>61</v>
      </c>
    </row>
    <row r="25" spans="1:20" ht="19.5" customHeight="1">
      <c r="A25" s="97">
        <f t="shared" si="0"/>
        <v>15</v>
      </c>
      <c r="B25" s="98">
        <v>1921618142</v>
      </c>
      <c r="C25" s="34" t="s">
        <v>114</v>
      </c>
      <c r="D25" s="35" t="s">
        <v>115</v>
      </c>
      <c r="E25" s="95" t="s">
        <v>172</v>
      </c>
      <c r="F25" s="36">
        <v>34210</v>
      </c>
      <c r="G25" s="37" t="s">
        <v>57</v>
      </c>
      <c r="H25" s="38" t="s">
        <v>58</v>
      </c>
      <c r="I25" s="39">
        <v>7.43</v>
      </c>
      <c r="J25" s="40">
        <v>7.5</v>
      </c>
      <c r="K25" s="40">
        <v>7.3</v>
      </c>
      <c r="L25" s="39">
        <v>7.43</v>
      </c>
      <c r="M25" s="39">
        <v>3.15</v>
      </c>
      <c r="N25" s="41" t="s">
        <v>59</v>
      </c>
      <c r="O25" s="41" t="s">
        <v>59</v>
      </c>
      <c r="P25" s="41" t="s">
        <v>59</v>
      </c>
      <c r="Q25" s="41" t="s">
        <v>59</v>
      </c>
      <c r="R25" s="41" t="s">
        <v>60</v>
      </c>
      <c r="S25" s="114">
        <v>0</v>
      </c>
      <c r="T25" s="42" t="s">
        <v>61</v>
      </c>
    </row>
    <row r="26" spans="1:20" ht="19.5" customHeight="1">
      <c r="A26" s="97">
        <f t="shared" si="0"/>
        <v>16</v>
      </c>
      <c r="B26" s="98">
        <v>1921619163</v>
      </c>
      <c r="C26" s="34" t="s">
        <v>116</v>
      </c>
      <c r="D26" s="35" t="s">
        <v>117</v>
      </c>
      <c r="E26" s="95" t="s">
        <v>172</v>
      </c>
      <c r="F26" s="36">
        <v>33239</v>
      </c>
      <c r="G26" s="37" t="s">
        <v>57</v>
      </c>
      <c r="H26" s="38" t="s">
        <v>58</v>
      </c>
      <c r="I26" s="39">
        <v>7.1</v>
      </c>
      <c r="J26" s="40">
        <v>6.8</v>
      </c>
      <c r="K26" s="40">
        <v>7.4</v>
      </c>
      <c r="L26" s="39">
        <v>7.12</v>
      </c>
      <c r="M26" s="39">
        <v>2.91</v>
      </c>
      <c r="N26" s="41" t="s">
        <v>59</v>
      </c>
      <c r="O26" s="41" t="s">
        <v>59</v>
      </c>
      <c r="P26" s="41" t="s">
        <v>59</v>
      </c>
      <c r="Q26" s="41" t="s">
        <v>59</v>
      </c>
      <c r="R26" s="41" t="s">
        <v>60</v>
      </c>
      <c r="S26" s="114">
        <v>0</v>
      </c>
      <c r="T26" s="42" t="s">
        <v>61</v>
      </c>
    </row>
    <row r="27" spans="1:20" ht="19.5" customHeight="1">
      <c r="A27" s="97">
        <f t="shared" si="0"/>
        <v>17</v>
      </c>
      <c r="B27" s="98">
        <v>1921619654</v>
      </c>
      <c r="C27" s="34" t="s">
        <v>118</v>
      </c>
      <c r="D27" s="35" t="s">
        <v>119</v>
      </c>
      <c r="E27" s="95" t="s">
        <v>172</v>
      </c>
      <c r="F27" s="36">
        <v>35023</v>
      </c>
      <c r="G27" s="37" t="s">
        <v>57</v>
      </c>
      <c r="H27" s="38" t="s">
        <v>58</v>
      </c>
      <c r="I27" s="39">
        <v>6.58</v>
      </c>
      <c r="J27" s="40">
        <v>6</v>
      </c>
      <c r="K27" s="40">
        <v>6.9</v>
      </c>
      <c r="L27" s="39">
        <v>6.62</v>
      </c>
      <c r="M27" s="39">
        <v>2.61</v>
      </c>
      <c r="N27" s="41" t="s">
        <v>59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0</v>
      </c>
      <c r="T27" s="42" t="s">
        <v>61</v>
      </c>
    </row>
    <row r="28" spans="1:20" ht="19.5" customHeight="1">
      <c r="A28" s="97">
        <f t="shared" si="0"/>
        <v>18</v>
      </c>
      <c r="B28" s="98">
        <v>1921619162</v>
      </c>
      <c r="C28" s="34" t="s">
        <v>120</v>
      </c>
      <c r="D28" s="35" t="s">
        <v>121</v>
      </c>
      <c r="E28" s="95" t="s">
        <v>172</v>
      </c>
      <c r="F28" s="36">
        <v>34939</v>
      </c>
      <c r="G28" s="37" t="s">
        <v>57</v>
      </c>
      <c r="H28" s="38" t="s">
        <v>58</v>
      </c>
      <c r="I28" s="39">
        <v>7.53</v>
      </c>
      <c r="J28" s="40">
        <v>6</v>
      </c>
      <c r="K28" s="40">
        <v>7</v>
      </c>
      <c r="L28" s="39">
        <v>7.52</v>
      </c>
      <c r="M28" s="39">
        <v>3.19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0</v>
      </c>
      <c r="T28" s="42" t="s">
        <v>61</v>
      </c>
    </row>
    <row r="29" spans="1:20" ht="19.5" customHeight="1">
      <c r="A29" s="97">
        <f t="shared" si="0"/>
        <v>19</v>
      </c>
      <c r="B29" s="98">
        <v>1921613375</v>
      </c>
      <c r="C29" s="34" t="s">
        <v>122</v>
      </c>
      <c r="D29" s="35" t="s">
        <v>123</v>
      </c>
      <c r="E29" s="95" t="s">
        <v>172</v>
      </c>
      <c r="F29" s="36">
        <v>34588</v>
      </c>
      <c r="G29" s="37" t="s">
        <v>57</v>
      </c>
      <c r="H29" s="38" t="s">
        <v>58</v>
      </c>
      <c r="I29" s="39">
        <v>6.52</v>
      </c>
      <c r="J29" s="40">
        <v>8.3000000000000007</v>
      </c>
      <c r="K29" s="40">
        <v>6.9</v>
      </c>
      <c r="L29" s="39">
        <v>6.55</v>
      </c>
      <c r="M29" s="39">
        <v>2.57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60</v>
      </c>
      <c r="S29" s="114">
        <v>0</v>
      </c>
      <c r="T29" s="42" t="s">
        <v>61</v>
      </c>
    </row>
    <row r="30" spans="1:20" ht="19.5" customHeight="1">
      <c r="A30" s="97">
        <f t="shared" si="0"/>
        <v>20</v>
      </c>
      <c r="B30" s="98">
        <v>1921618145</v>
      </c>
      <c r="C30" s="34" t="s">
        <v>124</v>
      </c>
      <c r="D30" s="35" t="s">
        <v>123</v>
      </c>
      <c r="E30" s="95" t="s">
        <v>172</v>
      </c>
      <c r="F30" s="36">
        <v>34944</v>
      </c>
      <c r="G30" s="37" t="s">
        <v>125</v>
      </c>
      <c r="H30" s="38" t="s">
        <v>58</v>
      </c>
      <c r="I30" s="39">
        <v>6.89</v>
      </c>
      <c r="J30" s="40">
        <v>6.3</v>
      </c>
      <c r="K30" s="40">
        <v>7</v>
      </c>
      <c r="L30" s="39">
        <v>6.91</v>
      </c>
      <c r="M30" s="39">
        <v>2.81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60</v>
      </c>
      <c r="S30" s="114">
        <v>0</v>
      </c>
      <c r="T30" s="42" t="s">
        <v>61</v>
      </c>
    </row>
    <row r="31" spans="1:20" ht="19.5" customHeight="1">
      <c r="A31" s="97">
        <f t="shared" si="0"/>
        <v>21</v>
      </c>
      <c r="B31" s="98">
        <v>1921634023</v>
      </c>
      <c r="C31" s="34" t="s">
        <v>126</v>
      </c>
      <c r="D31" s="35" t="s">
        <v>127</v>
      </c>
      <c r="E31" s="95" t="s">
        <v>172</v>
      </c>
      <c r="F31" s="36">
        <v>34724</v>
      </c>
      <c r="G31" s="37" t="s">
        <v>57</v>
      </c>
      <c r="H31" s="38" t="s">
        <v>58</v>
      </c>
      <c r="I31" s="39">
        <v>6.85</v>
      </c>
      <c r="J31" s="40">
        <v>5.5</v>
      </c>
      <c r="K31" s="40">
        <v>0</v>
      </c>
      <c r="L31" s="39">
        <v>6.52</v>
      </c>
      <c r="M31" s="39">
        <v>2.65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8</v>
      </c>
      <c r="T31" s="42" t="s">
        <v>69</v>
      </c>
    </row>
    <row r="32" spans="1:20" ht="19.5" customHeight="1">
      <c r="A32" s="97">
        <f t="shared" si="0"/>
        <v>22</v>
      </c>
      <c r="B32" s="98">
        <v>1921613333</v>
      </c>
      <c r="C32" s="34" t="s">
        <v>128</v>
      </c>
      <c r="D32" s="35" t="s">
        <v>81</v>
      </c>
      <c r="E32" s="95" t="s">
        <v>172</v>
      </c>
      <c r="F32" s="36">
        <v>34756</v>
      </c>
      <c r="G32" s="37" t="s">
        <v>57</v>
      </c>
      <c r="H32" s="38" t="s">
        <v>58</v>
      </c>
      <c r="I32" s="39">
        <v>6.92</v>
      </c>
      <c r="J32" s="40">
        <v>5.5</v>
      </c>
      <c r="K32" s="40">
        <v>7.3</v>
      </c>
      <c r="L32" s="39">
        <v>6.94</v>
      </c>
      <c r="M32" s="39">
        <v>2.79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0</v>
      </c>
      <c r="T32" s="42" t="s">
        <v>61</v>
      </c>
    </row>
    <row r="33" spans="1:20" ht="19.5" customHeight="1">
      <c r="A33" s="97">
        <f t="shared" si="0"/>
        <v>23</v>
      </c>
      <c r="B33" s="98">
        <v>1921618931</v>
      </c>
      <c r="C33" s="34" t="s">
        <v>129</v>
      </c>
      <c r="D33" s="35" t="s">
        <v>81</v>
      </c>
      <c r="E33" s="95" t="s">
        <v>172</v>
      </c>
      <c r="F33" s="36">
        <v>34868</v>
      </c>
      <c r="G33" s="37" t="s">
        <v>57</v>
      </c>
      <c r="H33" s="38" t="s">
        <v>58</v>
      </c>
      <c r="I33" s="39">
        <v>6.97</v>
      </c>
      <c r="J33" s="40">
        <v>6.5</v>
      </c>
      <c r="K33" s="40">
        <v>7</v>
      </c>
      <c r="L33" s="39">
        <v>6.99</v>
      </c>
      <c r="M33" s="39">
        <v>2.84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0</v>
      </c>
      <c r="T33" s="42" t="s">
        <v>61</v>
      </c>
    </row>
    <row r="34" spans="1:20" ht="19.5" customHeight="1">
      <c r="A34" s="97">
        <f t="shared" si="0"/>
        <v>24</v>
      </c>
      <c r="B34" s="98">
        <v>1921617848</v>
      </c>
      <c r="C34" s="34" t="s">
        <v>130</v>
      </c>
      <c r="D34" s="35" t="s">
        <v>81</v>
      </c>
      <c r="E34" s="95" t="s">
        <v>172</v>
      </c>
      <c r="F34" s="36">
        <v>34457</v>
      </c>
      <c r="G34" s="37" t="s">
        <v>131</v>
      </c>
      <c r="H34" s="38" t="s">
        <v>58</v>
      </c>
      <c r="I34" s="39">
        <v>6.5</v>
      </c>
      <c r="J34" s="40">
        <v>5.5</v>
      </c>
      <c r="K34" s="40">
        <v>6.4</v>
      </c>
      <c r="L34" s="39">
        <v>6.48</v>
      </c>
      <c r="M34" s="39">
        <v>2.56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60</v>
      </c>
      <c r="S34" s="114">
        <v>0</v>
      </c>
      <c r="T34" s="42" t="s">
        <v>61</v>
      </c>
    </row>
    <row r="35" spans="1:20" ht="19.5" customHeight="1">
      <c r="A35" s="141">
        <f t="shared" si="0"/>
        <v>25</v>
      </c>
      <c r="B35" s="142">
        <v>1921618147</v>
      </c>
      <c r="C35" s="143" t="s">
        <v>132</v>
      </c>
      <c r="D35" s="144" t="s">
        <v>133</v>
      </c>
      <c r="E35" s="145" t="s">
        <v>172</v>
      </c>
      <c r="F35" s="146">
        <v>34731</v>
      </c>
      <c r="G35" s="147" t="s">
        <v>134</v>
      </c>
      <c r="H35" s="148" t="s">
        <v>58</v>
      </c>
      <c r="I35" s="149">
        <v>6.6</v>
      </c>
      <c r="J35" s="150">
        <v>5.5</v>
      </c>
      <c r="K35" s="150">
        <v>7.3</v>
      </c>
      <c r="L35" s="149">
        <v>6.61</v>
      </c>
      <c r="M35" s="149">
        <v>2.62</v>
      </c>
      <c r="N35" s="151" t="s">
        <v>59</v>
      </c>
      <c r="O35" s="151" t="s">
        <v>59</v>
      </c>
      <c r="P35" s="151" t="s">
        <v>59</v>
      </c>
      <c r="Q35" s="151" t="s">
        <v>59</v>
      </c>
      <c r="R35" s="151" t="s">
        <v>60</v>
      </c>
      <c r="S35" s="152">
        <v>0</v>
      </c>
      <c r="T35" s="153" t="s">
        <v>61</v>
      </c>
    </row>
    <row r="36" spans="1:20" ht="19.5" customHeight="1">
      <c r="A36" s="128">
        <f t="shared" si="0"/>
        <v>26</v>
      </c>
      <c r="B36" s="129">
        <v>1921613392</v>
      </c>
      <c r="C36" s="130" t="s">
        <v>122</v>
      </c>
      <c r="D36" s="131" t="s">
        <v>135</v>
      </c>
      <c r="E36" s="132" t="s">
        <v>172</v>
      </c>
      <c r="F36" s="133">
        <v>34759</v>
      </c>
      <c r="G36" s="134" t="s">
        <v>57</v>
      </c>
      <c r="H36" s="135" t="s">
        <v>58</v>
      </c>
      <c r="I36" s="136">
        <v>6.95</v>
      </c>
      <c r="J36" s="137">
        <v>5.5</v>
      </c>
      <c r="K36" s="137">
        <v>7.2</v>
      </c>
      <c r="L36" s="136">
        <v>6.97</v>
      </c>
      <c r="M36" s="136">
        <v>2.83</v>
      </c>
      <c r="N36" s="138" t="s">
        <v>59</v>
      </c>
      <c r="O36" s="138" t="s">
        <v>59</v>
      </c>
      <c r="P36" s="138" t="s">
        <v>59</v>
      </c>
      <c r="Q36" s="138" t="s">
        <v>59</v>
      </c>
      <c r="R36" s="138" t="s">
        <v>60</v>
      </c>
      <c r="S36" s="139">
        <v>0</v>
      </c>
      <c r="T36" s="140" t="s">
        <v>61</v>
      </c>
    </row>
    <row r="37" spans="1:20" ht="19.5" customHeight="1">
      <c r="A37" s="97">
        <f t="shared" si="0"/>
        <v>27</v>
      </c>
      <c r="B37" s="98">
        <v>1921612686</v>
      </c>
      <c r="C37" s="34" t="s">
        <v>85</v>
      </c>
      <c r="D37" s="35" t="s">
        <v>136</v>
      </c>
      <c r="E37" s="95" t="s">
        <v>172</v>
      </c>
      <c r="F37" s="36">
        <v>34746</v>
      </c>
      <c r="G37" s="37" t="s">
        <v>137</v>
      </c>
      <c r="H37" s="38" t="s">
        <v>58</v>
      </c>
      <c r="I37" s="39">
        <v>7.1</v>
      </c>
      <c r="J37" s="40">
        <v>7</v>
      </c>
      <c r="K37" s="40">
        <v>6.7</v>
      </c>
      <c r="L37" s="39">
        <v>7.09</v>
      </c>
      <c r="M37" s="39">
        <v>2.94</v>
      </c>
      <c r="N37" s="41" t="s">
        <v>59</v>
      </c>
      <c r="O37" s="41" t="s">
        <v>59</v>
      </c>
      <c r="P37" s="41" t="s">
        <v>59</v>
      </c>
      <c r="Q37" s="41" t="s">
        <v>59</v>
      </c>
      <c r="R37" s="41" t="s">
        <v>68</v>
      </c>
      <c r="S37" s="114">
        <v>0</v>
      </c>
      <c r="T37" s="42" t="s">
        <v>61</v>
      </c>
    </row>
    <row r="38" spans="1:20" ht="19.5" customHeight="1">
      <c r="A38" s="4" t="s">
        <v>46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9.5" customHeight="1">
      <c r="A39" s="97">
        <v>1</v>
      </c>
      <c r="B39" s="98">
        <v>172217180</v>
      </c>
      <c r="C39" s="34" t="s">
        <v>62</v>
      </c>
      <c r="D39" s="35" t="s">
        <v>63</v>
      </c>
      <c r="E39" s="95" t="s">
        <v>56</v>
      </c>
      <c r="F39" s="36">
        <v>34049</v>
      </c>
      <c r="G39" s="37" t="s">
        <v>64</v>
      </c>
      <c r="H39" s="38" t="s">
        <v>58</v>
      </c>
      <c r="I39" s="39">
        <v>6.95</v>
      </c>
      <c r="J39" s="40">
        <v>7</v>
      </c>
      <c r="K39" s="40">
        <v>7</v>
      </c>
      <c r="L39" s="39">
        <v>6.92</v>
      </c>
      <c r="M39" s="39">
        <v>2.83</v>
      </c>
      <c r="N39" s="41" t="s">
        <v>59</v>
      </c>
      <c r="O39" s="41" t="s">
        <v>59</v>
      </c>
      <c r="P39" s="41" t="s">
        <v>59</v>
      </c>
      <c r="Q39" s="41" t="s">
        <v>59</v>
      </c>
      <c r="R39" s="41" t="s">
        <v>60</v>
      </c>
      <c r="S39" s="114">
        <v>2</v>
      </c>
      <c r="T39" s="42" t="s">
        <v>65</v>
      </c>
    </row>
    <row r="40" spans="1:20" ht="19.5" customHeight="1">
      <c r="A40" s="97">
        <f>A39+1</f>
        <v>2</v>
      </c>
      <c r="B40" s="98">
        <v>172217260</v>
      </c>
      <c r="C40" s="34" t="s">
        <v>66</v>
      </c>
      <c r="D40" s="35" t="s">
        <v>67</v>
      </c>
      <c r="E40" s="95" t="s">
        <v>56</v>
      </c>
      <c r="F40" s="36">
        <v>34199</v>
      </c>
      <c r="G40" s="37" t="s">
        <v>57</v>
      </c>
      <c r="H40" s="38" t="s">
        <v>58</v>
      </c>
      <c r="I40" s="39">
        <v>6.8</v>
      </c>
      <c r="J40" s="40">
        <v>7</v>
      </c>
      <c r="K40" s="40">
        <v>0</v>
      </c>
      <c r="L40" s="39">
        <v>6.48</v>
      </c>
      <c r="M40" s="39">
        <v>2.62</v>
      </c>
      <c r="N40" s="41" t="s">
        <v>59</v>
      </c>
      <c r="O40" s="41" t="s">
        <v>59</v>
      </c>
      <c r="P40" s="41" t="s">
        <v>59</v>
      </c>
      <c r="Q40" s="41">
        <v>0</v>
      </c>
      <c r="R40" s="41" t="s">
        <v>68</v>
      </c>
      <c r="S40" s="114">
        <v>11</v>
      </c>
      <c r="T40" s="42" t="s">
        <v>69</v>
      </c>
    </row>
    <row r="41" spans="1:20" ht="19.5" customHeight="1">
      <c r="A41" s="97">
        <f t="shared" ref="A41:A70" si="1">A40+1</f>
        <v>3</v>
      </c>
      <c r="B41" s="98">
        <v>172217275</v>
      </c>
      <c r="C41" s="34" t="s">
        <v>70</v>
      </c>
      <c r="D41" s="35" t="s">
        <v>71</v>
      </c>
      <c r="E41" s="95" t="s">
        <v>56</v>
      </c>
      <c r="F41" s="36">
        <v>33648</v>
      </c>
      <c r="G41" s="37" t="s">
        <v>72</v>
      </c>
      <c r="H41" s="38" t="s">
        <v>58</v>
      </c>
      <c r="I41" s="39">
        <v>6.72</v>
      </c>
      <c r="J41" s="40">
        <v>5.5</v>
      </c>
      <c r="K41" s="40">
        <v>0</v>
      </c>
      <c r="L41" s="39">
        <v>6.41</v>
      </c>
      <c r="M41" s="39">
        <v>2.5499999999999998</v>
      </c>
      <c r="N41" s="41" t="s">
        <v>59</v>
      </c>
      <c r="O41" s="41" t="s">
        <v>59</v>
      </c>
      <c r="P41" s="41" t="s">
        <v>59</v>
      </c>
      <c r="Q41" s="41" t="s">
        <v>59</v>
      </c>
      <c r="R41" s="41" t="s">
        <v>68</v>
      </c>
      <c r="S41" s="114">
        <v>9</v>
      </c>
      <c r="T41" s="42" t="s">
        <v>69</v>
      </c>
    </row>
    <row r="42" spans="1:20" ht="19.5" customHeight="1">
      <c r="A42" s="97">
        <f t="shared" si="1"/>
        <v>4</v>
      </c>
      <c r="B42" s="98">
        <v>1821614735</v>
      </c>
      <c r="C42" s="34" t="s">
        <v>73</v>
      </c>
      <c r="D42" s="35" t="s">
        <v>74</v>
      </c>
      <c r="E42" s="95" t="s">
        <v>75</v>
      </c>
      <c r="F42" s="36">
        <v>34036</v>
      </c>
      <c r="G42" s="37" t="s">
        <v>76</v>
      </c>
      <c r="H42" s="38" t="s">
        <v>58</v>
      </c>
      <c r="I42" s="39">
        <v>6.97</v>
      </c>
      <c r="J42" s="40">
        <v>0</v>
      </c>
      <c r="K42" s="40">
        <v>0</v>
      </c>
      <c r="L42" s="39">
        <v>6.53</v>
      </c>
      <c r="M42" s="39">
        <v>2.65</v>
      </c>
      <c r="N42" s="41" t="s">
        <v>59</v>
      </c>
      <c r="O42" s="41" t="s">
        <v>59</v>
      </c>
      <c r="P42" s="41" t="s">
        <v>59</v>
      </c>
      <c r="Q42" s="41" t="s">
        <v>59</v>
      </c>
      <c r="R42" s="41" t="s">
        <v>68</v>
      </c>
      <c r="S42" s="114">
        <v>10</v>
      </c>
      <c r="T42" s="42" t="s">
        <v>69</v>
      </c>
    </row>
    <row r="43" spans="1:20" ht="19.5" customHeight="1">
      <c r="A43" s="97">
        <f t="shared" si="1"/>
        <v>5</v>
      </c>
      <c r="B43" s="98">
        <v>162217419</v>
      </c>
      <c r="C43" s="34" t="s">
        <v>77</v>
      </c>
      <c r="D43" s="35" t="s">
        <v>78</v>
      </c>
      <c r="E43" s="95" t="s">
        <v>75</v>
      </c>
      <c r="F43" s="36">
        <v>33283</v>
      </c>
      <c r="G43" s="37" t="s">
        <v>79</v>
      </c>
      <c r="H43" s="38" t="s">
        <v>58</v>
      </c>
      <c r="I43" s="39">
        <v>6.43</v>
      </c>
      <c r="J43" s="40">
        <v>0</v>
      </c>
      <c r="K43" s="40">
        <v>0</v>
      </c>
      <c r="L43" s="39">
        <v>5.99</v>
      </c>
      <c r="M43" s="39">
        <v>2.3199999999999998</v>
      </c>
      <c r="N43" s="41" t="s">
        <v>59</v>
      </c>
      <c r="O43" s="41" t="s">
        <v>59</v>
      </c>
      <c r="P43" s="41" t="s">
        <v>59</v>
      </c>
      <c r="Q43" s="41">
        <v>0</v>
      </c>
      <c r="R43" s="41">
        <v>0</v>
      </c>
      <c r="S43" s="114">
        <v>14</v>
      </c>
      <c r="T43" s="42" t="s">
        <v>69</v>
      </c>
    </row>
    <row r="44" spans="1:20" ht="19.5" customHeight="1">
      <c r="A44" s="97">
        <f t="shared" si="1"/>
        <v>6</v>
      </c>
      <c r="B44" s="98">
        <v>1821614021</v>
      </c>
      <c r="C44" s="34" t="s">
        <v>80</v>
      </c>
      <c r="D44" s="35" t="s">
        <v>81</v>
      </c>
      <c r="E44" s="95" t="s">
        <v>75</v>
      </c>
      <c r="F44" s="36">
        <v>34642</v>
      </c>
      <c r="G44" s="37" t="s">
        <v>57</v>
      </c>
      <c r="H44" s="38" t="s">
        <v>58</v>
      </c>
      <c r="I44" s="39">
        <v>6.59</v>
      </c>
      <c r="J44" s="40">
        <v>6</v>
      </c>
      <c r="K44" s="40">
        <v>7</v>
      </c>
      <c r="L44" s="39">
        <v>6.73</v>
      </c>
      <c r="M44" s="39">
        <v>2.69</v>
      </c>
      <c r="N44" s="41" t="s">
        <v>59</v>
      </c>
      <c r="O44" s="41">
        <v>0</v>
      </c>
      <c r="P44" s="41" t="s">
        <v>59</v>
      </c>
      <c r="Q44" s="41" t="s">
        <v>59</v>
      </c>
      <c r="R44" s="41" t="s">
        <v>60</v>
      </c>
      <c r="S44" s="114">
        <v>6</v>
      </c>
      <c r="T44" s="42" t="s">
        <v>65</v>
      </c>
    </row>
    <row r="45" spans="1:20" ht="19.5" customHeight="1">
      <c r="A45" s="97">
        <f t="shared" si="1"/>
        <v>7</v>
      </c>
      <c r="B45" s="98">
        <v>1821613822</v>
      </c>
      <c r="C45" s="34" t="s">
        <v>82</v>
      </c>
      <c r="D45" s="35" t="s">
        <v>83</v>
      </c>
      <c r="E45" s="95" t="s">
        <v>75</v>
      </c>
      <c r="F45" s="36">
        <v>34562</v>
      </c>
      <c r="G45" s="37" t="s">
        <v>84</v>
      </c>
      <c r="H45" s="38" t="s">
        <v>58</v>
      </c>
      <c r="I45" s="39">
        <v>6.64</v>
      </c>
      <c r="J45" s="40">
        <v>5.5</v>
      </c>
      <c r="K45" s="40">
        <v>7.5</v>
      </c>
      <c r="L45" s="39">
        <v>6.57</v>
      </c>
      <c r="M45" s="39">
        <v>2.62</v>
      </c>
      <c r="N45" s="41">
        <v>0</v>
      </c>
      <c r="O45" s="41" t="s">
        <v>59</v>
      </c>
      <c r="P45" s="41" t="s">
        <v>59</v>
      </c>
      <c r="Q45" s="41" t="s">
        <v>59</v>
      </c>
      <c r="R45" s="41" t="s">
        <v>60</v>
      </c>
      <c r="S45" s="114">
        <v>1</v>
      </c>
      <c r="T45" s="42" t="s">
        <v>65</v>
      </c>
    </row>
    <row r="46" spans="1:20" ht="19.5" customHeight="1">
      <c r="A46" s="97">
        <f t="shared" si="1"/>
        <v>8</v>
      </c>
      <c r="B46" s="98">
        <v>1921618935</v>
      </c>
      <c r="C46" s="34" t="s">
        <v>139</v>
      </c>
      <c r="D46" s="35" t="s">
        <v>59</v>
      </c>
      <c r="E46" s="95" t="s">
        <v>172</v>
      </c>
      <c r="F46" s="36">
        <v>34738</v>
      </c>
      <c r="G46" s="37" t="s">
        <v>125</v>
      </c>
      <c r="H46" s="38" t="s">
        <v>58</v>
      </c>
      <c r="I46" s="39">
        <v>6.69</v>
      </c>
      <c r="J46" s="40">
        <v>5.5</v>
      </c>
      <c r="K46" s="40">
        <v>6.4</v>
      </c>
      <c r="L46" s="39">
        <v>6.69</v>
      </c>
      <c r="M46" s="39">
        <v>2.64</v>
      </c>
      <c r="N46" s="41" t="s">
        <v>59</v>
      </c>
      <c r="O46" s="41" t="s">
        <v>59</v>
      </c>
      <c r="P46" s="41" t="s">
        <v>59</v>
      </c>
      <c r="Q46" s="41" t="s">
        <v>59</v>
      </c>
      <c r="R46" s="41" t="s">
        <v>60</v>
      </c>
      <c r="S46" s="114">
        <v>0</v>
      </c>
      <c r="T46" s="42" t="s">
        <v>61</v>
      </c>
    </row>
    <row r="47" spans="1:20" ht="19.5" customHeight="1">
      <c r="A47" s="97">
        <f t="shared" si="1"/>
        <v>9</v>
      </c>
      <c r="B47" s="98">
        <v>1921613372</v>
      </c>
      <c r="C47" s="34" t="s">
        <v>140</v>
      </c>
      <c r="D47" s="35" t="s">
        <v>141</v>
      </c>
      <c r="E47" s="95" t="s">
        <v>172</v>
      </c>
      <c r="F47" s="36">
        <v>34813</v>
      </c>
      <c r="G47" s="37" t="s">
        <v>84</v>
      </c>
      <c r="H47" s="38" t="s">
        <v>58</v>
      </c>
      <c r="I47" s="39">
        <v>7.83</v>
      </c>
      <c r="J47" s="40">
        <v>7.5</v>
      </c>
      <c r="K47" s="40">
        <v>7.2</v>
      </c>
      <c r="L47" s="39">
        <v>7.8</v>
      </c>
      <c r="M47" s="39">
        <v>3.33</v>
      </c>
      <c r="N47" s="41" t="s">
        <v>59</v>
      </c>
      <c r="O47" s="41" t="s">
        <v>59</v>
      </c>
      <c r="P47" s="41" t="s">
        <v>59</v>
      </c>
      <c r="Q47" s="41" t="s">
        <v>59</v>
      </c>
      <c r="R47" s="41" t="s">
        <v>68</v>
      </c>
      <c r="S47" s="114">
        <v>0</v>
      </c>
      <c r="T47" s="42" t="s">
        <v>61</v>
      </c>
    </row>
    <row r="48" spans="1:20" ht="19.5" customHeight="1">
      <c r="A48" s="97">
        <f t="shared" si="1"/>
        <v>10</v>
      </c>
      <c r="B48" s="98">
        <v>1921162625</v>
      </c>
      <c r="C48" s="34" t="s">
        <v>142</v>
      </c>
      <c r="D48" s="35" t="s">
        <v>141</v>
      </c>
      <c r="E48" s="95" t="s">
        <v>172</v>
      </c>
      <c r="F48" s="36">
        <v>34373</v>
      </c>
      <c r="G48" s="37" t="s">
        <v>84</v>
      </c>
      <c r="H48" s="38" t="s">
        <v>58</v>
      </c>
      <c r="I48" s="39">
        <v>7.95</v>
      </c>
      <c r="J48" s="40">
        <v>7.3</v>
      </c>
      <c r="K48" s="40">
        <v>7.2</v>
      </c>
      <c r="L48" s="39">
        <v>7.91</v>
      </c>
      <c r="M48" s="39">
        <v>3.39</v>
      </c>
      <c r="N48" s="41" t="s">
        <v>59</v>
      </c>
      <c r="O48" s="41" t="s">
        <v>59</v>
      </c>
      <c r="P48" s="41" t="s">
        <v>59</v>
      </c>
      <c r="Q48" s="41" t="s">
        <v>59</v>
      </c>
      <c r="R48" s="41" t="s">
        <v>68</v>
      </c>
      <c r="S48" s="114">
        <v>0</v>
      </c>
      <c r="T48" s="42" t="s">
        <v>61</v>
      </c>
    </row>
    <row r="49" spans="1:20" ht="19.5" customHeight="1">
      <c r="A49" s="97">
        <f t="shared" si="1"/>
        <v>11</v>
      </c>
      <c r="B49" s="98">
        <v>1921613368</v>
      </c>
      <c r="C49" s="34" t="s">
        <v>143</v>
      </c>
      <c r="D49" s="35" t="s">
        <v>144</v>
      </c>
      <c r="E49" s="95" t="s">
        <v>172</v>
      </c>
      <c r="F49" s="36">
        <v>34456</v>
      </c>
      <c r="G49" s="37" t="s">
        <v>57</v>
      </c>
      <c r="H49" s="38" t="s">
        <v>58</v>
      </c>
      <c r="I49" s="39">
        <v>6.37</v>
      </c>
      <c r="J49" s="40">
        <v>7</v>
      </c>
      <c r="K49" s="40">
        <v>7.1</v>
      </c>
      <c r="L49" s="39">
        <v>6.35</v>
      </c>
      <c r="M49" s="39">
        <v>2.48</v>
      </c>
      <c r="N49" s="41" t="s">
        <v>59</v>
      </c>
      <c r="O49" s="41" t="s">
        <v>59</v>
      </c>
      <c r="P49" s="41" t="s">
        <v>59</v>
      </c>
      <c r="Q49" s="41" t="s">
        <v>59</v>
      </c>
      <c r="R49" s="41" t="s">
        <v>60</v>
      </c>
      <c r="S49" s="114">
        <v>0</v>
      </c>
      <c r="T49" s="42" t="s">
        <v>61</v>
      </c>
    </row>
    <row r="50" spans="1:20" ht="19.5" customHeight="1">
      <c r="A50" s="97">
        <f t="shared" si="1"/>
        <v>12</v>
      </c>
      <c r="B50" s="98">
        <v>1921162659</v>
      </c>
      <c r="C50" s="34" t="s">
        <v>145</v>
      </c>
      <c r="D50" s="35" t="s">
        <v>146</v>
      </c>
      <c r="E50" s="95" t="s">
        <v>172</v>
      </c>
      <c r="F50" s="36">
        <v>34348</v>
      </c>
      <c r="G50" s="37" t="s">
        <v>57</v>
      </c>
      <c r="H50" s="38" t="s">
        <v>58</v>
      </c>
      <c r="I50" s="39">
        <v>7.68</v>
      </c>
      <c r="J50" s="40">
        <v>7</v>
      </c>
      <c r="K50" s="40">
        <v>7.2</v>
      </c>
      <c r="L50" s="39">
        <v>7.65</v>
      </c>
      <c r="M50" s="39">
        <v>3.27</v>
      </c>
      <c r="N50" s="41" t="s">
        <v>59</v>
      </c>
      <c r="O50" s="41" t="s">
        <v>59</v>
      </c>
      <c r="P50" s="41" t="s">
        <v>59</v>
      </c>
      <c r="Q50" s="41" t="s">
        <v>59</v>
      </c>
      <c r="R50" s="41" t="s">
        <v>60</v>
      </c>
      <c r="S50" s="114">
        <v>0</v>
      </c>
      <c r="T50" s="42" t="s">
        <v>61</v>
      </c>
    </row>
    <row r="51" spans="1:20" ht="19.5" customHeight="1">
      <c r="A51" s="97">
        <f t="shared" si="1"/>
        <v>13</v>
      </c>
      <c r="B51" s="98">
        <v>1921613388</v>
      </c>
      <c r="C51" s="34" t="s">
        <v>147</v>
      </c>
      <c r="D51" s="35" t="s">
        <v>148</v>
      </c>
      <c r="E51" s="95" t="s">
        <v>172</v>
      </c>
      <c r="F51" s="36">
        <v>34801</v>
      </c>
      <c r="G51" s="37" t="s">
        <v>76</v>
      </c>
      <c r="H51" s="38" t="s">
        <v>58</v>
      </c>
      <c r="I51" s="39">
        <v>6.53</v>
      </c>
      <c r="J51" s="40">
        <v>0</v>
      </c>
      <c r="K51" s="40">
        <v>7.2</v>
      </c>
      <c r="L51" s="39">
        <v>6.64</v>
      </c>
      <c r="M51" s="39">
        <v>2.64</v>
      </c>
      <c r="N51" s="41" t="s">
        <v>59</v>
      </c>
      <c r="O51" s="41" t="s">
        <v>59</v>
      </c>
      <c r="P51" s="41">
        <v>0</v>
      </c>
      <c r="Q51" s="41">
        <v>0</v>
      </c>
      <c r="R51" s="41" t="s">
        <v>68</v>
      </c>
      <c r="S51" s="114">
        <v>4</v>
      </c>
      <c r="T51" s="42" t="s">
        <v>69</v>
      </c>
    </row>
    <row r="52" spans="1:20" ht="19.5" customHeight="1">
      <c r="A52" s="97">
        <f t="shared" si="1"/>
        <v>14</v>
      </c>
      <c r="B52" s="98">
        <v>1921618148</v>
      </c>
      <c r="C52" s="34" t="s">
        <v>149</v>
      </c>
      <c r="D52" s="35" t="s">
        <v>150</v>
      </c>
      <c r="E52" s="95" t="s">
        <v>172</v>
      </c>
      <c r="F52" s="36">
        <v>34759</v>
      </c>
      <c r="G52" s="37" t="s">
        <v>137</v>
      </c>
      <c r="H52" s="38" t="s">
        <v>58</v>
      </c>
      <c r="I52" s="39">
        <v>6.4</v>
      </c>
      <c r="J52" s="40">
        <v>5.5</v>
      </c>
      <c r="K52" s="40">
        <v>6.3</v>
      </c>
      <c r="L52" s="39">
        <v>6.53</v>
      </c>
      <c r="M52" s="39">
        <v>2.58</v>
      </c>
      <c r="N52" s="41" t="s">
        <v>59</v>
      </c>
      <c r="O52" s="41" t="s">
        <v>59</v>
      </c>
      <c r="P52" s="41" t="s">
        <v>59</v>
      </c>
      <c r="Q52" s="41" t="s">
        <v>59</v>
      </c>
      <c r="R52" s="41" t="s">
        <v>60</v>
      </c>
      <c r="S52" s="114">
        <v>3</v>
      </c>
      <c r="T52" s="42" t="s">
        <v>65</v>
      </c>
    </row>
    <row r="53" spans="1:20" ht="19.5" customHeight="1">
      <c r="A53" s="97">
        <f t="shared" si="1"/>
        <v>15</v>
      </c>
      <c r="B53" s="98">
        <v>1921613325</v>
      </c>
      <c r="C53" s="34" t="s">
        <v>151</v>
      </c>
      <c r="D53" s="35" t="s">
        <v>58</v>
      </c>
      <c r="E53" s="95" t="s">
        <v>172</v>
      </c>
      <c r="F53" s="36">
        <v>34875</v>
      </c>
      <c r="G53" s="37" t="s">
        <v>57</v>
      </c>
      <c r="H53" s="38" t="s">
        <v>58</v>
      </c>
      <c r="I53" s="39">
        <v>6.9</v>
      </c>
      <c r="J53" s="40">
        <v>7</v>
      </c>
      <c r="K53" s="40">
        <v>7.8</v>
      </c>
      <c r="L53" s="39">
        <v>6.96</v>
      </c>
      <c r="M53" s="39">
        <v>2.82</v>
      </c>
      <c r="N53" s="41" t="s">
        <v>59</v>
      </c>
      <c r="O53" s="41" t="s">
        <v>59</v>
      </c>
      <c r="P53" s="41">
        <v>0</v>
      </c>
      <c r="Q53" s="41" t="s">
        <v>59</v>
      </c>
      <c r="R53" s="41" t="s">
        <v>68</v>
      </c>
      <c r="S53" s="114">
        <v>0</v>
      </c>
      <c r="T53" s="42" t="s">
        <v>65</v>
      </c>
    </row>
    <row r="54" spans="1:20" ht="19.5" customHeight="1">
      <c r="A54" s="97">
        <f t="shared" si="1"/>
        <v>16</v>
      </c>
      <c r="B54" s="98">
        <v>1920619165</v>
      </c>
      <c r="C54" s="34" t="s">
        <v>152</v>
      </c>
      <c r="D54" s="35" t="s">
        <v>153</v>
      </c>
      <c r="E54" s="95" t="s">
        <v>172</v>
      </c>
      <c r="F54" s="36">
        <v>34903</v>
      </c>
      <c r="G54" s="37" t="s">
        <v>125</v>
      </c>
      <c r="H54" s="38" t="s">
        <v>154</v>
      </c>
      <c r="I54" s="39">
        <v>6.61</v>
      </c>
      <c r="J54" s="40">
        <v>8.3000000000000007</v>
      </c>
      <c r="K54" s="40">
        <v>7.6</v>
      </c>
      <c r="L54" s="39">
        <v>6.76</v>
      </c>
      <c r="M54" s="39">
        <v>2.71</v>
      </c>
      <c r="N54" s="41" t="s">
        <v>59</v>
      </c>
      <c r="O54" s="41" t="s">
        <v>59</v>
      </c>
      <c r="P54" s="41">
        <v>0</v>
      </c>
      <c r="Q54" s="41" t="s">
        <v>59</v>
      </c>
      <c r="R54" s="41" t="s">
        <v>68</v>
      </c>
      <c r="S54" s="114">
        <v>2</v>
      </c>
      <c r="T54" s="42" t="s">
        <v>65</v>
      </c>
    </row>
    <row r="55" spans="1:20" ht="19.5" customHeight="1">
      <c r="A55" s="97">
        <f t="shared" si="1"/>
        <v>17</v>
      </c>
      <c r="B55" s="98">
        <v>1921619482</v>
      </c>
      <c r="C55" s="34" t="s">
        <v>155</v>
      </c>
      <c r="D55" s="35" t="s">
        <v>156</v>
      </c>
      <c r="E55" s="95" t="s">
        <v>172</v>
      </c>
      <c r="F55" s="36">
        <v>34785</v>
      </c>
      <c r="G55" s="37" t="s">
        <v>137</v>
      </c>
      <c r="H55" s="38" t="s">
        <v>58</v>
      </c>
      <c r="I55" s="39">
        <v>5.98</v>
      </c>
      <c r="J55" s="40">
        <v>5.5</v>
      </c>
      <c r="K55" s="40">
        <v>7.6</v>
      </c>
      <c r="L55" s="39">
        <v>6.1</v>
      </c>
      <c r="M55" s="39">
        <v>2.31</v>
      </c>
      <c r="N55" s="41" t="s">
        <v>59</v>
      </c>
      <c r="O55" s="41" t="s">
        <v>59</v>
      </c>
      <c r="P55" s="41" t="s">
        <v>59</v>
      </c>
      <c r="Q55" s="41" t="s">
        <v>59</v>
      </c>
      <c r="R55" s="41" t="s">
        <v>60</v>
      </c>
      <c r="S55" s="114">
        <v>0</v>
      </c>
      <c r="T55" s="42" t="s">
        <v>61</v>
      </c>
    </row>
    <row r="56" spans="1:20" ht="19.5" customHeight="1">
      <c r="A56" s="97">
        <f t="shared" si="1"/>
        <v>18</v>
      </c>
      <c r="B56" s="98">
        <v>1921613415</v>
      </c>
      <c r="C56" s="34" t="s">
        <v>145</v>
      </c>
      <c r="D56" s="35" t="s">
        <v>71</v>
      </c>
      <c r="E56" s="95" t="s">
        <v>172</v>
      </c>
      <c r="F56" s="36">
        <v>34849</v>
      </c>
      <c r="G56" s="37" t="s">
        <v>57</v>
      </c>
      <c r="H56" s="38" t="s">
        <v>58</v>
      </c>
      <c r="I56" s="39">
        <v>6.16</v>
      </c>
      <c r="J56" s="40">
        <v>5.5</v>
      </c>
      <c r="K56" s="40">
        <v>6.2</v>
      </c>
      <c r="L56" s="39">
        <v>6.34</v>
      </c>
      <c r="M56" s="39">
        <v>2.46</v>
      </c>
      <c r="N56" s="41" t="s">
        <v>59</v>
      </c>
      <c r="O56" s="41" t="s">
        <v>59</v>
      </c>
      <c r="P56" s="41" t="s">
        <v>59</v>
      </c>
      <c r="Q56" s="41" t="s">
        <v>59</v>
      </c>
      <c r="R56" s="41" t="s">
        <v>68</v>
      </c>
      <c r="S56" s="114">
        <v>6</v>
      </c>
      <c r="T56" s="42" t="s">
        <v>65</v>
      </c>
    </row>
    <row r="57" spans="1:20" ht="19.5" customHeight="1">
      <c r="A57" s="97">
        <f t="shared" si="1"/>
        <v>19</v>
      </c>
      <c r="B57" s="98">
        <v>1921613459</v>
      </c>
      <c r="C57" s="34" t="s">
        <v>157</v>
      </c>
      <c r="D57" s="35" t="s">
        <v>71</v>
      </c>
      <c r="E57" s="95" t="s">
        <v>172</v>
      </c>
      <c r="F57" s="36">
        <v>34786</v>
      </c>
      <c r="G57" s="37" t="s">
        <v>101</v>
      </c>
      <c r="H57" s="38" t="s">
        <v>58</v>
      </c>
      <c r="I57" s="39">
        <v>6.27</v>
      </c>
      <c r="J57" s="40">
        <v>5.5</v>
      </c>
      <c r="K57" s="40">
        <v>7.4</v>
      </c>
      <c r="L57" s="39">
        <v>6.47</v>
      </c>
      <c r="M57" s="39">
        <v>2.52</v>
      </c>
      <c r="N57" s="41" t="s">
        <v>59</v>
      </c>
      <c r="O57" s="41" t="s">
        <v>59</v>
      </c>
      <c r="P57" s="41" t="s">
        <v>59</v>
      </c>
      <c r="Q57" s="41" t="s">
        <v>59</v>
      </c>
      <c r="R57" s="41" t="s">
        <v>60</v>
      </c>
      <c r="S57" s="114">
        <v>3</v>
      </c>
      <c r="T57" s="42" t="s">
        <v>65</v>
      </c>
    </row>
    <row r="58" spans="1:20" ht="19.5" customHeight="1">
      <c r="A58" s="97">
        <f t="shared" si="1"/>
        <v>20</v>
      </c>
      <c r="B58" s="98">
        <v>1921613347</v>
      </c>
      <c r="C58" s="34" t="s">
        <v>158</v>
      </c>
      <c r="D58" s="35" t="s">
        <v>159</v>
      </c>
      <c r="E58" s="95" t="s">
        <v>172</v>
      </c>
      <c r="F58" s="36">
        <v>34740</v>
      </c>
      <c r="G58" s="37" t="s">
        <v>57</v>
      </c>
      <c r="H58" s="38" t="s">
        <v>58</v>
      </c>
      <c r="I58" s="39">
        <v>6.55</v>
      </c>
      <c r="J58" s="40">
        <v>5.5</v>
      </c>
      <c r="K58" s="40">
        <v>6.9</v>
      </c>
      <c r="L58" s="39">
        <v>6.76</v>
      </c>
      <c r="M58" s="39">
        <v>2.69</v>
      </c>
      <c r="N58" s="41" t="s">
        <v>59</v>
      </c>
      <c r="O58" s="41" t="s">
        <v>59</v>
      </c>
      <c r="P58" s="41" t="s">
        <v>59</v>
      </c>
      <c r="Q58" s="41" t="s">
        <v>59</v>
      </c>
      <c r="R58" s="41" t="s">
        <v>68</v>
      </c>
      <c r="S58" s="114">
        <v>4</v>
      </c>
      <c r="T58" s="42" t="s">
        <v>65</v>
      </c>
    </row>
    <row r="59" spans="1:20" ht="19.5" customHeight="1">
      <c r="A59" s="97">
        <f t="shared" si="1"/>
        <v>21</v>
      </c>
      <c r="B59" s="98">
        <v>1920613443</v>
      </c>
      <c r="C59" s="34" t="s">
        <v>160</v>
      </c>
      <c r="D59" s="35" t="s">
        <v>161</v>
      </c>
      <c r="E59" s="95" t="s">
        <v>172</v>
      </c>
      <c r="F59" s="36">
        <v>34578</v>
      </c>
      <c r="G59" s="37" t="s">
        <v>64</v>
      </c>
      <c r="H59" s="38" t="s">
        <v>154</v>
      </c>
      <c r="I59" s="39">
        <v>6.98</v>
      </c>
      <c r="J59" s="40">
        <v>5.5</v>
      </c>
      <c r="K59" s="40">
        <v>7.2</v>
      </c>
      <c r="L59" s="39">
        <v>7.01</v>
      </c>
      <c r="M59" s="39">
        <v>2.87</v>
      </c>
      <c r="N59" s="41" t="s">
        <v>59</v>
      </c>
      <c r="O59" s="41" t="s">
        <v>59</v>
      </c>
      <c r="P59" s="41" t="s">
        <v>59</v>
      </c>
      <c r="Q59" s="41" t="s">
        <v>59</v>
      </c>
      <c r="R59" s="41" t="s">
        <v>162</v>
      </c>
      <c r="S59" s="114">
        <v>0</v>
      </c>
      <c r="T59" s="42" t="s">
        <v>61</v>
      </c>
    </row>
    <row r="60" spans="1:20" ht="19.5" customHeight="1">
      <c r="A60" s="97">
        <f t="shared" si="1"/>
        <v>22</v>
      </c>
      <c r="B60" s="98">
        <v>1921613357</v>
      </c>
      <c r="C60" s="34" t="s">
        <v>97</v>
      </c>
      <c r="D60" s="35" t="s">
        <v>127</v>
      </c>
      <c r="E60" s="95" t="s">
        <v>172</v>
      </c>
      <c r="F60" s="36">
        <v>34976</v>
      </c>
      <c r="G60" s="37" t="s">
        <v>84</v>
      </c>
      <c r="H60" s="38" t="s">
        <v>58</v>
      </c>
      <c r="I60" s="39">
        <v>7.66</v>
      </c>
      <c r="J60" s="40">
        <v>7</v>
      </c>
      <c r="K60" s="40">
        <v>7.6</v>
      </c>
      <c r="L60" s="39">
        <v>7.66</v>
      </c>
      <c r="M60" s="39">
        <v>3.27</v>
      </c>
      <c r="N60" s="41" t="s">
        <v>59</v>
      </c>
      <c r="O60" s="41" t="s">
        <v>59</v>
      </c>
      <c r="P60" s="41" t="s">
        <v>59</v>
      </c>
      <c r="Q60" s="41" t="s">
        <v>59</v>
      </c>
      <c r="R60" s="41" t="s">
        <v>68</v>
      </c>
      <c r="S60" s="114">
        <v>0</v>
      </c>
      <c r="T60" s="42" t="s">
        <v>61</v>
      </c>
    </row>
    <row r="61" spans="1:20" ht="19.5" customHeight="1">
      <c r="A61" s="97">
        <f t="shared" si="1"/>
        <v>23</v>
      </c>
      <c r="B61" s="98">
        <v>1921613456</v>
      </c>
      <c r="C61" s="34" t="s">
        <v>163</v>
      </c>
      <c r="D61" s="35" t="s">
        <v>164</v>
      </c>
      <c r="E61" s="95" t="s">
        <v>172</v>
      </c>
      <c r="F61" s="36">
        <v>34121</v>
      </c>
      <c r="G61" s="37" t="s">
        <v>57</v>
      </c>
      <c r="H61" s="38" t="s">
        <v>58</v>
      </c>
      <c r="I61" s="39">
        <v>7.02</v>
      </c>
      <c r="J61" s="40">
        <v>5.5</v>
      </c>
      <c r="K61" s="40">
        <v>7.4</v>
      </c>
      <c r="L61" s="39">
        <v>7.05</v>
      </c>
      <c r="M61" s="39">
        <v>2.89</v>
      </c>
      <c r="N61" s="41" t="s">
        <v>59</v>
      </c>
      <c r="O61" s="41" t="s">
        <v>59</v>
      </c>
      <c r="P61" s="41" t="s">
        <v>59</v>
      </c>
      <c r="Q61" s="41" t="s">
        <v>59</v>
      </c>
      <c r="R61" s="41" t="s">
        <v>68</v>
      </c>
      <c r="S61" s="114">
        <v>1</v>
      </c>
      <c r="T61" s="42" t="s">
        <v>65</v>
      </c>
    </row>
    <row r="62" spans="1:20" ht="19.5" customHeight="1">
      <c r="A62" s="97">
        <f t="shared" si="1"/>
        <v>24</v>
      </c>
      <c r="B62" s="98">
        <v>1921611329</v>
      </c>
      <c r="C62" s="34" t="s">
        <v>165</v>
      </c>
      <c r="D62" s="35" t="s">
        <v>166</v>
      </c>
      <c r="E62" s="95" t="s">
        <v>172</v>
      </c>
      <c r="F62" s="36">
        <v>33914</v>
      </c>
      <c r="G62" s="37" t="s">
        <v>91</v>
      </c>
      <c r="H62" s="38" t="s">
        <v>58</v>
      </c>
      <c r="I62" s="39">
        <v>7.78</v>
      </c>
      <c r="J62" s="40">
        <v>8</v>
      </c>
      <c r="K62" s="40">
        <v>7</v>
      </c>
      <c r="L62" s="39">
        <v>7.9</v>
      </c>
      <c r="M62" s="39">
        <v>3.39</v>
      </c>
      <c r="N62" s="41" t="s">
        <v>59</v>
      </c>
      <c r="O62" s="41" t="s">
        <v>59</v>
      </c>
      <c r="P62" s="41" t="s">
        <v>59</v>
      </c>
      <c r="Q62" s="41" t="s">
        <v>59</v>
      </c>
      <c r="R62" s="41" t="s">
        <v>68</v>
      </c>
      <c r="S62" s="114">
        <v>3</v>
      </c>
      <c r="T62" s="42" t="s">
        <v>65</v>
      </c>
    </row>
    <row r="63" spans="1:20" ht="19.5" customHeight="1">
      <c r="A63" s="141">
        <f t="shared" si="1"/>
        <v>25</v>
      </c>
      <c r="B63" s="142">
        <v>1921613453</v>
      </c>
      <c r="C63" s="143" t="s">
        <v>167</v>
      </c>
      <c r="D63" s="144" t="s">
        <v>168</v>
      </c>
      <c r="E63" s="145" t="s">
        <v>172</v>
      </c>
      <c r="F63" s="146">
        <v>34734</v>
      </c>
      <c r="G63" s="147" t="s">
        <v>125</v>
      </c>
      <c r="H63" s="148" t="s">
        <v>58</v>
      </c>
      <c r="I63" s="149">
        <v>6.47</v>
      </c>
      <c r="J63" s="150">
        <v>6</v>
      </c>
      <c r="K63" s="150">
        <v>7.6</v>
      </c>
      <c r="L63" s="149">
        <v>6.55</v>
      </c>
      <c r="M63" s="149">
        <v>2.58</v>
      </c>
      <c r="N63" s="151" t="s">
        <v>59</v>
      </c>
      <c r="O63" s="151" t="s">
        <v>59</v>
      </c>
      <c r="P63" s="151" t="s">
        <v>59</v>
      </c>
      <c r="Q63" s="151" t="s">
        <v>59</v>
      </c>
      <c r="R63" s="151" t="s">
        <v>60</v>
      </c>
      <c r="S63" s="152">
        <v>2</v>
      </c>
      <c r="T63" s="153" t="s">
        <v>65</v>
      </c>
    </row>
    <row r="64" spans="1:20" ht="19.5" customHeight="1">
      <c r="A64" s="97">
        <f t="shared" si="1"/>
        <v>26</v>
      </c>
      <c r="B64" s="98">
        <v>1921613330</v>
      </c>
      <c r="C64" s="34" t="s">
        <v>169</v>
      </c>
      <c r="D64" s="35" t="s">
        <v>168</v>
      </c>
      <c r="E64" s="95" t="s">
        <v>172</v>
      </c>
      <c r="F64" s="36">
        <v>34208</v>
      </c>
      <c r="G64" s="37" t="s">
        <v>84</v>
      </c>
      <c r="H64" s="38" t="s">
        <v>58</v>
      </c>
      <c r="I64" s="39">
        <v>6.3</v>
      </c>
      <c r="J64" s="40">
        <v>6.3</v>
      </c>
      <c r="K64" s="40">
        <v>8</v>
      </c>
      <c r="L64" s="39">
        <v>6.32</v>
      </c>
      <c r="M64" s="39">
        <v>2.44</v>
      </c>
      <c r="N64" s="41">
        <v>0</v>
      </c>
      <c r="O64" s="41" t="s">
        <v>59</v>
      </c>
      <c r="P64" s="41" t="s">
        <v>59</v>
      </c>
      <c r="Q64" s="41" t="s">
        <v>59</v>
      </c>
      <c r="R64" s="41" t="s">
        <v>60</v>
      </c>
      <c r="S64" s="114">
        <v>1</v>
      </c>
      <c r="T64" s="42" t="s">
        <v>65</v>
      </c>
    </row>
    <row r="65" spans="1:20" ht="19.5" customHeight="1">
      <c r="A65" s="4" t="s">
        <v>138</v>
      </c>
      <c r="B65" s="4"/>
      <c r="C65" s="5"/>
      <c r="D65" s="6"/>
      <c r="E65" s="96"/>
      <c r="F65" s="7"/>
      <c r="G65" s="5"/>
      <c r="H65" s="5"/>
      <c r="I65" s="5"/>
      <c r="J65" s="5"/>
      <c r="K65" s="5"/>
      <c r="L65" s="5"/>
      <c r="M65" s="8"/>
      <c r="N65" s="9"/>
      <c r="O65" s="9"/>
      <c r="P65" s="8"/>
      <c r="Q65" s="8"/>
      <c r="R65" s="8"/>
      <c r="S65" s="10"/>
      <c r="T65" s="10"/>
    </row>
    <row r="66" spans="1:20" ht="19.5" customHeight="1">
      <c r="A66" s="97">
        <v>1</v>
      </c>
      <c r="B66" s="98">
        <v>1921613458</v>
      </c>
      <c r="C66" s="34" t="s">
        <v>170</v>
      </c>
      <c r="D66" s="35" t="s">
        <v>171</v>
      </c>
      <c r="E66" s="95" t="s">
        <v>172</v>
      </c>
      <c r="F66" s="36">
        <v>34874</v>
      </c>
      <c r="G66" s="37" t="s">
        <v>57</v>
      </c>
      <c r="H66" s="38" t="s">
        <v>58</v>
      </c>
      <c r="I66" s="39">
        <v>6.76</v>
      </c>
      <c r="J66" s="40">
        <v>7.5</v>
      </c>
      <c r="K66" s="40">
        <v>6.4</v>
      </c>
      <c r="L66" s="39">
        <v>6.76</v>
      </c>
      <c r="M66" s="39">
        <v>2.74</v>
      </c>
      <c r="N66" s="41">
        <v>0</v>
      </c>
      <c r="O66" s="41" t="s">
        <v>59</v>
      </c>
      <c r="P66" s="41" t="s">
        <v>59</v>
      </c>
      <c r="Q66" s="41" t="s">
        <v>59</v>
      </c>
      <c r="R66" s="41" t="s">
        <v>60</v>
      </c>
      <c r="S66" s="114">
        <v>5</v>
      </c>
      <c r="T66" s="42" t="s">
        <v>65</v>
      </c>
    </row>
    <row r="67" spans="1:20" ht="19.5" customHeight="1">
      <c r="A67" s="97">
        <f t="shared" si="1"/>
        <v>2</v>
      </c>
      <c r="B67" s="98">
        <v>1921619195</v>
      </c>
      <c r="C67" s="34" t="s">
        <v>163</v>
      </c>
      <c r="D67" s="35" t="s">
        <v>173</v>
      </c>
      <c r="E67" s="95" t="s">
        <v>172</v>
      </c>
      <c r="F67" s="36">
        <v>33239</v>
      </c>
      <c r="G67" s="37" t="s">
        <v>57</v>
      </c>
      <c r="H67" s="38" t="s">
        <v>58</v>
      </c>
      <c r="I67" s="39">
        <v>6.15</v>
      </c>
      <c r="J67" s="40">
        <v>6.3</v>
      </c>
      <c r="K67" s="40">
        <v>6.9</v>
      </c>
      <c r="L67" s="39">
        <v>6.39</v>
      </c>
      <c r="M67" s="39">
        <v>2.46</v>
      </c>
      <c r="N67" s="41" t="s">
        <v>59</v>
      </c>
      <c r="O67" s="41" t="s">
        <v>59</v>
      </c>
      <c r="P67" s="41" t="s">
        <v>59</v>
      </c>
      <c r="Q67" s="41" t="s">
        <v>59</v>
      </c>
      <c r="R67" s="41" t="s">
        <v>68</v>
      </c>
      <c r="S67" s="114">
        <v>6</v>
      </c>
      <c r="T67" s="42" t="s">
        <v>65</v>
      </c>
    </row>
    <row r="68" spans="1:20" ht="19.5" customHeight="1">
      <c r="A68" s="97">
        <f t="shared" si="1"/>
        <v>3</v>
      </c>
      <c r="B68" s="98">
        <v>1921613324</v>
      </c>
      <c r="C68" s="34" t="s">
        <v>174</v>
      </c>
      <c r="D68" s="35" t="s">
        <v>175</v>
      </c>
      <c r="E68" s="95" t="s">
        <v>172</v>
      </c>
      <c r="F68" s="36">
        <v>34733</v>
      </c>
      <c r="G68" s="37" t="s">
        <v>57</v>
      </c>
      <c r="H68" s="38" t="s">
        <v>58</v>
      </c>
      <c r="I68" s="39">
        <v>6.42</v>
      </c>
      <c r="J68" s="40">
        <v>0</v>
      </c>
      <c r="K68" s="40">
        <v>0</v>
      </c>
      <c r="L68" s="39">
        <v>6.28</v>
      </c>
      <c r="M68" s="39">
        <v>2.4900000000000002</v>
      </c>
      <c r="N68" s="41">
        <v>0</v>
      </c>
      <c r="O68" s="41" t="s">
        <v>59</v>
      </c>
      <c r="P68" s="41">
        <v>0</v>
      </c>
      <c r="Q68" s="41">
        <v>0</v>
      </c>
      <c r="R68" s="41" t="s">
        <v>68</v>
      </c>
      <c r="S68" s="114">
        <v>14</v>
      </c>
      <c r="T68" s="42" t="s">
        <v>69</v>
      </c>
    </row>
    <row r="69" spans="1:20" ht="19.5" customHeight="1">
      <c r="A69" s="97">
        <f t="shared" si="1"/>
        <v>4</v>
      </c>
      <c r="B69" s="98">
        <v>162213285</v>
      </c>
      <c r="C69" s="34" t="s">
        <v>176</v>
      </c>
      <c r="D69" s="35" t="s">
        <v>177</v>
      </c>
      <c r="E69" s="95" t="s">
        <v>172</v>
      </c>
      <c r="F69" s="36">
        <v>33818</v>
      </c>
      <c r="G69" s="37" t="s">
        <v>84</v>
      </c>
      <c r="H69" s="38" t="s">
        <v>58</v>
      </c>
      <c r="I69" s="39">
        <v>5.82</v>
      </c>
      <c r="J69" s="40">
        <v>0</v>
      </c>
      <c r="K69" s="40">
        <v>0</v>
      </c>
      <c r="L69" s="39">
        <v>5.51</v>
      </c>
      <c r="M69" s="39">
        <v>2.04</v>
      </c>
      <c r="N69" s="41">
        <v>0</v>
      </c>
      <c r="O69" s="41">
        <v>0</v>
      </c>
      <c r="P69" s="41">
        <v>0</v>
      </c>
      <c r="Q69" s="41">
        <v>0</v>
      </c>
      <c r="R69" s="41" t="s">
        <v>60</v>
      </c>
      <c r="S69" s="114">
        <v>12</v>
      </c>
      <c r="T69" s="42" t="s">
        <v>69</v>
      </c>
    </row>
    <row r="70" spans="1:20" ht="19.5" customHeight="1">
      <c r="A70" s="141">
        <f t="shared" si="1"/>
        <v>5</v>
      </c>
      <c r="B70" s="142">
        <v>1821614728</v>
      </c>
      <c r="C70" s="143" t="s">
        <v>178</v>
      </c>
      <c r="D70" s="144" t="s">
        <v>100</v>
      </c>
      <c r="E70" s="145" t="s">
        <v>172</v>
      </c>
      <c r="F70" s="146">
        <v>34229</v>
      </c>
      <c r="G70" s="147" t="s">
        <v>84</v>
      </c>
      <c r="H70" s="148" t="s">
        <v>58</v>
      </c>
      <c r="I70" s="149">
        <v>5.9</v>
      </c>
      <c r="J70" s="150">
        <v>5.5</v>
      </c>
      <c r="K70" s="150">
        <v>8.6999999999999993</v>
      </c>
      <c r="L70" s="149">
        <v>6.11</v>
      </c>
      <c r="M70" s="149">
        <v>2.29</v>
      </c>
      <c r="N70" s="151">
        <v>0</v>
      </c>
      <c r="O70" s="151">
        <v>0</v>
      </c>
      <c r="P70" s="151" t="s">
        <v>59</v>
      </c>
      <c r="Q70" s="151" t="s">
        <v>59</v>
      </c>
      <c r="R70" s="151" t="s">
        <v>60</v>
      </c>
      <c r="S70" s="152">
        <v>4</v>
      </c>
      <c r="T70" s="153" t="s">
        <v>65</v>
      </c>
    </row>
    <row r="71" spans="1:20" ht="18">
      <c r="A71" s="15"/>
      <c r="B71" s="16"/>
      <c r="D71" s="17"/>
      <c r="E71" s="17"/>
      <c r="F71" s="18"/>
      <c r="G71" s="19"/>
      <c r="H71" s="20"/>
      <c r="I71" s="21"/>
      <c r="J71" s="21"/>
      <c r="K71" s="21"/>
      <c r="L71" s="21"/>
      <c r="M71" s="21"/>
      <c r="N71" s="21"/>
      <c r="O71" s="21"/>
      <c r="P71" s="170" t="s">
        <v>52</v>
      </c>
      <c r="Q71" s="170"/>
      <c r="R71" s="170"/>
      <c r="S71" s="170"/>
      <c r="T71" s="170"/>
    </row>
    <row r="72" spans="1:20">
      <c r="A72" s="22" t="s">
        <v>23</v>
      </c>
      <c r="B72" s="23"/>
      <c r="G72" s="24" t="s">
        <v>24</v>
      </c>
      <c r="H72" s="24"/>
      <c r="J72" s="25"/>
      <c r="L72" s="25" t="s">
        <v>25</v>
      </c>
      <c r="M72" s="25"/>
      <c r="N72" s="26"/>
      <c r="O72" s="26"/>
      <c r="P72" s="171" t="s">
        <v>26</v>
      </c>
      <c r="Q72" s="171"/>
      <c r="R72" s="171"/>
      <c r="S72" s="171"/>
      <c r="T72" s="171"/>
    </row>
    <row r="73" spans="1:20" ht="18">
      <c r="A73" s="28"/>
      <c r="G73" s="29"/>
      <c r="H73" s="28"/>
      <c r="J73" s="30"/>
      <c r="L73" s="30"/>
      <c r="M73" s="31"/>
      <c r="N73" s="26"/>
      <c r="O73" s="26"/>
      <c r="P73" s="21"/>
      <c r="Q73" s="21"/>
      <c r="R73" s="21"/>
      <c r="S73" s="21"/>
      <c r="T73" s="21"/>
    </row>
    <row r="74" spans="1:20" ht="15.75">
      <c r="A74" s="28"/>
      <c r="G74" s="29"/>
      <c r="H74" s="28"/>
      <c r="J74" s="30"/>
      <c r="L74" s="30"/>
      <c r="M74" s="31"/>
      <c r="N74" s="26"/>
      <c r="O74" s="26"/>
      <c r="P74" s="26"/>
      <c r="Q74" s="31"/>
      <c r="R74" s="31"/>
      <c r="S74" s="28"/>
      <c r="T74" s="28"/>
    </row>
    <row r="75" spans="1:20" ht="15.75">
      <c r="A75" s="28"/>
      <c r="G75" s="29"/>
      <c r="H75" s="28"/>
      <c r="J75" s="30"/>
      <c r="L75" s="30"/>
      <c r="M75" s="31"/>
      <c r="N75" s="32"/>
      <c r="O75" s="32"/>
      <c r="P75" s="32"/>
      <c r="Q75" s="31"/>
      <c r="R75" s="31"/>
      <c r="S75" s="28"/>
      <c r="T75" s="28"/>
    </row>
    <row r="76" spans="1:20" ht="15.75">
      <c r="A76" s="28"/>
      <c r="G76" s="29"/>
      <c r="H76" s="28"/>
      <c r="J76" s="30"/>
      <c r="L76" s="30"/>
      <c r="M76" s="31"/>
      <c r="N76" s="32"/>
      <c r="O76" s="32"/>
      <c r="P76" s="32"/>
      <c r="Q76" s="31"/>
      <c r="R76" s="31"/>
      <c r="S76" s="28"/>
      <c r="T76" s="28"/>
    </row>
    <row r="77" spans="1:20" ht="15.75">
      <c r="A77" s="33" t="s">
        <v>27</v>
      </c>
      <c r="B77" s="33"/>
      <c r="G77" s="24"/>
      <c r="H77" s="24"/>
      <c r="J77" s="25"/>
      <c r="L77" s="25" t="s">
        <v>28</v>
      </c>
      <c r="M77" s="25"/>
      <c r="N77" s="32"/>
      <c r="O77" s="32"/>
      <c r="P77" s="171" t="s">
        <v>29</v>
      </c>
      <c r="Q77" s="171"/>
      <c r="R77" s="171"/>
      <c r="S77" s="171"/>
      <c r="T77" s="171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77:T77"/>
    <mergeCell ref="P4:P6"/>
    <mergeCell ref="Q4:Q6"/>
    <mergeCell ref="R4:R6"/>
    <mergeCell ref="S4:S6"/>
    <mergeCell ref="T4:T6"/>
    <mergeCell ref="A3:T3"/>
    <mergeCell ref="N4:N6"/>
    <mergeCell ref="O4:O6"/>
    <mergeCell ref="P71:T71"/>
    <mergeCell ref="P72:T72"/>
  </mergeCells>
  <conditionalFormatting sqref="T11:T37">
    <cfRule type="cellIs" dxfId="212" priority="183" operator="notEqual">
      <formula>"CNTN"</formula>
    </cfRule>
  </conditionalFormatting>
  <conditionalFormatting sqref="J11:K37">
    <cfRule type="cellIs" dxfId="211" priority="182" operator="lessThan">
      <formula>5.5</formula>
    </cfRule>
  </conditionalFormatting>
  <conditionalFormatting sqref="J11:K37">
    <cfRule type="cellIs" dxfId="210" priority="181" operator="lessThan">
      <formula>5.5</formula>
    </cfRule>
  </conditionalFormatting>
  <conditionalFormatting sqref="R12:R37">
    <cfRule type="cellIs" dxfId="209" priority="180" operator="equal">
      <formula>0</formula>
    </cfRule>
  </conditionalFormatting>
  <conditionalFormatting sqref="R12:R37">
    <cfRule type="cellIs" dxfId="208" priority="179" operator="equal">
      <formula>"Ko Đạt"</formula>
    </cfRule>
  </conditionalFormatting>
  <conditionalFormatting sqref="T39">
    <cfRule type="cellIs" dxfId="207" priority="178" operator="notEqual">
      <formula>"CNTN"</formula>
    </cfRule>
  </conditionalFormatting>
  <conditionalFormatting sqref="J39:K39">
    <cfRule type="cellIs" dxfId="206" priority="177" operator="lessThan">
      <formula>5.5</formula>
    </cfRule>
  </conditionalFormatting>
  <conditionalFormatting sqref="J39:K39">
    <cfRule type="cellIs" dxfId="205" priority="176" operator="lessThan">
      <formula>5.5</formula>
    </cfRule>
  </conditionalFormatting>
  <conditionalFormatting sqref="T9">
    <cfRule type="cellIs" dxfId="204" priority="118" operator="notEqual">
      <formula>"CNTN"</formula>
    </cfRule>
  </conditionalFormatting>
  <conditionalFormatting sqref="J9:K9">
    <cfRule type="cellIs" dxfId="203" priority="117" operator="lessThan">
      <formula>5.5</formula>
    </cfRule>
  </conditionalFormatting>
  <conditionalFormatting sqref="J9:K9">
    <cfRule type="cellIs" dxfId="202" priority="116" operator="lessThan">
      <formula>5.5</formula>
    </cfRule>
  </conditionalFormatting>
  <conditionalFormatting sqref="N9:R9">
    <cfRule type="cellIs" dxfId="201" priority="115" operator="equal">
      <formula>0</formula>
    </cfRule>
  </conditionalFormatting>
  <conditionalFormatting sqref="N9:R9">
    <cfRule type="cellIs" dxfId="200" priority="114" operator="equal">
      <formula>"Ko Đạt"</formula>
    </cfRule>
  </conditionalFormatting>
  <conditionalFormatting sqref="N12:Q37">
    <cfRule type="cellIs" dxfId="199" priority="103" stopIfTrue="1" operator="equal">
      <formula>"Hoãn CNTN"</formula>
    </cfRule>
    <cfRule type="cellIs" dxfId="198" priority="104" stopIfTrue="1" operator="equal">
      <formula>"HỎNG"</formula>
    </cfRule>
  </conditionalFormatting>
  <conditionalFormatting sqref="T39:T62 T64">
    <cfRule type="cellIs" dxfId="197" priority="70" operator="notEqual">
      <formula>"CNTN"</formula>
    </cfRule>
  </conditionalFormatting>
  <conditionalFormatting sqref="J39:K62 J64:K64">
    <cfRule type="cellIs" dxfId="196" priority="69" operator="lessThan">
      <formula>5.5</formula>
    </cfRule>
  </conditionalFormatting>
  <conditionalFormatting sqref="J39:K62 J64:K64">
    <cfRule type="cellIs" dxfId="195" priority="68" operator="lessThan">
      <formula>5.5</formula>
    </cfRule>
  </conditionalFormatting>
  <conditionalFormatting sqref="R39:R62 R64">
    <cfRule type="cellIs" dxfId="194" priority="67" operator="equal">
      <formula>0</formula>
    </cfRule>
  </conditionalFormatting>
  <conditionalFormatting sqref="R39:R62 R64">
    <cfRule type="cellIs" dxfId="193" priority="66" operator="equal">
      <formula>"Ko Đạt"</formula>
    </cfRule>
  </conditionalFormatting>
  <conditionalFormatting sqref="N39:Q62 N64:Q64">
    <cfRule type="cellIs" dxfId="192" priority="64" stopIfTrue="1" operator="equal">
      <formula>"Hoãn CNTN"</formula>
    </cfRule>
    <cfRule type="cellIs" dxfId="191" priority="65" stopIfTrue="1" operator="equal">
      <formula>"HỎNG"</formula>
    </cfRule>
  </conditionalFormatting>
  <conditionalFormatting sqref="N11:R37">
    <cfRule type="cellIs" dxfId="190" priority="63" operator="equal">
      <formula>0</formula>
    </cfRule>
  </conditionalFormatting>
  <conditionalFormatting sqref="N11:R37">
    <cfRule type="cellIs" dxfId="189" priority="62" operator="equal">
      <formula>"Ko Đạt"</formula>
    </cfRule>
  </conditionalFormatting>
  <conditionalFormatting sqref="R11:R37">
    <cfRule type="cellIs" dxfId="188" priority="61" operator="equal">
      <formula>0</formula>
    </cfRule>
  </conditionalFormatting>
  <conditionalFormatting sqref="R11:R37">
    <cfRule type="cellIs" dxfId="187" priority="60" operator="equal">
      <formula>"Ko Đạt"</formula>
    </cfRule>
  </conditionalFormatting>
  <conditionalFormatting sqref="N11:Q37">
    <cfRule type="cellIs" dxfId="186" priority="58" stopIfTrue="1" operator="equal">
      <formula>"Hoãn CNTN"</formula>
    </cfRule>
    <cfRule type="cellIs" dxfId="185" priority="59" stopIfTrue="1" operator="equal">
      <formula>"HỎNG"</formula>
    </cfRule>
  </conditionalFormatting>
  <conditionalFormatting sqref="R39:R62 R64">
    <cfRule type="cellIs" dxfId="184" priority="57" operator="equal">
      <formula>0</formula>
    </cfRule>
  </conditionalFormatting>
  <conditionalFormatting sqref="R39:R62 R64">
    <cfRule type="cellIs" dxfId="183" priority="56" operator="equal">
      <formula>"Ko Đạt"</formula>
    </cfRule>
  </conditionalFormatting>
  <conditionalFormatting sqref="N39:Q62 N64:Q64">
    <cfRule type="cellIs" dxfId="182" priority="54" stopIfTrue="1" operator="equal">
      <formula>"Hoãn CNTN"</formula>
    </cfRule>
    <cfRule type="cellIs" dxfId="181" priority="55" stopIfTrue="1" operator="equal">
      <formula>"HỎNG"</formula>
    </cfRule>
  </conditionalFormatting>
  <conditionalFormatting sqref="N39:R62 N64:R64">
    <cfRule type="cellIs" dxfId="180" priority="53" operator="equal">
      <formula>0</formula>
    </cfRule>
  </conditionalFormatting>
  <conditionalFormatting sqref="N39:R62 N64:R64">
    <cfRule type="cellIs" dxfId="179" priority="52" operator="equal">
      <formula>"Ko Đạt"</formula>
    </cfRule>
  </conditionalFormatting>
  <conditionalFormatting sqref="R39:R62 R64">
    <cfRule type="cellIs" dxfId="178" priority="51" operator="equal">
      <formula>0</formula>
    </cfRule>
  </conditionalFormatting>
  <conditionalFormatting sqref="R39:R62 R64">
    <cfRule type="cellIs" dxfId="177" priority="50" operator="equal">
      <formula>"Ko Đạt"</formula>
    </cfRule>
  </conditionalFormatting>
  <conditionalFormatting sqref="N39:Q62 N64:Q64">
    <cfRule type="cellIs" dxfId="176" priority="48" stopIfTrue="1" operator="equal">
      <formula>"Hoãn CNTN"</formula>
    </cfRule>
    <cfRule type="cellIs" dxfId="175" priority="49" stopIfTrue="1" operator="equal">
      <formula>"HỎNG"</formula>
    </cfRule>
  </conditionalFormatting>
  <conditionalFormatting sqref="T66:T69">
    <cfRule type="cellIs" dxfId="174" priority="47" operator="notEqual">
      <formula>"CNTN"</formula>
    </cfRule>
  </conditionalFormatting>
  <conditionalFormatting sqref="J66:K69">
    <cfRule type="cellIs" dxfId="173" priority="46" operator="lessThan">
      <formula>5.5</formula>
    </cfRule>
  </conditionalFormatting>
  <conditionalFormatting sqref="J66:K69">
    <cfRule type="cellIs" dxfId="172" priority="45" operator="lessThan">
      <formula>5.5</formula>
    </cfRule>
  </conditionalFormatting>
  <conditionalFormatting sqref="R66:R69">
    <cfRule type="cellIs" dxfId="171" priority="44" operator="equal">
      <formula>0</formula>
    </cfRule>
  </conditionalFormatting>
  <conditionalFormatting sqref="R66:R69">
    <cfRule type="cellIs" dxfId="170" priority="43" operator="equal">
      <formula>"Ko Đạt"</formula>
    </cfRule>
  </conditionalFormatting>
  <conditionalFormatting sqref="N66:Q69">
    <cfRule type="cellIs" dxfId="169" priority="41" stopIfTrue="1" operator="equal">
      <formula>"Hoãn CNTN"</formula>
    </cfRule>
    <cfRule type="cellIs" dxfId="168" priority="42" stopIfTrue="1" operator="equal">
      <formula>"HỎNG"</formula>
    </cfRule>
  </conditionalFormatting>
  <conditionalFormatting sqref="R66:R69">
    <cfRule type="cellIs" dxfId="167" priority="40" operator="equal">
      <formula>0</formula>
    </cfRule>
  </conditionalFormatting>
  <conditionalFormatting sqref="R66:R69">
    <cfRule type="cellIs" dxfId="166" priority="39" operator="equal">
      <formula>"Ko Đạt"</formula>
    </cfRule>
  </conditionalFormatting>
  <conditionalFormatting sqref="N66:Q69">
    <cfRule type="cellIs" dxfId="165" priority="37" stopIfTrue="1" operator="equal">
      <formula>"Hoãn CNTN"</formula>
    </cfRule>
    <cfRule type="cellIs" dxfId="164" priority="38" stopIfTrue="1" operator="equal">
      <formula>"HỎNG"</formula>
    </cfRule>
  </conditionalFormatting>
  <conditionalFormatting sqref="N66:R69">
    <cfRule type="cellIs" dxfId="163" priority="36" operator="equal">
      <formula>0</formula>
    </cfRule>
  </conditionalFormatting>
  <conditionalFormatting sqref="N66:R69">
    <cfRule type="cellIs" dxfId="162" priority="35" operator="equal">
      <formula>"Ko Đạt"</formula>
    </cfRule>
  </conditionalFormatting>
  <conditionalFormatting sqref="R66:R69">
    <cfRule type="cellIs" dxfId="161" priority="34" operator="equal">
      <formula>0</formula>
    </cfRule>
  </conditionalFormatting>
  <conditionalFormatting sqref="R66:R69">
    <cfRule type="cellIs" dxfId="160" priority="33" operator="equal">
      <formula>"Ko Đạt"</formula>
    </cfRule>
  </conditionalFormatting>
  <conditionalFormatting sqref="N66:Q69">
    <cfRule type="cellIs" dxfId="159" priority="31" stopIfTrue="1" operator="equal">
      <formula>"Hoãn CNTN"</formula>
    </cfRule>
    <cfRule type="cellIs" dxfId="158" priority="32" stopIfTrue="1" operator="equal">
      <formula>"HỎNG"</formula>
    </cfRule>
  </conditionalFormatting>
  <conditionalFormatting sqref="T63">
    <cfRule type="cellIs" dxfId="157" priority="30" operator="notEqual">
      <formula>"CNTN"</formula>
    </cfRule>
  </conditionalFormatting>
  <conditionalFormatting sqref="J63:K63">
    <cfRule type="cellIs" dxfId="156" priority="29" operator="lessThan">
      <formula>5.5</formula>
    </cfRule>
  </conditionalFormatting>
  <conditionalFormatting sqref="J63:K63">
    <cfRule type="cellIs" dxfId="155" priority="28" operator="lessThan">
      <formula>5.5</formula>
    </cfRule>
  </conditionalFormatting>
  <conditionalFormatting sqref="R63">
    <cfRule type="cellIs" dxfId="154" priority="27" operator="equal">
      <formula>0</formula>
    </cfRule>
  </conditionalFormatting>
  <conditionalFormatting sqref="R63">
    <cfRule type="cellIs" dxfId="153" priority="26" operator="equal">
      <formula>"Ko Đạt"</formula>
    </cfRule>
  </conditionalFormatting>
  <conditionalFormatting sqref="N63:Q63">
    <cfRule type="cellIs" dxfId="152" priority="24" stopIfTrue="1" operator="equal">
      <formula>"Hoãn CNTN"</formula>
    </cfRule>
    <cfRule type="cellIs" dxfId="151" priority="25" stopIfTrue="1" operator="equal">
      <formula>"HỎNG"</formula>
    </cfRule>
  </conditionalFormatting>
  <conditionalFormatting sqref="N63:R63">
    <cfRule type="cellIs" dxfId="150" priority="23" operator="equal">
      <formula>0</formula>
    </cfRule>
  </conditionalFormatting>
  <conditionalFormatting sqref="N63:R63">
    <cfRule type="cellIs" dxfId="149" priority="22" operator="equal">
      <formula>"Ko Đạt"</formula>
    </cfRule>
  </conditionalFormatting>
  <conditionalFormatting sqref="R63">
    <cfRule type="cellIs" dxfId="148" priority="21" operator="equal">
      <formula>0</formula>
    </cfRule>
  </conditionalFormatting>
  <conditionalFormatting sqref="R63">
    <cfRule type="cellIs" dxfId="147" priority="20" operator="equal">
      <formula>"Ko Đạt"</formula>
    </cfRule>
  </conditionalFormatting>
  <conditionalFormatting sqref="N63:Q63">
    <cfRule type="cellIs" dxfId="146" priority="18" stopIfTrue="1" operator="equal">
      <formula>"Hoãn CNTN"</formula>
    </cfRule>
    <cfRule type="cellIs" dxfId="145" priority="19" stopIfTrue="1" operator="equal">
      <formula>"HỎNG"</formula>
    </cfRule>
  </conditionalFormatting>
  <conditionalFormatting sqref="T70">
    <cfRule type="cellIs" dxfId="144" priority="17" operator="notEqual">
      <formula>"CNTN"</formula>
    </cfRule>
  </conditionalFormatting>
  <conditionalFormatting sqref="J70:K70">
    <cfRule type="cellIs" dxfId="143" priority="16" operator="lessThan">
      <formula>5.5</formula>
    </cfRule>
  </conditionalFormatting>
  <conditionalFormatting sqref="J70:K70">
    <cfRule type="cellIs" dxfId="142" priority="15" operator="lessThan">
      <formula>5.5</formula>
    </cfRule>
  </conditionalFormatting>
  <conditionalFormatting sqref="R70">
    <cfRule type="cellIs" dxfId="141" priority="14" operator="equal">
      <formula>0</formula>
    </cfRule>
  </conditionalFormatting>
  <conditionalFormatting sqref="R70">
    <cfRule type="cellIs" dxfId="140" priority="13" operator="equal">
      <formula>"Ko Đạt"</formula>
    </cfRule>
  </conditionalFormatting>
  <conditionalFormatting sqref="N70:Q70">
    <cfRule type="cellIs" dxfId="139" priority="11" stopIfTrue="1" operator="equal">
      <formula>"Hoãn CNTN"</formula>
    </cfRule>
    <cfRule type="cellIs" dxfId="138" priority="12" stopIfTrue="1" operator="equal">
      <formula>"HỎNG"</formula>
    </cfRule>
  </conditionalFormatting>
  <conditionalFormatting sqref="N70:R70">
    <cfRule type="cellIs" dxfId="137" priority="10" operator="equal">
      <formula>0</formula>
    </cfRule>
  </conditionalFormatting>
  <conditionalFormatting sqref="N70:R70">
    <cfRule type="cellIs" dxfId="136" priority="9" operator="equal">
      <formula>"Ko Đạt"</formula>
    </cfRule>
  </conditionalFormatting>
  <conditionalFormatting sqref="R70">
    <cfRule type="cellIs" dxfId="135" priority="8" operator="equal">
      <formula>0</formula>
    </cfRule>
  </conditionalFormatting>
  <conditionalFormatting sqref="R70">
    <cfRule type="cellIs" dxfId="134" priority="7" operator="equal">
      <formula>"Ko Đạt"</formula>
    </cfRule>
  </conditionalFormatting>
  <conditionalFormatting sqref="N70:Q70">
    <cfRule type="cellIs" dxfId="133" priority="5" stopIfTrue="1" operator="equal">
      <formula>"Hoãn CNTN"</formula>
    </cfRule>
    <cfRule type="cellIs" dxfId="132" priority="6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pane xSplit="5" ySplit="6" topLeftCell="F29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75" t="s">
        <v>0</v>
      </c>
      <c r="B1" s="175"/>
      <c r="C1" s="175"/>
      <c r="D1" s="175"/>
      <c r="E1" s="94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5.75">
      <c r="A2" s="177" t="s">
        <v>1</v>
      </c>
      <c r="B2" s="177"/>
      <c r="C2" s="177"/>
      <c r="D2" s="177"/>
      <c r="E2" s="94"/>
      <c r="F2" s="176" t="s">
        <v>49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26.25">
      <c r="A3" s="166" t="s">
        <v>242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8" t="s">
        <v>2</v>
      </c>
      <c r="B4" s="181" t="s">
        <v>3</v>
      </c>
      <c r="C4" s="184" t="s">
        <v>4</v>
      </c>
      <c r="D4" s="185"/>
      <c r="E4" s="190" t="s">
        <v>5</v>
      </c>
      <c r="F4" s="190" t="s">
        <v>6</v>
      </c>
      <c r="G4" s="178" t="s">
        <v>7</v>
      </c>
      <c r="H4" s="193" t="s">
        <v>8</v>
      </c>
      <c r="I4" s="167" t="s">
        <v>9</v>
      </c>
      <c r="J4" s="196" t="s">
        <v>10</v>
      </c>
      <c r="K4" s="197"/>
      <c r="L4" s="198" t="s">
        <v>11</v>
      </c>
      <c r="M4" s="199"/>
      <c r="N4" s="167" t="s">
        <v>12</v>
      </c>
      <c r="O4" s="167" t="s">
        <v>13</v>
      </c>
      <c r="P4" s="167" t="s">
        <v>14</v>
      </c>
      <c r="Q4" s="167" t="s">
        <v>15</v>
      </c>
      <c r="R4" s="167" t="s">
        <v>16</v>
      </c>
      <c r="S4" s="172" t="s">
        <v>17</v>
      </c>
      <c r="T4" s="172" t="s">
        <v>18</v>
      </c>
    </row>
    <row r="5" spans="1:20" ht="27.75" customHeight="1">
      <c r="A5" s="179"/>
      <c r="B5" s="182"/>
      <c r="C5" s="186"/>
      <c r="D5" s="187"/>
      <c r="E5" s="191"/>
      <c r="F5" s="191"/>
      <c r="G5" s="179"/>
      <c r="H5" s="194"/>
      <c r="I5" s="168"/>
      <c r="J5" s="167" t="s">
        <v>19</v>
      </c>
      <c r="K5" s="172" t="s">
        <v>20</v>
      </c>
      <c r="L5" s="200"/>
      <c r="M5" s="201"/>
      <c r="N5" s="168"/>
      <c r="O5" s="168"/>
      <c r="P5" s="168"/>
      <c r="Q5" s="168"/>
      <c r="R5" s="168"/>
      <c r="S5" s="173"/>
      <c r="T5" s="173"/>
    </row>
    <row r="6" spans="1:20">
      <c r="A6" s="180"/>
      <c r="B6" s="183"/>
      <c r="C6" s="188"/>
      <c r="D6" s="189"/>
      <c r="E6" s="192"/>
      <c r="F6" s="192"/>
      <c r="G6" s="180"/>
      <c r="H6" s="195"/>
      <c r="I6" s="169"/>
      <c r="J6" s="169"/>
      <c r="K6" s="174"/>
      <c r="L6" s="2" t="s">
        <v>21</v>
      </c>
      <c r="M6" s="3" t="s">
        <v>22</v>
      </c>
      <c r="N6" s="169"/>
      <c r="O6" s="169"/>
      <c r="P6" s="169"/>
      <c r="Q6" s="169"/>
      <c r="R6" s="169"/>
      <c r="S6" s="174"/>
      <c r="T6" s="174"/>
    </row>
    <row r="7" spans="1:20" ht="17.100000000000001" customHeight="1">
      <c r="A7" s="11" t="s">
        <v>51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95" customHeight="1">
      <c r="A9" s="97">
        <v>1</v>
      </c>
      <c r="B9" s="98">
        <v>2127621109</v>
      </c>
      <c r="C9" s="34" t="s">
        <v>163</v>
      </c>
      <c r="D9" s="35" t="s">
        <v>223</v>
      </c>
      <c r="E9" s="95" t="s">
        <v>224</v>
      </c>
      <c r="F9" s="36">
        <v>32877</v>
      </c>
      <c r="G9" s="37" t="s">
        <v>137</v>
      </c>
      <c r="H9" s="38" t="s">
        <v>58</v>
      </c>
      <c r="I9" s="39">
        <v>7.44</v>
      </c>
      <c r="J9" s="40">
        <v>7.5</v>
      </c>
      <c r="K9" s="40">
        <v>6.8</v>
      </c>
      <c r="L9" s="39">
        <v>7.43</v>
      </c>
      <c r="M9" s="39">
        <v>3.12</v>
      </c>
      <c r="N9" s="113" t="s">
        <v>59</v>
      </c>
      <c r="O9" s="113" t="s">
        <v>59</v>
      </c>
      <c r="P9" s="113" t="s">
        <v>59</v>
      </c>
      <c r="Q9" s="113" t="s">
        <v>59</v>
      </c>
      <c r="R9" s="41" t="s">
        <v>68</v>
      </c>
      <c r="S9" s="114">
        <v>0</v>
      </c>
      <c r="T9" s="42" t="s">
        <v>61</v>
      </c>
    </row>
    <row r="10" spans="1:20" ht="18.95" customHeight="1">
      <c r="A10" s="141">
        <f>A9+1</f>
        <v>2</v>
      </c>
      <c r="B10" s="142">
        <v>172227105</v>
      </c>
      <c r="C10" s="143" t="s">
        <v>239</v>
      </c>
      <c r="D10" s="144" t="s">
        <v>240</v>
      </c>
      <c r="E10" s="145" t="s">
        <v>241</v>
      </c>
      <c r="F10" s="146">
        <v>34260</v>
      </c>
      <c r="G10" s="147" t="s">
        <v>72</v>
      </c>
      <c r="H10" s="148" t="s">
        <v>58</v>
      </c>
      <c r="I10" s="149">
        <v>6.3</v>
      </c>
      <c r="J10" s="150">
        <v>7.5</v>
      </c>
      <c r="K10" s="150">
        <v>6.1</v>
      </c>
      <c r="L10" s="149">
        <v>6.28</v>
      </c>
      <c r="M10" s="149">
        <v>2.42</v>
      </c>
      <c r="N10" s="151" t="s">
        <v>59</v>
      </c>
      <c r="O10" s="151" t="s">
        <v>59</v>
      </c>
      <c r="P10" s="151" t="s">
        <v>59</v>
      </c>
      <c r="Q10" s="151" t="s">
        <v>59</v>
      </c>
      <c r="R10" s="151" t="s">
        <v>60</v>
      </c>
      <c r="S10" s="152">
        <v>0</v>
      </c>
      <c r="T10" s="153" t="s">
        <v>61</v>
      </c>
    </row>
    <row r="11" spans="1:20" ht="18.95" customHeight="1">
      <c r="A11" s="4" t="s">
        <v>47</v>
      </c>
      <c r="B11" s="4"/>
      <c r="C11" s="5"/>
      <c r="D11" s="6"/>
      <c r="E11" s="96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10"/>
    </row>
    <row r="12" spans="1:20" ht="18.95" customHeight="1">
      <c r="A12" s="97">
        <v>1</v>
      </c>
      <c r="B12" s="98">
        <v>1921623512</v>
      </c>
      <c r="C12" s="34" t="s">
        <v>181</v>
      </c>
      <c r="D12" s="35" t="s">
        <v>182</v>
      </c>
      <c r="E12" s="95" t="s">
        <v>183</v>
      </c>
      <c r="F12" s="36">
        <v>34843</v>
      </c>
      <c r="G12" s="37" t="s">
        <v>57</v>
      </c>
      <c r="H12" s="38" t="s">
        <v>58</v>
      </c>
      <c r="I12" s="39">
        <v>6.85</v>
      </c>
      <c r="J12" s="40">
        <v>6.5</v>
      </c>
      <c r="K12" s="40">
        <v>7.3</v>
      </c>
      <c r="L12" s="39">
        <v>6.87</v>
      </c>
      <c r="M12" s="39">
        <v>2.78</v>
      </c>
      <c r="N12" s="41" t="s">
        <v>59</v>
      </c>
      <c r="O12" s="41" t="s">
        <v>59</v>
      </c>
      <c r="P12" s="41" t="s">
        <v>59</v>
      </c>
      <c r="Q12" s="41" t="s">
        <v>59</v>
      </c>
      <c r="R12" s="41" t="s">
        <v>60</v>
      </c>
      <c r="S12" s="114">
        <v>0</v>
      </c>
      <c r="T12" s="42" t="s">
        <v>61</v>
      </c>
    </row>
    <row r="13" spans="1:20" ht="18.95" customHeight="1">
      <c r="A13" s="97">
        <f>A12+1</f>
        <v>2</v>
      </c>
      <c r="B13" s="98">
        <v>1921628154</v>
      </c>
      <c r="C13" s="34" t="s">
        <v>184</v>
      </c>
      <c r="D13" s="35" t="s">
        <v>185</v>
      </c>
      <c r="E13" s="95" t="s">
        <v>183</v>
      </c>
      <c r="F13" s="36">
        <v>34704</v>
      </c>
      <c r="G13" s="37" t="s">
        <v>64</v>
      </c>
      <c r="H13" s="38" t="s">
        <v>58</v>
      </c>
      <c r="I13" s="39">
        <v>8.0500000000000007</v>
      </c>
      <c r="J13" s="40">
        <v>6.3</v>
      </c>
      <c r="K13" s="40">
        <v>9.5</v>
      </c>
      <c r="L13" s="39">
        <v>8.14</v>
      </c>
      <c r="M13" s="39">
        <v>3.49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68</v>
      </c>
      <c r="S13" s="114">
        <v>0</v>
      </c>
      <c r="T13" s="42" t="s">
        <v>61</v>
      </c>
    </row>
    <row r="14" spans="1:20" ht="18.95" customHeight="1">
      <c r="A14" s="97">
        <f t="shared" ref="A14:A25" si="0">A13+1</f>
        <v>3</v>
      </c>
      <c r="B14" s="98">
        <v>1921623489</v>
      </c>
      <c r="C14" s="34" t="s">
        <v>186</v>
      </c>
      <c r="D14" s="35" t="s">
        <v>187</v>
      </c>
      <c r="E14" s="95" t="s">
        <v>183</v>
      </c>
      <c r="F14" s="36">
        <v>34373</v>
      </c>
      <c r="G14" s="37" t="s">
        <v>57</v>
      </c>
      <c r="H14" s="38" t="s">
        <v>58</v>
      </c>
      <c r="I14" s="39">
        <v>7.35</v>
      </c>
      <c r="J14" s="40">
        <v>7.5</v>
      </c>
      <c r="K14" s="40">
        <v>8.1999999999999993</v>
      </c>
      <c r="L14" s="39">
        <v>7.45</v>
      </c>
      <c r="M14" s="39">
        <v>3.12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8.95" customHeight="1">
      <c r="A15" s="97">
        <f t="shared" si="0"/>
        <v>4</v>
      </c>
      <c r="B15" s="98">
        <v>1821624059</v>
      </c>
      <c r="C15" s="34" t="s">
        <v>188</v>
      </c>
      <c r="D15" s="35" t="s">
        <v>148</v>
      </c>
      <c r="E15" s="95" t="s">
        <v>183</v>
      </c>
      <c r="F15" s="36">
        <v>34483</v>
      </c>
      <c r="G15" s="37" t="s">
        <v>57</v>
      </c>
      <c r="H15" s="38" t="s">
        <v>58</v>
      </c>
      <c r="I15" s="39">
        <v>6.63</v>
      </c>
      <c r="J15" s="40">
        <v>5.8</v>
      </c>
      <c r="K15" s="40">
        <v>7.3</v>
      </c>
      <c r="L15" s="39">
        <v>6.68</v>
      </c>
      <c r="M15" s="39">
        <v>2.67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60</v>
      </c>
      <c r="S15" s="114">
        <v>0</v>
      </c>
      <c r="T15" s="42" t="s">
        <v>61</v>
      </c>
    </row>
    <row r="16" spans="1:20" ht="18.95" customHeight="1">
      <c r="A16" s="97">
        <f t="shared" si="0"/>
        <v>5</v>
      </c>
      <c r="B16" s="98">
        <v>1921613438</v>
      </c>
      <c r="C16" s="34" t="s">
        <v>189</v>
      </c>
      <c r="D16" s="35" t="s">
        <v>190</v>
      </c>
      <c r="E16" s="95" t="s">
        <v>183</v>
      </c>
      <c r="F16" s="36">
        <v>34745</v>
      </c>
      <c r="G16" s="37" t="s">
        <v>191</v>
      </c>
      <c r="H16" s="38" t="s">
        <v>58</v>
      </c>
      <c r="I16" s="39">
        <v>7.88</v>
      </c>
      <c r="J16" s="40">
        <v>8</v>
      </c>
      <c r="K16" s="40">
        <v>8.1999999999999993</v>
      </c>
      <c r="L16" s="39">
        <v>7.91</v>
      </c>
      <c r="M16" s="39">
        <v>3.41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68</v>
      </c>
      <c r="S16" s="114">
        <v>0</v>
      </c>
      <c r="T16" s="42" t="s">
        <v>61</v>
      </c>
    </row>
    <row r="17" spans="1:20" ht="18.95" customHeight="1">
      <c r="A17" s="97">
        <f t="shared" si="0"/>
        <v>6</v>
      </c>
      <c r="B17" s="98">
        <v>1921623516</v>
      </c>
      <c r="C17" s="34" t="s">
        <v>192</v>
      </c>
      <c r="D17" s="35" t="s">
        <v>193</v>
      </c>
      <c r="E17" s="95" t="s">
        <v>183</v>
      </c>
      <c r="F17" s="36">
        <v>34916</v>
      </c>
      <c r="G17" s="37" t="s">
        <v>91</v>
      </c>
      <c r="H17" s="38" t="s">
        <v>58</v>
      </c>
      <c r="I17" s="39">
        <v>6.61</v>
      </c>
      <c r="J17" s="40">
        <v>6</v>
      </c>
      <c r="K17" s="40">
        <v>6.8</v>
      </c>
      <c r="L17" s="39">
        <v>6.63</v>
      </c>
      <c r="M17" s="39">
        <v>2.64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8.95" customHeight="1">
      <c r="A18" s="97">
        <f t="shared" si="0"/>
        <v>7</v>
      </c>
      <c r="B18" s="98">
        <v>1921623468</v>
      </c>
      <c r="C18" s="34" t="s">
        <v>194</v>
      </c>
      <c r="D18" s="35" t="s">
        <v>195</v>
      </c>
      <c r="E18" s="95" t="s">
        <v>183</v>
      </c>
      <c r="F18" s="36">
        <v>34742</v>
      </c>
      <c r="G18" s="37" t="s">
        <v>57</v>
      </c>
      <c r="H18" s="38" t="s">
        <v>58</v>
      </c>
      <c r="I18" s="39">
        <v>7.11</v>
      </c>
      <c r="J18" s="40">
        <v>7.8</v>
      </c>
      <c r="K18" s="40">
        <v>7.7</v>
      </c>
      <c r="L18" s="39">
        <v>7.15</v>
      </c>
      <c r="M18" s="39">
        <v>2.96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68</v>
      </c>
      <c r="S18" s="114">
        <v>0</v>
      </c>
      <c r="T18" s="42" t="s">
        <v>61</v>
      </c>
    </row>
    <row r="19" spans="1:20" ht="18.95" customHeight="1">
      <c r="A19" s="97">
        <f t="shared" si="0"/>
        <v>8</v>
      </c>
      <c r="B19" s="98">
        <v>1921623475</v>
      </c>
      <c r="C19" s="34" t="s">
        <v>188</v>
      </c>
      <c r="D19" s="35" t="s">
        <v>177</v>
      </c>
      <c r="E19" s="95" t="s">
        <v>183</v>
      </c>
      <c r="F19" s="36">
        <v>34431</v>
      </c>
      <c r="G19" s="37" t="s">
        <v>57</v>
      </c>
      <c r="H19" s="38" t="s">
        <v>58</v>
      </c>
      <c r="I19" s="39">
        <v>6.5</v>
      </c>
      <c r="J19" s="40">
        <v>7.5</v>
      </c>
      <c r="K19" s="40">
        <v>7.4</v>
      </c>
      <c r="L19" s="39">
        <v>6.55</v>
      </c>
      <c r="M19" s="39">
        <v>2.56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8.95" customHeight="1">
      <c r="A20" s="97">
        <f t="shared" si="0"/>
        <v>9</v>
      </c>
      <c r="B20" s="98">
        <v>1921629610</v>
      </c>
      <c r="C20" s="34" t="s">
        <v>196</v>
      </c>
      <c r="D20" s="35" t="s">
        <v>123</v>
      </c>
      <c r="E20" s="95" t="s">
        <v>183</v>
      </c>
      <c r="F20" s="36">
        <v>34391</v>
      </c>
      <c r="G20" s="37" t="s">
        <v>101</v>
      </c>
      <c r="H20" s="38" t="s">
        <v>58</v>
      </c>
      <c r="I20" s="39">
        <v>6.99</v>
      </c>
      <c r="J20" s="40">
        <v>5.5</v>
      </c>
      <c r="K20" s="40">
        <v>7.6</v>
      </c>
      <c r="L20" s="39">
        <v>7.03</v>
      </c>
      <c r="M20" s="39">
        <v>2.87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68</v>
      </c>
      <c r="S20" s="114">
        <v>0</v>
      </c>
      <c r="T20" s="42" t="s">
        <v>61</v>
      </c>
    </row>
    <row r="21" spans="1:20" ht="18.95" customHeight="1">
      <c r="A21" s="97">
        <f t="shared" si="0"/>
        <v>10</v>
      </c>
      <c r="B21" s="98">
        <v>1921623485</v>
      </c>
      <c r="C21" s="34" t="s">
        <v>197</v>
      </c>
      <c r="D21" s="35" t="s">
        <v>127</v>
      </c>
      <c r="E21" s="95" t="s">
        <v>183</v>
      </c>
      <c r="F21" s="36">
        <v>34887</v>
      </c>
      <c r="G21" s="37" t="s">
        <v>84</v>
      </c>
      <c r="H21" s="38" t="s">
        <v>58</v>
      </c>
      <c r="I21" s="39">
        <v>6.59</v>
      </c>
      <c r="J21" s="40">
        <v>6</v>
      </c>
      <c r="K21" s="40">
        <v>6.7</v>
      </c>
      <c r="L21" s="39">
        <v>6.68</v>
      </c>
      <c r="M21" s="39">
        <v>2.63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8.95" customHeight="1">
      <c r="A22" s="97">
        <f t="shared" si="0"/>
        <v>11</v>
      </c>
      <c r="B22" s="98">
        <v>1921620869</v>
      </c>
      <c r="C22" s="34" t="s">
        <v>198</v>
      </c>
      <c r="D22" s="35" t="s">
        <v>199</v>
      </c>
      <c r="E22" s="95" t="s">
        <v>183</v>
      </c>
      <c r="F22" s="36">
        <v>34408</v>
      </c>
      <c r="G22" s="37" t="s">
        <v>57</v>
      </c>
      <c r="H22" s="38" t="s">
        <v>58</v>
      </c>
      <c r="I22" s="39">
        <v>6.71</v>
      </c>
      <c r="J22" s="40">
        <v>5.5</v>
      </c>
      <c r="K22" s="40">
        <v>6.6</v>
      </c>
      <c r="L22" s="39">
        <v>6.71</v>
      </c>
      <c r="M22" s="39">
        <v>2.69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60</v>
      </c>
      <c r="S22" s="114">
        <v>0</v>
      </c>
      <c r="T22" s="42" t="s">
        <v>61</v>
      </c>
    </row>
    <row r="23" spans="1:20" ht="18.95" customHeight="1">
      <c r="A23" s="97">
        <f t="shared" si="0"/>
        <v>12</v>
      </c>
      <c r="B23" s="98">
        <v>1920623506</v>
      </c>
      <c r="C23" s="34" t="s">
        <v>200</v>
      </c>
      <c r="D23" s="35" t="s">
        <v>81</v>
      </c>
      <c r="E23" s="95" t="s">
        <v>183</v>
      </c>
      <c r="F23" s="36">
        <v>34952</v>
      </c>
      <c r="G23" s="37" t="s">
        <v>57</v>
      </c>
      <c r="H23" s="38" t="s">
        <v>58</v>
      </c>
      <c r="I23" s="39">
        <v>7.13</v>
      </c>
      <c r="J23" s="40">
        <v>7.5</v>
      </c>
      <c r="K23" s="40">
        <v>7.8</v>
      </c>
      <c r="L23" s="39">
        <v>7.18</v>
      </c>
      <c r="M23" s="39">
        <v>2.97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8.95" customHeight="1">
      <c r="A24" s="97">
        <f t="shared" si="0"/>
        <v>13</v>
      </c>
      <c r="B24" s="98">
        <v>1921620932</v>
      </c>
      <c r="C24" s="34" t="s">
        <v>201</v>
      </c>
      <c r="D24" s="35" t="s">
        <v>168</v>
      </c>
      <c r="E24" s="95" t="s">
        <v>183</v>
      </c>
      <c r="F24" s="36">
        <v>34604</v>
      </c>
      <c r="G24" s="37" t="s">
        <v>84</v>
      </c>
      <c r="H24" s="38" t="s">
        <v>58</v>
      </c>
      <c r="I24" s="39">
        <v>6.82</v>
      </c>
      <c r="J24" s="40">
        <v>6.7</v>
      </c>
      <c r="K24" s="40">
        <v>7.4</v>
      </c>
      <c r="L24" s="39">
        <v>6.86</v>
      </c>
      <c r="M24" s="39">
        <v>2.76</v>
      </c>
      <c r="N24" s="41" t="s">
        <v>59</v>
      </c>
      <c r="O24" s="41" t="s">
        <v>59</v>
      </c>
      <c r="P24" s="41" t="s">
        <v>59</v>
      </c>
      <c r="Q24" s="41">
        <v>0</v>
      </c>
      <c r="R24" s="41" t="s">
        <v>68</v>
      </c>
      <c r="S24" s="114">
        <v>0</v>
      </c>
      <c r="T24" s="42" t="s">
        <v>65</v>
      </c>
    </row>
    <row r="25" spans="1:20" ht="18.75" customHeight="1">
      <c r="A25" s="97">
        <f t="shared" si="0"/>
        <v>14</v>
      </c>
      <c r="B25" s="98">
        <v>2021624541</v>
      </c>
      <c r="C25" s="34" t="s">
        <v>142</v>
      </c>
      <c r="D25" s="35" t="s">
        <v>195</v>
      </c>
      <c r="E25" s="95" t="s">
        <v>220</v>
      </c>
      <c r="F25" s="36">
        <v>33824</v>
      </c>
      <c r="G25" s="37" t="s">
        <v>131</v>
      </c>
      <c r="H25" s="38" t="s">
        <v>58</v>
      </c>
      <c r="I25" s="39">
        <v>6.19</v>
      </c>
      <c r="J25" s="40">
        <v>6</v>
      </c>
      <c r="K25" s="40">
        <v>7.4</v>
      </c>
      <c r="L25" s="39">
        <v>6.35</v>
      </c>
      <c r="M25" s="39">
        <v>2.4300000000000002</v>
      </c>
      <c r="N25" s="41" t="s">
        <v>59</v>
      </c>
      <c r="O25" s="41" t="s">
        <v>59</v>
      </c>
      <c r="P25" s="151">
        <v>0</v>
      </c>
      <c r="Q25" s="41" t="s">
        <v>59</v>
      </c>
      <c r="R25" s="151" t="s">
        <v>68</v>
      </c>
      <c r="S25" s="114">
        <v>0</v>
      </c>
      <c r="T25" s="42" t="s">
        <v>65</v>
      </c>
    </row>
    <row r="26" spans="1:20" ht="18.95" customHeight="1">
      <c r="A26" s="4" t="s">
        <v>46</v>
      </c>
      <c r="B26" s="4"/>
      <c r="C26" s="5"/>
      <c r="D26" s="6"/>
      <c r="E26" s="96"/>
      <c r="F26" s="7"/>
      <c r="G26" s="5"/>
      <c r="H26" s="5"/>
      <c r="I26" s="5"/>
      <c r="J26" s="5"/>
      <c r="K26" s="5"/>
      <c r="L26" s="5"/>
      <c r="M26" s="8"/>
      <c r="N26" s="9"/>
      <c r="O26" s="9"/>
      <c r="P26" s="8"/>
      <c r="Q26" s="8"/>
      <c r="R26" s="8"/>
      <c r="S26" s="10"/>
      <c r="T26" s="10"/>
    </row>
    <row r="27" spans="1:20" ht="18.95" customHeight="1">
      <c r="A27" s="97">
        <v>1</v>
      </c>
      <c r="B27" s="98">
        <v>1821623836</v>
      </c>
      <c r="C27" s="34" t="s">
        <v>179</v>
      </c>
      <c r="D27" s="35" t="s">
        <v>74</v>
      </c>
      <c r="E27" s="95" t="s">
        <v>180</v>
      </c>
      <c r="F27" s="36">
        <v>34400</v>
      </c>
      <c r="G27" s="37" t="s">
        <v>57</v>
      </c>
      <c r="H27" s="38" t="s">
        <v>58</v>
      </c>
      <c r="I27" s="39">
        <v>6.05</v>
      </c>
      <c r="J27" s="40">
        <v>6</v>
      </c>
      <c r="K27" s="40">
        <v>7.5</v>
      </c>
      <c r="L27" s="39">
        <v>6.06</v>
      </c>
      <c r="M27" s="39">
        <v>2.2799999999999998</v>
      </c>
      <c r="N27" s="41" t="s">
        <v>59</v>
      </c>
      <c r="O27" s="41" t="s">
        <v>59</v>
      </c>
      <c r="P27" s="41">
        <v>0</v>
      </c>
      <c r="Q27" s="41" t="s">
        <v>59</v>
      </c>
      <c r="R27" s="41" t="s">
        <v>60</v>
      </c>
      <c r="S27" s="114">
        <v>2</v>
      </c>
      <c r="T27" s="42" t="s">
        <v>65</v>
      </c>
    </row>
    <row r="28" spans="1:20" ht="18.95" customHeight="1">
      <c r="A28" s="97">
        <f t="shared" ref="A28:A38" si="1">A27+1</f>
        <v>2</v>
      </c>
      <c r="B28" s="98">
        <v>1921623505</v>
      </c>
      <c r="C28" s="34" t="s">
        <v>202</v>
      </c>
      <c r="D28" s="35" t="s">
        <v>203</v>
      </c>
      <c r="E28" s="95" t="s">
        <v>183</v>
      </c>
      <c r="F28" s="36">
        <v>34983</v>
      </c>
      <c r="G28" s="37" t="s">
        <v>204</v>
      </c>
      <c r="H28" s="38" t="s">
        <v>58</v>
      </c>
      <c r="I28" s="39">
        <v>6.52</v>
      </c>
      <c r="J28" s="40">
        <v>6</v>
      </c>
      <c r="K28" s="40">
        <v>6.9</v>
      </c>
      <c r="L28" s="39">
        <v>6.61</v>
      </c>
      <c r="M28" s="39">
        <v>2.6</v>
      </c>
      <c r="N28" s="41">
        <v>0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5</v>
      </c>
      <c r="T28" s="42" t="s">
        <v>65</v>
      </c>
    </row>
    <row r="29" spans="1:20" ht="18.95" customHeight="1">
      <c r="A29" s="97">
        <f t="shared" si="1"/>
        <v>3</v>
      </c>
      <c r="B29" s="98">
        <v>1921623520</v>
      </c>
      <c r="C29" s="34" t="s">
        <v>163</v>
      </c>
      <c r="D29" s="35" t="s">
        <v>205</v>
      </c>
      <c r="E29" s="95" t="s">
        <v>183</v>
      </c>
      <c r="F29" s="36">
        <v>35009</v>
      </c>
      <c r="G29" s="37" t="s">
        <v>125</v>
      </c>
      <c r="H29" s="38" t="s">
        <v>58</v>
      </c>
      <c r="I29" s="39">
        <v>6.78</v>
      </c>
      <c r="J29" s="40">
        <v>6</v>
      </c>
      <c r="K29" s="40">
        <v>7.2</v>
      </c>
      <c r="L29" s="39">
        <v>6.83</v>
      </c>
      <c r="M29" s="39">
        <v>2.74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68</v>
      </c>
      <c r="S29" s="114">
        <v>1</v>
      </c>
      <c r="T29" s="42" t="s">
        <v>65</v>
      </c>
    </row>
    <row r="30" spans="1:20" ht="18.95" customHeight="1">
      <c r="A30" s="97">
        <f t="shared" si="1"/>
        <v>4</v>
      </c>
      <c r="B30" s="98">
        <v>1821625189</v>
      </c>
      <c r="C30" s="34" t="s">
        <v>206</v>
      </c>
      <c r="D30" s="35" t="s">
        <v>207</v>
      </c>
      <c r="E30" s="95" t="s">
        <v>183</v>
      </c>
      <c r="F30" s="36">
        <v>34668</v>
      </c>
      <c r="G30" s="37" t="s">
        <v>57</v>
      </c>
      <c r="H30" s="38" t="s">
        <v>58</v>
      </c>
      <c r="I30" s="39">
        <v>6.33</v>
      </c>
      <c r="J30" s="40">
        <v>0</v>
      </c>
      <c r="K30" s="40">
        <v>0</v>
      </c>
      <c r="L30" s="39">
        <v>6</v>
      </c>
      <c r="M30" s="39">
        <v>2.33</v>
      </c>
      <c r="N30" s="41">
        <v>0</v>
      </c>
      <c r="O30" s="41" t="s">
        <v>59</v>
      </c>
      <c r="P30" s="41">
        <v>0</v>
      </c>
      <c r="Q30" s="41">
        <v>0</v>
      </c>
      <c r="R30" s="41" t="s">
        <v>60</v>
      </c>
      <c r="S30" s="114">
        <v>10</v>
      </c>
      <c r="T30" s="42" t="s">
        <v>69</v>
      </c>
    </row>
    <row r="31" spans="1:20" ht="18.95" customHeight="1">
      <c r="A31" s="97">
        <f t="shared" si="1"/>
        <v>5</v>
      </c>
      <c r="B31" s="98">
        <v>1921629062</v>
      </c>
      <c r="C31" s="34" t="s">
        <v>192</v>
      </c>
      <c r="D31" s="35" t="s">
        <v>187</v>
      </c>
      <c r="E31" s="95" t="s">
        <v>183</v>
      </c>
      <c r="F31" s="36">
        <v>34769</v>
      </c>
      <c r="G31" s="37" t="s">
        <v>57</v>
      </c>
      <c r="H31" s="38" t="s">
        <v>58</v>
      </c>
      <c r="I31" s="39">
        <v>6.83</v>
      </c>
      <c r="J31" s="40">
        <v>5.5</v>
      </c>
      <c r="K31" s="40">
        <v>7.3</v>
      </c>
      <c r="L31" s="39">
        <v>6.9</v>
      </c>
      <c r="M31" s="39">
        <v>2.8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162</v>
      </c>
      <c r="S31" s="114">
        <v>0</v>
      </c>
      <c r="T31" s="42" t="s">
        <v>61</v>
      </c>
    </row>
    <row r="32" spans="1:20" ht="18.95" customHeight="1">
      <c r="A32" s="97">
        <f t="shared" si="1"/>
        <v>6</v>
      </c>
      <c r="B32" s="98">
        <v>1921129634</v>
      </c>
      <c r="C32" s="34" t="s">
        <v>192</v>
      </c>
      <c r="D32" s="35" t="s">
        <v>208</v>
      </c>
      <c r="E32" s="95" t="s">
        <v>183</v>
      </c>
      <c r="F32" s="36">
        <v>34596</v>
      </c>
      <c r="G32" s="37" t="s">
        <v>57</v>
      </c>
      <c r="H32" s="38" t="s">
        <v>58</v>
      </c>
      <c r="I32" s="39">
        <v>6.86</v>
      </c>
      <c r="J32" s="40">
        <v>5.5</v>
      </c>
      <c r="K32" s="40">
        <v>7.4</v>
      </c>
      <c r="L32" s="39">
        <v>6.9</v>
      </c>
      <c r="M32" s="39">
        <v>2.78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68</v>
      </c>
      <c r="S32" s="114">
        <v>0</v>
      </c>
      <c r="T32" s="42" t="s">
        <v>61</v>
      </c>
    </row>
    <row r="33" spans="1:20" ht="18.95" customHeight="1">
      <c r="A33" s="97">
        <f t="shared" si="1"/>
        <v>7</v>
      </c>
      <c r="B33" s="98">
        <v>1921623524</v>
      </c>
      <c r="C33" s="34" t="s">
        <v>209</v>
      </c>
      <c r="D33" s="35" t="s">
        <v>210</v>
      </c>
      <c r="E33" s="95" t="s">
        <v>183</v>
      </c>
      <c r="F33" s="36">
        <v>34933</v>
      </c>
      <c r="G33" s="37" t="s">
        <v>57</v>
      </c>
      <c r="H33" s="38" t="s">
        <v>58</v>
      </c>
      <c r="I33" s="39">
        <v>6.57</v>
      </c>
      <c r="J33" s="40">
        <v>6.5</v>
      </c>
      <c r="K33" s="40">
        <v>7.6</v>
      </c>
      <c r="L33" s="39">
        <v>6.67</v>
      </c>
      <c r="M33" s="39">
        <v>2.68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60</v>
      </c>
      <c r="S33" s="114">
        <v>0</v>
      </c>
      <c r="T33" s="42" t="s">
        <v>61</v>
      </c>
    </row>
    <row r="34" spans="1:20" ht="18.95" customHeight="1">
      <c r="A34" s="97">
        <f t="shared" si="1"/>
        <v>8</v>
      </c>
      <c r="B34" s="98">
        <v>1921623525</v>
      </c>
      <c r="C34" s="34" t="s">
        <v>211</v>
      </c>
      <c r="D34" s="35" t="s">
        <v>212</v>
      </c>
      <c r="E34" s="95" t="s">
        <v>183</v>
      </c>
      <c r="F34" s="36">
        <v>34207</v>
      </c>
      <c r="G34" s="37" t="s">
        <v>64</v>
      </c>
      <c r="H34" s="38" t="s">
        <v>58</v>
      </c>
      <c r="I34" s="39">
        <v>5.91</v>
      </c>
      <c r="J34" s="40">
        <v>6.5</v>
      </c>
      <c r="K34" s="40">
        <v>7</v>
      </c>
      <c r="L34" s="39">
        <v>6.09</v>
      </c>
      <c r="M34" s="39">
        <v>2.2999999999999998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68</v>
      </c>
      <c r="S34" s="114">
        <v>0</v>
      </c>
      <c r="T34" s="42" t="s">
        <v>61</v>
      </c>
    </row>
    <row r="35" spans="1:20" ht="18.95" customHeight="1">
      <c r="A35" s="97">
        <f t="shared" si="1"/>
        <v>9</v>
      </c>
      <c r="B35" s="98">
        <v>1920627856</v>
      </c>
      <c r="C35" s="34" t="s">
        <v>213</v>
      </c>
      <c r="D35" s="35" t="s">
        <v>214</v>
      </c>
      <c r="E35" s="95" t="s">
        <v>183</v>
      </c>
      <c r="F35" s="36">
        <v>34827</v>
      </c>
      <c r="G35" s="37" t="s">
        <v>137</v>
      </c>
      <c r="H35" s="38" t="s">
        <v>154</v>
      </c>
      <c r="I35" s="39">
        <v>6.39</v>
      </c>
      <c r="J35" s="40">
        <v>6</v>
      </c>
      <c r="K35" s="40">
        <v>6.6</v>
      </c>
      <c r="L35" s="39">
        <v>6.49</v>
      </c>
      <c r="M35" s="39">
        <v>2.54</v>
      </c>
      <c r="N35" s="41">
        <v>0</v>
      </c>
      <c r="O35" s="41" t="s">
        <v>59</v>
      </c>
      <c r="P35" s="41" t="s">
        <v>59</v>
      </c>
      <c r="Q35" s="41" t="s">
        <v>59</v>
      </c>
      <c r="R35" s="41" t="s">
        <v>68</v>
      </c>
      <c r="S35" s="114">
        <v>3</v>
      </c>
      <c r="T35" s="42" t="s">
        <v>65</v>
      </c>
    </row>
    <row r="36" spans="1:20" ht="18.95" customHeight="1">
      <c r="A36" s="141">
        <f t="shared" si="1"/>
        <v>10</v>
      </c>
      <c r="B36" s="142">
        <v>1921623473</v>
      </c>
      <c r="C36" s="143" t="s">
        <v>215</v>
      </c>
      <c r="D36" s="144" t="s">
        <v>119</v>
      </c>
      <c r="E36" s="145" t="s">
        <v>183</v>
      </c>
      <c r="F36" s="146">
        <v>34925</v>
      </c>
      <c r="G36" s="147" t="s">
        <v>57</v>
      </c>
      <c r="H36" s="148" t="s">
        <v>58</v>
      </c>
      <c r="I36" s="149">
        <v>6.03</v>
      </c>
      <c r="J36" s="150">
        <v>7</v>
      </c>
      <c r="K36" s="150">
        <v>6.9</v>
      </c>
      <c r="L36" s="149">
        <v>6.22</v>
      </c>
      <c r="M36" s="149">
        <v>2.35</v>
      </c>
      <c r="N36" s="151" t="s">
        <v>59</v>
      </c>
      <c r="O36" s="151" t="s">
        <v>59</v>
      </c>
      <c r="P36" s="151" t="s">
        <v>59</v>
      </c>
      <c r="Q36" s="151" t="s">
        <v>59</v>
      </c>
      <c r="R36" s="151" t="s">
        <v>68</v>
      </c>
      <c r="S36" s="152">
        <v>3</v>
      </c>
      <c r="T36" s="153" t="s">
        <v>65</v>
      </c>
    </row>
    <row r="37" spans="1:20" ht="18.95" customHeight="1">
      <c r="A37" s="128">
        <f t="shared" si="1"/>
        <v>11</v>
      </c>
      <c r="B37" s="129">
        <v>1921623518</v>
      </c>
      <c r="C37" s="130" t="s">
        <v>170</v>
      </c>
      <c r="D37" s="131" t="s">
        <v>216</v>
      </c>
      <c r="E37" s="132" t="s">
        <v>183</v>
      </c>
      <c r="F37" s="133">
        <v>34956</v>
      </c>
      <c r="G37" s="134" t="s">
        <v>57</v>
      </c>
      <c r="H37" s="135" t="s">
        <v>58</v>
      </c>
      <c r="I37" s="136">
        <v>7.66</v>
      </c>
      <c r="J37" s="137">
        <v>7</v>
      </c>
      <c r="K37" s="137">
        <v>7.3</v>
      </c>
      <c r="L37" s="136">
        <v>7.65</v>
      </c>
      <c r="M37" s="136">
        <v>3.24</v>
      </c>
      <c r="N37" s="138" t="s">
        <v>59</v>
      </c>
      <c r="O37" s="138" t="s">
        <v>59</v>
      </c>
      <c r="P37" s="138" t="s">
        <v>59</v>
      </c>
      <c r="Q37" s="138">
        <v>0</v>
      </c>
      <c r="R37" s="138" t="s">
        <v>60</v>
      </c>
      <c r="S37" s="139">
        <v>1</v>
      </c>
      <c r="T37" s="140" t="s">
        <v>65</v>
      </c>
    </row>
    <row r="38" spans="1:20" ht="18.95" customHeight="1">
      <c r="A38" s="97">
        <f t="shared" si="1"/>
        <v>12</v>
      </c>
      <c r="B38" s="98">
        <v>2021623645</v>
      </c>
      <c r="C38" s="34" t="s">
        <v>221</v>
      </c>
      <c r="D38" s="35" t="s">
        <v>222</v>
      </c>
      <c r="E38" s="95" t="s">
        <v>220</v>
      </c>
      <c r="F38" s="36">
        <v>33135</v>
      </c>
      <c r="G38" s="37" t="s">
        <v>191</v>
      </c>
      <c r="H38" s="38" t="s">
        <v>58</v>
      </c>
      <c r="I38" s="39">
        <v>6.78</v>
      </c>
      <c r="J38" s="40">
        <v>6.7</v>
      </c>
      <c r="K38" s="40">
        <v>7</v>
      </c>
      <c r="L38" s="39">
        <v>6.77</v>
      </c>
      <c r="M38" s="39">
        <v>2.77</v>
      </c>
      <c r="N38" s="41">
        <v>0</v>
      </c>
      <c r="O38" s="41" t="s">
        <v>59</v>
      </c>
      <c r="P38" s="41">
        <v>0</v>
      </c>
      <c r="Q38" s="41" t="s">
        <v>59</v>
      </c>
      <c r="R38" s="41" t="s">
        <v>68</v>
      </c>
      <c r="S38" s="114">
        <v>3</v>
      </c>
      <c r="T38" s="42" t="s">
        <v>65</v>
      </c>
    </row>
    <row r="39" spans="1:20" ht="18.95" customHeight="1">
      <c r="A39" s="4" t="s">
        <v>217</v>
      </c>
      <c r="B39" s="4"/>
      <c r="C39" s="5"/>
      <c r="D39" s="6"/>
      <c r="E39" s="96"/>
      <c r="F39" s="7"/>
      <c r="G39" s="5"/>
      <c r="H39" s="5"/>
      <c r="I39" s="5"/>
      <c r="J39" s="5"/>
      <c r="K39" s="5"/>
      <c r="L39" s="5"/>
      <c r="M39" s="8"/>
      <c r="N39" s="9"/>
      <c r="O39" s="9"/>
      <c r="P39" s="8"/>
      <c r="Q39" s="8"/>
      <c r="R39" s="8"/>
      <c r="S39" s="10"/>
      <c r="T39" s="10"/>
    </row>
    <row r="40" spans="1:20" ht="18.95" customHeight="1">
      <c r="A40" s="115">
        <v>1</v>
      </c>
      <c r="B40" s="116">
        <v>1821625192</v>
      </c>
      <c r="C40" s="117" t="s">
        <v>218</v>
      </c>
      <c r="D40" s="118" t="s">
        <v>199</v>
      </c>
      <c r="E40" s="119" t="s">
        <v>183</v>
      </c>
      <c r="F40" s="120">
        <v>34335</v>
      </c>
      <c r="G40" s="121" t="s">
        <v>219</v>
      </c>
      <c r="H40" s="122" t="s">
        <v>58</v>
      </c>
      <c r="I40" s="123">
        <v>5.85</v>
      </c>
      <c r="J40" s="124">
        <v>0</v>
      </c>
      <c r="K40" s="124">
        <v>0</v>
      </c>
      <c r="L40" s="123">
        <v>5.76</v>
      </c>
      <c r="M40" s="123">
        <v>2.19</v>
      </c>
      <c r="N40" s="125">
        <v>0</v>
      </c>
      <c r="O40" s="125" t="s">
        <v>59</v>
      </c>
      <c r="P40" s="125">
        <v>0</v>
      </c>
      <c r="Q40" s="125">
        <v>0</v>
      </c>
      <c r="R40" s="125" t="s">
        <v>60</v>
      </c>
      <c r="S40" s="126">
        <v>14</v>
      </c>
      <c r="T40" s="127" t="s">
        <v>69</v>
      </c>
    </row>
    <row r="41" spans="1:20" ht="18">
      <c r="A41" s="15"/>
      <c r="B41" s="99"/>
      <c r="D41" s="100"/>
      <c r="E41" s="100"/>
      <c r="F41" s="101"/>
      <c r="G41" s="19"/>
      <c r="H41" s="102"/>
      <c r="I41" s="21"/>
      <c r="J41" s="21"/>
      <c r="K41" s="21"/>
      <c r="L41" s="21"/>
      <c r="M41" s="21"/>
      <c r="N41" s="21"/>
      <c r="O41" s="21"/>
      <c r="P41" s="170" t="s">
        <v>52</v>
      </c>
      <c r="Q41" s="170"/>
      <c r="R41" s="170"/>
      <c r="S41" s="170"/>
      <c r="T41" s="170"/>
    </row>
    <row r="42" spans="1:20">
      <c r="A42" s="103" t="s">
        <v>23</v>
      </c>
      <c r="B42" s="104"/>
      <c r="G42" s="105" t="s">
        <v>24</v>
      </c>
      <c r="H42" s="105"/>
      <c r="J42" s="106"/>
      <c r="L42" s="106" t="s">
        <v>25</v>
      </c>
      <c r="M42" s="106"/>
      <c r="N42" s="26"/>
      <c r="O42" s="26"/>
      <c r="P42" s="171" t="s">
        <v>26</v>
      </c>
      <c r="Q42" s="171"/>
      <c r="R42" s="171"/>
      <c r="S42" s="171"/>
      <c r="T42" s="171"/>
    </row>
    <row r="43" spans="1:20" ht="18">
      <c r="A43" s="107"/>
      <c r="G43" s="108"/>
      <c r="H43" s="107"/>
      <c r="J43" s="109"/>
      <c r="L43" s="109"/>
      <c r="M43" s="110"/>
      <c r="N43" s="26"/>
      <c r="O43" s="26"/>
      <c r="P43" s="21"/>
      <c r="Q43" s="21"/>
      <c r="R43" s="21"/>
      <c r="S43" s="21"/>
      <c r="T43" s="21"/>
    </row>
    <row r="44" spans="1:20" ht="15.75">
      <c r="A44" s="107"/>
      <c r="G44" s="108"/>
      <c r="H44" s="107"/>
      <c r="J44" s="109"/>
      <c r="L44" s="109"/>
      <c r="M44" s="110"/>
      <c r="N44" s="26"/>
      <c r="O44" s="26"/>
      <c r="P44" s="26"/>
      <c r="Q44" s="110"/>
      <c r="R44" s="110"/>
      <c r="S44" s="107"/>
      <c r="T44" s="107"/>
    </row>
    <row r="45" spans="1:20" ht="15.75">
      <c r="A45" s="107"/>
      <c r="G45" s="108"/>
      <c r="H45" s="107"/>
      <c r="J45" s="109"/>
      <c r="L45" s="109"/>
      <c r="M45" s="110"/>
      <c r="N45" s="32"/>
      <c r="O45" s="32"/>
      <c r="P45" s="32"/>
      <c r="Q45" s="110"/>
      <c r="R45" s="110"/>
      <c r="S45" s="107"/>
      <c r="T45" s="107"/>
    </row>
    <row r="46" spans="1:20" ht="15.75">
      <c r="A46" s="107"/>
      <c r="G46" s="108"/>
      <c r="H46" s="107"/>
      <c r="J46" s="109"/>
      <c r="L46" s="109"/>
      <c r="M46" s="110"/>
      <c r="N46" s="32"/>
      <c r="O46" s="32"/>
      <c r="P46" s="32"/>
      <c r="Q46" s="110"/>
      <c r="R46" s="110"/>
      <c r="S46" s="107"/>
      <c r="T46" s="107"/>
    </row>
    <row r="47" spans="1:20" ht="15.75">
      <c r="A47" s="111" t="s">
        <v>27</v>
      </c>
      <c r="B47" s="111"/>
      <c r="G47" s="105"/>
      <c r="H47" s="105"/>
      <c r="J47" s="106"/>
      <c r="L47" s="106" t="s">
        <v>28</v>
      </c>
      <c r="M47" s="106"/>
      <c r="N47" s="32"/>
      <c r="O47" s="32"/>
      <c r="P47" s="171" t="s">
        <v>29</v>
      </c>
      <c r="Q47" s="171"/>
      <c r="R47" s="171"/>
      <c r="S47" s="171"/>
      <c r="T47" s="171"/>
    </row>
  </sheetData>
  <mergeCells count="27">
    <mergeCell ref="P47:T47"/>
    <mergeCell ref="P4:P6"/>
    <mergeCell ref="Q4:Q6"/>
    <mergeCell ref="R4:R6"/>
    <mergeCell ref="S4:S6"/>
    <mergeCell ref="T4:T6"/>
    <mergeCell ref="L4:M5"/>
    <mergeCell ref="N4:N6"/>
    <mergeCell ref="O4:O6"/>
    <mergeCell ref="P41:T41"/>
    <mergeCell ref="P42:T42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J25:K25">
    <cfRule type="cellIs" dxfId="131" priority="247" operator="lessThan">
      <formula>5.5</formula>
    </cfRule>
  </conditionalFormatting>
  <conditionalFormatting sqref="J25:K25">
    <cfRule type="cellIs" dxfId="130" priority="246" operator="lessThan">
      <formula>5.5</formula>
    </cfRule>
  </conditionalFormatting>
  <conditionalFormatting sqref="T9">
    <cfRule type="cellIs" dxfId="129" priority="186" operator="notEqual">
      <formula>"CNTN"</formula>
    </cfRule>
  </conditionalFormatting>
  <conditionalFormatting sqref="J9:K9">
    <cfRule type="cellIs" dxfId="128" priority="185" operator="lessThan">
      <formula>5.5</formula>
    </cfRule>
  </conditionalFormatting>
  <conditionalFormatting sqref="J9:K9">
    <cfRule type="cellIs" dxfId="127" priority="184" operator="lessThan">
      <formula>5.5</formula>
    </cfRule>
  </conditionalFormatting>
  <conditionalFormatting sqref="R9">
    <cfRule type="cellIs" dxfId="126" priority="183" operator="equal">
      <formula>0</formula>
    </cfRule>
  </conditionalFormatting>
  <conditionalFormatting sqref="R9">
    <cfRule type="cellIs" dxfId="125" priority="182" operator="equal">
      <formula>"Ko Đạt"</formula>
    </cfRule>
  </conditionalFormatting>
  <conditionalFormatting sqref="N9:Q9">
    <cfRule type="cellIs" dxfId="124" priority="165" stopIfTrue="1" operator="equal">
      <formula>"Hoãn CNTN"</formula>
    </cfRule>
    <cfRule type="cellIs" dxfId="123" priority="166" stopIfTrue="1" operator="equal">
      <formula>"HỎNG"</formula>
    </cfRule>
  </conditionalFormatting>
  <conditionalFormatting sqref="T23:T24 T12:T14">
    <cfRule type="cellIs" dxfId="122" priority="141" operator="notEqual">
      <formula>"CNTN"</formula>
    </cfRule>
  </conditionalFormatting>
  <conditionalFormatting sqref="J12:K14 J23:K24">
    <cfRule type="cellIs" dxfId="121" priority="140" operator="lessThan">
      <formula>5.5</formula>
    </cfRule>
  </conditionalFormatting>
  <conditionalFormatting sqref="J12:K14 J23:K24">
    <cfRule type="cellIs" dxfId="120" priority="139" operator="lessThan">
      <formula>5.5</formula>
    </cfRule>
  </conditionalFormatting>
  <conditionalFormatting sqref="R12:R14 R23:R24">
    <cfRule type="cellIs" dxfId="119" priority="138" operator="equal">
      <formula>0</formula>
    </cfRule>
  </conditionalFormatting>
  <conditionalFormatting sqref="R12:R14 R23:R24">
    <cfRule type="cellIs" dxfId="118" priority="137" operator="equal">
      <formula>"Ko Đạt"</formula>
    </cfRule>
  </conditionalFormatting>
  <conditionalFormatting sqref="Q40">
    <cfRule type="cellIs" dxfId="117" priority="69" stopIfTrue="1" operator="equal">
      <formula>"Hoãn CNTN"</formula>
    </cfRule>
    <cfRule type="cellIs" dxfId="116" priority="70" stopIfTrue="1" operator="equal">
      <formula>"HỎNG"</formula>
    </cfRule>
  </conditionalFormatting>
  <conditionalFormatting sqref="N12:Q14 N23:Q25">
    <cfRule type="cellIs" dxfId="115" priority="133" stopIfTrue="1" operator="equal">
      <formula>"Hoãn CNTN"</formula>
    </cfRule>
    <cfRule type="cellIs" dxfId="114" priority="134" stopIfTrue="1" operator="equal">
      <formula>"HỎNG"</formula>
    </cfRule>
  </conditionalFormatting>
  <conditionalFormatting sqref="N12:Q14 N23:Q25">
    <cfRule type="cellIs" dxfId="113" priority="131" stopIfTrue="1" operator="equal">
      <formula>"Hoãn CNTN"</formula>
    </cfRule>
    <cfRule type="cellIs" dxfId="112" priority="132" stopIfTrue="1" operator="equal">
      <formula>"HỎNG"</formula>
    </cfRule>
  </conditionalFormatting>
  <conditionalFormatting sqref="N12:Q14 N23:Q25">
    <cfRule type="cellIs" dxfId="111" priority="130" operator="equal">
      <formula>0</formula>
    </cfRule>
  </conditionalFormatting>
  <conditionalFormatting sqref="N12:Q14 N23:Q25">
    <cfRule type="cellIs" dxfId="110" priority="129" operator="equal">
      <formula>"Ko Đạt"</formula>
    </cfRule>
  </conditionalFormatting>
  <conditionalFormatting sqref="N12:Q14 N23:Q25">
    <cfRule type="cellIs" dxfId="109" priority="127" stopIfTrue="1" operator="equal">
      <formula>"Hoãn CNTN"</formula>
    </cfRule>
    <cfRule type="cellIs" dxfId="108" priority="128" stopIfTrue="1" operator="equal">
      <formula>"HỎNG"</formula>
    </cfRule>
  </conditionalFormatting>
  <conditionalFormatting sqref="T27:T35">
    <cfRule type="cellIs" dxfId="107" priority="110" operator="notEqual">
      <formula>"CNTN"</formula>
    </cfRule>
  </conditionalFormatting>
  <conditionalFormatting sqref="J27:K35">
    <cfRule type="cellIs" dxfId="106" priority="109" operator="lessThan">
      <formula>5.5</formula>
    </cfRule>
  </conditionalFormatting>
  <conditionalFormatting sqref="J27:K35">
    <cfRule type="cellIs" dxfId="105" priority="108" operator="lessThan">
      <formula>5.5</formula>
    </cfRule>
  </conditionalFormatting>
  <conditionalFormatting sqref="R27:R35">
    <cfRule type="cellIs" dxfId="104" priority="107" operator="equal">
      <formula>0</formula>
    </cfRule>
  </conditionalFormatting>
  <conditionalFormatting sqref="R27:R35">
    <cfRule type="cellIs" dxfId="103" priority="106" operator="equal">
      <formula>"Ko Đạt"</formula>
    </cfRule>
  </conditionalFormatting>
  <conditionalFormatting sqref="N27:P35">
    <cfRule type="cellIs" dxfId="102" priority="104" stopIfTrue="1" operator="equal">
      <formula>"Hoãn CNTN"</formula>
    </cfRule>
    <cfRule type="cellIs" dxfId="101" priority="105" stopIfTrue="1" operator="equal">
      <formula>"HỎNG"</formula>
    </cfRule>
  </conditionalFormatting>
  <conditionalFormatting sqref="N27:P35">
    <cfRule type="cellIs" dxfId="100" priority="102" stopIfTrue="1" operator="equal">
      <formula>"Hoãn CNTN"</formula>
    </cfRule>
    <cfRule type="cellIs" dxfId="99" priority="103" stopIfTrue="1" operator="equal">
      <formula>"HỎNG"</formula>
    </cfRule>
  </conditionalFormatting>
  <conditionalFormatting sqref="N27:P35">
    <cfRule type="cellIs" dxfId="98" priority="101" operator="equal">
      <formula>0</formula>
    </cfRule>
  </conditionalFormatting>
  <conditionalFormatting sqref="N27:P35">
    <cfRule type="cellIs" dxfId="97" priority="100" operator="equal">
      <formula>"Ko Đạt"</formula>
    </cfRule>
  </conditionalFormatting>
  <conditionalFormatting sqref="N27:P35">
    <cfRule type="cellIs" dxfId="96" priority="98" stopIfTrue="1" operator="equal">
      <formula>"Hoãn CNTN"</formula>
    </cfRule>
    <cfRule type="cellIs" dxfId="95" priority="99" stopIfTrue="1" operator="equal">
      <formula>"HỎNG"</formula>
    </cfRule>
  </conditionalFormatting>
  <conditionalFormatting sqref="Q27:Q35">
    <cfRule type="cellIs" dxfId="94" priority="96" stopIfTrue="1" operator="equal">
      <formula>"Hoãn CNTN"</formula>
    </cfRule>
    <cfRule type="cellIs" dxfId="93" priority="97" stopIfTrue="1" operator="equal">
      <formula>"HỎNG"</formula>
    </cfRule>
  </conditionalFormatting>
  <conditionalFormatting sqref="Q27:Q35">
    <cfRule type="cellIs" dxfId="92" priority="94" stopIfTrue="1" operator="equal">
      <formula>"Hoãn CNTN"</formula>
    </cfRule>
    <cfRule type="cellIs" dxfId="91" priority="95" stopIfTrue="1" operator="equal">
      <formula>"HỎNG"</formula>
    </cfRule>
  </conditionalFormatting>
  <conditionalFormatting sqref="Q27:Q35">
    <cfRule type="cellIs" dxfId="90" priority="93" operator="equal">
      <formula>0</formula>
    </cfRule>
  </conditionalFormatting>
  <conditionalFormatting sqref="Q27:Q35">
    <cfRule type="cellIs" dxfId="89" priority="92" operator="equal">
      <formula>"Ko Đạt"</formula>
    </cfRule>
  </conditionalFormatting>
  <conditionalFormatting sqref="Q27:Q35">
    <cfRule type="cellIs" dxfId="88" priority="90" stopIfTrue="1" operator="equal">
      <formula>"Hoãn CNTN"</formula>
    </cfRule>
    <cfRule type="cellIs" dxfId="87" priority="91" stopIfTrue="1" operator="equal">
      <formula>"HỎNG"</formula>
    </cfRule>
  </conditionalFormatting>
  <conditionalFormatting sqref="T40">
    <cfRule type="cellIs" dxfId="86" priority="89" operator="notEqual">
      <formula>"CNTN"</formula>
    </cfRule>
  </conditionalFormatting>
  <conditionalFormatting sqref="J40:K40">
    <cfRule type="cellIs" dxfId="85" priority="88" operator="lessThan">
      <formula>5.5</formula>
    </cfRule>
  </conditionalFormatting>
  <conditionalFormatting sqref="J40:K40">
    <cfRule type="cellIs" dxfId="84" priority="87" operator="lessThan">
      <formula>5.5</formula>
    </cfRule>
  </conditionalFormatting>
  <conditionalFormatting sqref="R40">
    <cfRule type="cellIs" dxfId="83" priority="86" operator="equal">
      <formula>0</formula>
    </cfRule>
  </conditionalFormatting>
  <conditionalFormatting sqref="R40">
    <cfRule type="cellIs" dxfId="82" priority="85" operator="equal">
      <formula>"Ko Đạt"</formula>
    </cfRule>
  </conditionalFormatting>
  <conditionalFormatting sqref="N40:P40">
    <cfRule type="cellIs" dxfId="81" priority="83" stopIfTrue="1" operator="equal">
      <formula>"Hoãn CNTN"</formula>
    </cfRule>
    <cfRule type="cellIs" dxfId="80" priority="84" stopIfTrue="1" operator="equal">
      <formula>"HỎNG"</formula>
    </cfRule>
  </conditionalFormatting>
  <conditionalFormatting sqref="N40:P40">
    <cfRule type="cellIs" dxfId="79" priority="81" stopIfTrue="1" operator="equal">
      <formula>"Hoãn CNTN"</formula>
    </cfRule>
    <cfRule type="cellIs" dxfId="78" priority="82" stopIfTrue="1" operator="equal">
      <formula>"HỎNG"</formula>
    </cfRule>
  </conditionalFormatting>
  <conditionalFormatting sqref="N40:P40">
    <cfRule type="cellIs" dxfId="77" priority="80" operator="equal">
      <formula>0</formula>
    </cfRule>
  </conditionalFormatting>
  <conditionalFormatting sqref="N40:P40">
    <cfRule type="cellIs" dxfId="76" priority="79" operator="equal">
      <formula>"Ko Đạt"</formula>
    </cfRule>
  </conditionalFormatting>
  <conditionalFormatting sqref="N40:P40">
    <cfRule type="cellIs" dxfId="75" priority="77" stopIfTrue="1" operator="equal">
      <formula>"Hoãn CNTN"</formula>
    </cfRule>
    <cfRule type="cellIs" dxfId="74" priority="78" stopIfTrue="1" operator="equal">
      <formula>"HỎNG"</formula>
    </cfRule>
  </conditionalFormatting>
  <conditionalFormatting sqref="Q40">
    <cfRule type="cellIs" dxfId="73" priority="75" stopIfTrue="1" operator="equal">
      <formula>"Hoãn CNTN"</formula>
    </cfRule>
    <cfRule type="cellIs" dxfId="72" priority="76" stopIfTrue="1" operator="equal">
      <formula>"HỎNG"</formula>
    </cfRule>
  </conditionalFormatting>
  <conditionalFormatting sqref="Q40">
    <cfRule type="cellIs" dxfId="71" priority="73" stopIfTrue="1" operator="equal">
      <formula>"Hoãn CNTN"</formula>
    </cfRule>
    <cfRule type="cellIs" dxfId="70" priority="74" stopIfTrue="1" operator="equal">
      <formula>"HỎNG"</formula>
    </cfRule>
  </conditionalFormatting>
  <conditionalFormatting sqref="Q40">
    <cfRule type="cellIs" dxfId="69" priority="72" operator="equal">
      <formula>0</formula>
    </cfRule>
  </conditionalFormatting>
  <conditionalFormatting sqref="Q40">
    <cfRule type="cellIs" dxfId="68" priority="71" operator="equal">
      <formula>"Ko Đạt"</formula>
    </cfRule>
  </conditionalFormatting>
  <conditionalFormatting sqref="T15:T22">
    <cfRule type="cellIs" dxfId="67" priority="68" operator="notEqual">
      <formula>"CNTN"</formula>
    </cfRule>
  </conditionalFormatting>
  <conditionalFormatting sqref="J15:K22">
    <cfRule type="cellIs" dxfId="66" priority="67" operator="lessThan">
      <formula>5.5</formula>
    </cfRule>
  </conditionalFormatting>
  <conditionalFormatting sqref="J15:K22">
    <cfRule type="cellIs" dxfId="65" priority="66" operator="lessThan">
      <formula>5.5</formula>
    </cfRule>
  </conditionalFormatting>
  <conditionalFormatting sqref="R15:R22">
    <cfRule type="cellIs" dxfId="64" priority="65" operator="equal">
      <formula>0</formula>
    </cfRule>
  </conditionalFormatting>
  <conditionalFormatting sqref="R15:R22">
    <cfRule type="cellIs" dxfId="63" priority="64" operator="equal">
      <formula>"Ko Đạt"</formula>
    </cfRule>
  </conditionalFormatting>
  <conditionalFormatting sqref="N15:P22">
    <cfRule type="cellIs" dxfId="62" priority="62" stopIfTrue="1" operator="equal">
      <formula>"Hoãn CNTN"</formula>
    </cfRule>
    <cfRule type="cellIs" dxfId="61" priority="63" stopIfTrue="1" operator="equal">
      <formula>"HỎNG"</formula>
    </cfRule>
  </conditionalFormatting>
  <conditionalFormatting sqref="N15:P22">
    <cfRule type="cellIs" dxfId="60" priority="60" stopIfTrue="1" operator="equal">
      <formula>"Hoãn CNTN"</formula>
    </cfRule>
    <cfRule type="cellIs" dxfId="59" priority="61" stopIfTrue="1" operator="equal">
      <formula>"HỎNG"</formula>
    </cfRule>
  </conditionalFormatting>
  <conditionalFormatting sqref="N15:P22">
    <cfRule type="cellIs" dxfId="58" priority="59" operator="equal">
      <formula>0</formula>
    </cfRule>
  </conditionalFormatting>
  <conditionalFormatting sqref="N15:P22">
    <cfRule type="cellIs" dxfId="57" priority="58" operator="equal">
      <formula>"Ko Đạt"</formula>
    </cfRule>
  </conditionalFormatting>
  <conditionalFormatting sqref="N15:P22">
    <cfRule type="cellIs" dxfId="56" priority="56" stopIfTrue="1" operator="equal">
      <formula>"Hoãn CNTN"</formula>
    </cfRule>
    <cfRule type="cellIs" dxfId="55" priority="57" stopIfTrue="1" operator="equal">
      <formula>"HỎNG"</formula>
    </cfRule>
  </conditionalFormatting>
  <conditionalFormatting sqref="Q15:Q22">
    <cfRule type="cellIs" dxfId="54" priority="54" stopIfTrue="1" operator="equal">
      <formula>"Hoãn CNTN"</formula>
    </cfRule>
    <cfRule type="cellIs" dxfId="53" priority="55" stopIfTrue="1" operator="equal">
      <formula>"HỎNG"</formula>
    </cfRule>
  </conditionalFormatting>
  <conditionalFormatting sqref="Q15:Q22">
    <cfRule type="cellIs" dxfId="52" priority="52" stopIfTrue="1" operator="equal">
      <formula>"Hoãn CNTN"</formula>
    </cfRule>
    <cfRule type="cellIs" dxfId="51" priority="53" stopIfTrue="1" operator="equal">
      <formula>"HỎNG"</formula>
    </cfRule>
  </conditionalFormatting>
  <conditionalFormatting sqref="Q15:Q22">
    <cfRule type="cellIs" dxfId="50" priority="51" operator="equal">
      <formula>0</formula>
    </cfRule>
  </conditionalFormatting>
  <conditionalFormatting sqref="Q15:Q22">
    <cfRule type="cellIs" dxfId="49" priority="50" operator="equal">
      <formula>"Ko Đạt"</formula>
    </cfRule>
  </conditionalFormatting>
  <conditionalFormatting sqref="Q15:Q22">
    <cfRule type="cellIs" dxfId="48" priority="48" stopIfTrue="1" operator="equal">
      <formula>"Hoãn CNTN"</formula>
    </cfRule>
    <cfRule type="cellIs" dxfId="47" priority="49" stopIfTrue="1" operator="equal">
      <formula>"HỎNG"</formula>
    </cfRule>
  </conditionalFormatting>
  <conditionalFormatting sqref="R25">
    <cfRule type="cellIs" dxfId="46" priority="47" operator="equal">
      <formula>0</formula>
    </cfRule>
  </conditionalFormatting>
  <conditionalFormatting sqref="R25">
    <cfRule type="cellIs" dxfId="45" priority="46" operator="equal">
      <formula>"Ko Đạt"</formula>
    </cfRule>
  </conditionalFormatting>
  <conditionalFormatting sqref="T25">
    <cfRule type="cellIs" dxfId="44" priority="43" operator="notEqual">
      <formula>"CNTN"</formula>
    </cfRule>
  </conditionalFormatting>
  <conditionalFormatting sqref="T10">
    <cfRule type="cellIs" dxfId="43" priority="34" operator="notEqual">
      <formula>"CNTN"</formula>
    </cfRule>
  </conditionalFormatting>
  <conditionalFormatting sqref="J10:K10">
    <cfRule type="cellIs" dxfId="42" priority="33" operator="lessThan">
      <formula>5.5</formula>
    </cfRule>
  </conditionalFormatting>
  <conditionalFormatting sqref="J10:K10">
    <cfRule type="cellIs" dxfId="41" priority="32" operator="lessThan">
      <formula>5.5</formula>
    </cfRule>
  </conditionalFormatting>
  <conditionalFormatting sqref="R10">
    <cfRule type="cellIs" dxfId="40" priority="31" operator="equal">
      <formula>0</formula>
    </cfRule>
  </conditionalFormatting>
  <conditionalFormatting sqref="R10">
    <cfRule type="cellIs" dxfId="39" priority="30" operator="equal">
      <formula>"Ko Đạt"</formula>
    </cfRule>
  </conditionalFormatting>
  <conditionalFormatting sqref="N10:Q10">
    <cfRule type="cellIs" dxfId="38" priority="28" stopIfTrue="1" operator="equal">
      <formula>"Hoãn CNTN"</formula>
    </cfRule>
    <cfRule type="cellIs" dxfId="37" priority="29" stopIfTrue="1" operator="equal">
      <formula>"HỎNG"</formula>
    </cfRule>
  </conditionalFormatting>
  <conditionalFormatting sqref="N10:Q10">
    <cfRule type="cellIs" dxfId="36" priority="26" stopIfTrue="1" operator="equal">
      <formula>"Hoãn CNTN"</formula>
    </cfRule>
    <cfRule type="cellIs" dxfId="35" priority="27" stopIfTrue="1" operator="equal">
      <formula>"HỎNG"</formula>
    </cfRule>
  </conditionalFormatting>
  <conditionalFormatting sqref="N10:Q10">
    <cfRule type="cellIs" dxfId="34" priority="25" operator="equal">
      <formula>0</formula>
    </cfRule>
  </conditionalFormatting>
  <conditionalFormatting sqref="N10:Q10">
    <cfRule type="cellIs" dxfId="33" priority="24" operator="equal">
      <formula>"Ko Đạt"</formula>
    </cfRule>
  </conditionalFormatting>
  <conditionalFormatting sqref="N10:Q10">
    <cfRule type="cellIs" dxfId="32" priority="22" stopIfTrue="1" operator="equal">
      <formula>"Hoãn CNTN"</formula>
    </cfRule>
    <cfRule type="cellIs" dxfId="31" priority="23" stopIfTrue="1" operator="equal">
      <formula>"HỎNG"</formula>
    </cfRule>
  </conditionalFormatting>
  <conditionalFormatting sqref="T36:T38">
    <cfRule type="cellIs" dxfId="30" priority="21" operator="notEqual">
      <formula>"CNTN"</formula>
    </cfRule>
  </conditionalFormatting>
  <conditionalFormatting sqref="J36:K38">
    <cfRule type="cellIs" dxfId="29" priority="20" operator="lessThan">
      <formula>5.5</formula>
    </cfRule>
  </conditionalFormatting>
  <conditionalFormatting sqref="J36:K38">
    <cfRule type="cellIs" dxfId="28" priority="19" operator="lessThan">
      <formula>5.5</formula>
    </cfRule>
  </conditionalFormatting>
  <conditionalFormatting sqref="R36:R38">
    <cfRule type="cellIs" dxfId="27" priority="18" operator="equal">
      <formula>0</formula>
    </cfRule>
  </conditionalFormatting>
  <conditionalFormatting sqref="R36:R38">
    <cfRule type="cellIs" dxfId="26" priority="17" operator="equal">
      <formula>"Ko Đạt"</formula>
    </cfRule>
  </conditionalFormatting>
  <conditionalFormatting sqref="N36:P38">
    <cfRule type="cellIs" dxfId="25" priority="15" stopIfTrue="1" operator="equal">
      <formula>"Hoãn CNTN"</formula>
    </cfRule>
    <cfRule type="cellIs" dxfId="24" priority="16" stopIfTrue="1" operator="equal">
      <formula>"HỎNG"</formula>
    </cfRule>
  </conditionalFormatting>
  <conditionalFormatting sqref="N36:P38">
    <cfRule type="cellIs" dxfId="23" priority="13" stopIfTrue="1" operator="equal">
      <formula>"Hoãn CNTN"</formula>
    </cfRule>
    <cfRule type="cellIs" dxfId="22" priority="14" stopIfTrue="1" operator="equal">
      <formula>"HỎNG"</formula>
    </cfRule>
  </conditionalFormatting>
  <conditionalFormatting sqref="N36:P38">
    <cfRule type="cellIs" dxfId="21" priority="12" operator="equal">
      <formula>0</formula>
    </cfRule>
  </conditionalFormatting>
  <conditionalFormatting sqref="N36:P38">
    <cfRule type="cellIs" dxfId="20" priority="11" operator="equal">
      <formula>"Ko Đạt"</formula>
    </cfRule>
  </conditionalFormatting>
  <conditionalFormatting sqref="N36:P38">
    <cfRule type="cellIs" dxfId="19" priority="9" stopIfTrue="1" operator="equal">
      <formula>"Hoãn CNTN"</formula>
    </cfRule>
    <cfRule type="cellIs" dxfId="18" priority="10" stopIfTrue="1" operator="equal">
      <formula>"HỎNG"</formula>
    </cfRule>
  </conditionalFormatting>
  <conditionalFormatting sqref="Q36:Q38">
    <cfRule type="cellIs" dxfId="17" priority="7" stopIfTrue="1" operator="equal">
      <formula>"Hoãn CNTN"</formula>
    </cfRule>
    <cfRule type="cellIs" dxfId="16" priority="8" stopIfTrue="1" operator="equal">
      <formula>"HỎNG"</formula>
    </cfRule>
  </conditionalFormatting>
  <conditionalFormatting sqref="Q36:Q38">
    <cfRule type="cellIs" dxfId="15" priority="5" stopIfTrue="1" operator="equal">
      <formula>"Hoãn CNTN"</formula>
    </cfRule>
    <cfRule type="cellIs" dxfId="14" priority="6" stopIfTrue="1" operator="equal">
      <formula>"HỎNG"</formula>
    </cfRule>
  </conditionalFormatting>
  <conditionalFormatting sqref="Q36:Q38">
    <cfRule type="cellIs" dxfId="13" priority="4" operator="equal">
      <formula>0</formula>
    </cfRule>
  </conditionalFormatting>
  <conditionalFormatting sqref="Q36:Q38">
    <cfRule type="cellIs" dxfId="12" priority="3" operator="equal">
      <formula>"Ko Đạt"</formula>
    </cfRule>
  </conditionalFormatting>
  <conditionalFormatting sqref="Q36:Q38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E22" sqref="E22"/>
    </sheetView>
  </sheetViews>
  <sheetFormatPr defaultRowHeight="12.75"/>
  <cols>
    <col min="1" max="1" width="3.85546875" style="69" customWidth="1"/>
    <col min="2" max="2" width="10" style="69" bestFit="1" customWidth="1"/>
    <col min="3" max="3" width="14.28515625" style="69" customWidth="1"/>
    <col min="4" max="4" width="6.42578125" style="69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202" t="s">
        <v>0</v>
      </c>
      <c r="B1" s="202"/>
      <c r="C1" s="202"/>
      <c r="D1" s="202"/>
      <c r="E1" s="43"/>
      <c r="F1" s="203" t="s">
        <v>50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 customHeight="1">
      <c r="A2" s="204" t="s">
        <v>31</v>
      </c>
      <c r="B2" s="204"/>
      <c r="C2" s="204"/>
      <c r="D2" s="204"/>
      <c r="E2" s="43"/>
      <c r="F2" s="203" t="s">
        <v>32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26.25">
      <c r="A3" s="166" t="s">
        <v>242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45"/>
    </row>
    <row r="4" spans="1:21" ht="24.75" customHeight="1">
      <c r="A4" s="205" t="s">
        <v>2</v>
      </c>
      <c r="B4" s="208" t="s">
        <v>3</v>
      </c>
      <c r="C4" s="211" t="s">
        <v>4</v>
      </c>
      <c r="D4" s="212"/>
      <c r="E4" s="217" t="s">
        <v>5</v>
      </c>
      <c r="F4" s="217" t="s">
        <v>6</v>
      </c>
      <c r="G4" s="208" t="s">
        <v>7</v>
      </c>
      <c r="H4" s="208" t="s">
        <v>33</v>
      </c>
      <c r="I4" s="227" t="s">
        <v>34</v>
      </c>
      <c r="J4" s="230" t="s">
        <v>35</v>
      </c>
      <c r="K4" s="232" t="s">
        <v>10</v>
      </c>
      <c r="L4" s="233"/>
      <c r="M4" s="233"/>
      <c r="N4" s="233"/>
      <c r="O4" s="234" t="s">
        <v>36</v>
      </c>
      <c r="P4" s="234"/>
      <c r="Q4" s="208" t="s">
        <v>12</v>
      </c>
      <c r="R4" s="208" t="s">
        <v>13</v>
      </c>
      <c r="S4" s="221" t="s">
        <v>16</v>
      </c>
      <c r="T4" s="208" t="s">
        <v>37</v>
      </c>
      <c r="U4" s="208" t="s">
        <v>38</v>
      </c>
    </row>
    <row r="5" spans="1:21" ht="42">
      <c r="A5" s="206"/>
      <c r="B5" s="209"/>
      <c r="C5" s="213"/>
      <c r="D5" s="214"/>
      <c r="E5" s="218"/>
      <c r="F5" s="218"/>
      <c r="G5" s="209"/>
      <c r="H5" s="209"/>
      <c r="I5" s="228"/>
      <c r="J5" s="231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209"/>
      <c r="R5" s="209"/>
      <c r="S5" s="222"/>
      <c r="T5" s="209"/>
      <c r="U5" s="209"/>
    </row>
    <row r="6" spans="1:21" ht="22.5" customHeight="1">
      <c r="A6" s="207"/>
      <c r="B6" s="210"/>
      <c r="C6" s="215"/>
      <c r="D6" s="216"/>
      <c r="E6" s="219"/>
      <c r="F6" s="219"/>
      <c r="G6" s="207"/>
      <c r="H6" s="207"/>
      <c r="I6" s="229"/>
      <c r="J6" s="48">
        <v>95</v>
      </c>
      <c r="K6" s="49">
        <v>2</v>
      </c>
      <c r="L6" s="49">
        <v>1</v>
      </c>
      <c r="M6" s="49">
        <v>3</v>
      </c>
      <c r="N6" s="49"/>
      <c r="O6" s="224">
        <v>101</v>
      </c>
      <c r="P6" s="225"/>
      <c r="Q6" s="210"/>
      <c r="R6" s="210"/>
      <c r="S6" s="223"/>
      <c r="T6" s="210"/>
      <c r="U6" s="210"/>
    </row>
    <row r="7" spans="1:21" s="56" customFormat="1" ht="20.100000000000001" customHeight="1">
      <c r="A7" s="11" t="s">
        <v>51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47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172227089</v>
      </c>
      <c r="C9" s="83" t="s">
        <v>230</v>
      </c>
      <c r="D9" s="84" t="s">
        <v>231</v>
      </c>
      <c r="E9" s="85" t="s">
        <v>232</v>
      </c>
      <c r="F9" s="86">
        <v>33686</v>
      </c>
      <c r="G9" s="87" t="s">
        <v>57</v>
      </c>
      <c r="H9" s="87" t="s">
        <v>58</v>
      </c>
      <c r="I9" s="88"/>
      <c r="J9" s="89">
        <v>5.93</v>
      </c>
      <c r="K9" s="90">
        <v>8.9</v>
      </c>
      <c r="L9" s="90">
        <v>7.7</v>
      </c>
      <c r="M9" s="90">
        <v>7.7</v>
      </c>
      <c r="N9" s="90">
        <v>7.5</v>
      </c>
      <c r="O9" s="89">
        <v>5.8</v>
      </c>
      <c r="P9" s="89">
        <v>2.13</v>
      </c>
      <c r="Q9" s="91" t="s">
        <v>59</v>
      </c>
      <c r="R9" s="91" t="s">
        <v>59</v>
      </c>
      <c r="S9" s="91" t="s">
        <v>60</v>
      </c>
      <c r="T9" s="88">
        <v>0</v>
      </c>
      <c r="U9" s="92" t="s">
        <v>61</v>
      </c>
    </row>
    <row r="10" spans="1:21" s="56" customFormat="1" ht="20.100000000000001" customHeight="1">
      <c r="A10" s="4" t="s">
        <v>226</v>
      </c>
      <c r="B10" s="57"/>
      <c r="C10" s="51"/>
      <c r="D10" s="52"/>
      <c r="E10" s="52"/>
      <c r="F10" s="53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0.100000000000001" customHeight="1">
      <c r="A11" s="81">
        <v>1</v>
      </c>
      <c r="B11" s="82">
        <v>171216306</v>
      </c>
      <c r="C11" s="83" t="s">
        <v>227</v>
      </c>
      <c r="D11" s="84" t="s">
        <v>228</v>
      </c>
      <c r="E11" s="85" t="s">
        <v>225</v>
      </c>
      <c r="F11" s="86" t="s">
        <v>229</v>
      </c>
      <c r="G11" s="87" t="s">
        <v>57</v>
      </c>
      <c r="H11" s="87" t="s">
        <v>58</v>
      </c>
      <c r="I11" s="88" t="e">
        <v>#REF!</v>
      </c>
      <c r="J11" s="89">
        <v>2.14</v>
      </c>
      <c r="K11" s="90">
        <v>7.9</v>
      </c>
      <c r="L11" s="90">
        <v>7.2</v>
      </c>
      <c r="M11" s="90">
        <v>7.2</v>
      </c>
      <c r="N11" s="90">
        <v>5.5</v>
      </c>
      <c r="O11" s="89">
        <v>5.91</v>
      </c>
      <c r="P11" s="89">
        <v>2.2000000000000002</v>
      </c>
      <c r="Q11" s="91" t="s">
        <v>59</v>
      </c>
      <c r="R11" s="91" t="s">
        <v>59</v>
      </c>
      <c r="S11" s="91" t="s">
        <v>68</v>
      </c>
      <c r="T11" s="88">
        <v>3</v>
      </c>
      <c r="U11" s="92" t="s">
        <v>65</v>
      </c>
    </row>
    <row r="12" spans="1:21" s="56" customFormat="1" ht="20.100000000000001" customHeight="1">
      <c r="A12" s="81">
        <f>A11+1</f>
        <v>2</v>
      </c>
      <c r="B12" s="82">
        <v>2011614001</v>
      </c>
      <c r="C12" s="83" t="s">
        <v>120</v>
      </c>
      <c r="D12" s="84" t="s">
        <v>233</v>
      </c>
      <c r="E12" s="85" t="s">
        <v>232</v>
      </c>
      <c r="F12" s="86">
        <v>35388</v>
      </c>
      <c r="G12" s="87" t="s">
        <v>137</v>
      </c>
      <c r="H12" s="87" t="s">
        <v>58</v>
      </c>
      <c r="I12" s="88"/>
      <c r="J12" s="89">
        <v>5.66</v>
      </c>
      <c r="K12" s="90">
        <v>8.1</v>
      </c>
      <c r="L12" s="90">
        <v>6.9</v>
      </c>
      <c r="M12" s="90">
        <v>6.9</v>
      </c>
      <c r="N12" s="90">
        <v>6</v>
      </c>
      <c r="O12" s="89">
        <v>5.79</v>
      </c>
      <c r="P12" s="89">
        <v>2.09</v>
      </c>
      <c r="Q12" s="91" t="s">
        <v>59</v>
      </c>
      <c r="R12" s="91" t="s">
        <v>59</v>
      </c>
      <c r="S12" s="91" t="s">
        <v>60</v>
      </c>
      <c r="T12" s="88">
        <v>4</v>
      </c>
      <c r="U12" s="92" t="s">
        <v>65</v>
      </c>
    </row>
    <row r="13" spans="1:21" s="56" customFormat="1" ht="20.100000000000001" customHeight="1">
      <c r="A13" s="81">
        <f t="shared" ref="A13:A15" si="0">A12+1</f>
        <v>3</v>
      </c>
      <c r="B13" s="82">
        <v>2011618345</v>
      </c>
      <c r="C13" s="83" t="s">
        <v>234</v>
      </c>
      <c r="D13" s="84" t="s">
        <v>235</v>
      </c>
      <c r="E13" s="85" t="s">
        <v>232</v>
      </c>
      <c r="F13" s="86">
        <v>34417</v>
      </c>
      <c r="G13" s="87" t="s">
        <v>101</v>
      </c>
      <c r="H13" s="87" t="s">
        <v>58</v>
      </c>
      <c r="I13" s="88"/>
      <c r="J13" s="89">
        <v>5.94</v>
      </c>
      <c r="K13" s="90">
        <v>8.9</v>
      </c>
      <c r="L13" s="90">
        <v>7</v>
      </c>
      <c r="M13" s="90">
        <v>7</v>
      </c>
      <c r="N13" s="90">
        <v>7.3</v>
      </c>
      <c r="O13" s="89">
        <v>5.99</v>
      </c>
      <c r="P13" s="89">
        <v>2.2400000000000002</v>
      </c>
      <c r="Q13" s="91" t="s">
        <v>59</v>
      </c>
      <c r="R13" s="91" t="s">
        <v>59</v>
      </c>
      <c r="S13" s="91" t="s">
        <v>60</v>
      </c>
      <c r="T13" s="88">
        <v>1</v>
      </c>
      <c r="U13" s="92" t="s">
        <v>65</v>
      </c>
    </row>
    <row r="14" spans="1:21" s="56" customFormat="1" ht="20.100000000000001" customHeight="1">
      <c r="A14" s="81">
        <f t="shared" si="0"/>
        <v>4</v>
      </c>
      <c r="B14" s="82">
        <v>1821615639</v>
      </c>
      <c r="C14" s="83" t="s">
        <v>236</v>
      </c>
      <c r="D14" s="84" t="s">
        <v>71</v>
      </c>
      <c r="E14" s="85" t="s">
        <v>237</v>
      </c>
      <c r="F14" s="86">
        <v>33380</v>
      </c>
      <c r="G14" s="87" t="s">
        <v>125</v>
      </c>
      <c r="H14" s="87" t="s">
        <v>58</v>
      </c>
      <c r="I14" s="88"/>
      <c r="J14" s="89">
        <v>5.56</v>
      </c>
      <c r="K14" s="90">
        <v>8.6999999999999993</v>
      </c>
      <c r="L14" s="90">
        <v>6.5</v>
      </c>
      <c r="M14" s="90">
        <v>6.5</v>
      </c>
      <c r="N14" s="90">
        <v>5.5</v>
      </c>
      <c r="O14" s="89">
        <v>5.67</v>
      </c>
      <c r="P14" s="89">
        <v>2.0499999999999998</v>
      </c>
      <c r="Q14" s="91" t="s">
        <v>59</v>
      </c>
      <c r="R14" s="91" t="s">
        <v>59</v>
      </c>
      <c r="S14" s="91" t="s">
        <v>68</v>
      </c>
      <c r="T14" s="88">
        <v>4</v>
      </c>
      <c r="U14" s="92" t="s">
        <v>65</v>
      </c>
    </row>
    <row r="15" spans="1:21" s="56" customFormat="1" ht="20.100000000000001" customHeight="1">
      <c r="A15" s="154">
        <f t="shared" si="0"/>
        <v>5</v>
      </c>
      <c r="B15" s="155">
        <v>2111618772</v>
      </c>
      <c r="C15" s="156" t="s">
        <v>85</v>
      </c>
      <c r="D15" s="157" t="s">
        <v>238</v>
      </c>
      <c r="E15" s="158" t="s">
        <v>237</v>
      </c>
      <c r="F15" s="159">
        <v>35571</v>
      </c>
      <c r="G15" s="160" t="s">
        <v>57</v>
      </c>
      <c r="H15" s="160" t="s">
        <v>58</v>
      </c>
      <c r="I15" s="161"/>
      <c r="J15" s="162">
        <v>6.34</v>
      </c>
      <c r="K15" s="163">
        <v>8.3000000000000007</v>
      </c>
      <c r="L15" s="163">
        <v>7.1</v>
      </c>
      <c r="M15" s="163">
        <v>7.1</v>
      </c>
      <c r="N15" s="163">
        <v>5.5</v>
      </c>
      <c r="O15" s="162">
        <v>6.54</v>
      </c>
      <c r="P15" s="162">
        <v>2.5499999999999998</v>
      </c>
      <c r="Q15" s="164" t="s">
        <v>59</v>
      </c>
      <c r="R15" s="164" t="s">
        <v>59</v>
      </c>
      <c r="S15" s="164" t="s">
        <v>60</v>
      </c>
      <c r="T15" s="161">
        <v>3</v>
      </c>
      <c r="U15" s="165" t="s">
        <v>65</v>
      </c>
    </row>
    <row r="16" spans="1:21" s="68" customFormat="1" ht="20.100000000000001" customHeight="1">
      <c r="A16" s="59"/>
      <c r="B16" s="60"/>
      <c r="C16" s="61"/>
      <c r="D16" s="62"/>
      <c r="E16" s="62"/>
      <c r="F16" s="63"/>
      <c r="G16" s="64"/>
      <c r="H16" s="65"/>
      <c r="I16" s="66"/>
      <c r="J16" s="67"/>
      <c r="K16" s="24"/>
      <c r="L16" s="24"/>
      <c r="M16" s="24"/>
      <c r="N16" s="24"/>
      <c r="O16" s="24"/>
      <c r="P16" s="24"/>
      <c r="Q16" s="24"/>
      <c r="R16" s="226" t="s">
        <v>53</v>
      </c>
      <c r="S16" s="226"/>
      <c r="T16" s="226"/>
      <c r="U16" s="226"/>
    </row>
    <row r="17" spans="1:21" ht="15">
      <c r="A17" s="22" t="s">
        <v>23</v>
      </c>
      <c r="B17" s="23"/>
      <c r="C17" s="22"/>
      <c r="F17" s="220" t="s">
        <v>24</v>
      </c>
      <c r="G17" s="220"/>
      <c r="H17" s="24"/>
      <c r="I17" s="24"/>
      <c r="J17" s="24"/>
      <c r="M17" s="27" t="s">
        <v>25</v>
      </c>
      <c r="N17" s="27"/>
      <c r="O17" s="70"/>
      <c r="P17" s="70"/>
      <c r="R17" s="171" t="s">
        <v>26</v>
      </c>
      <c r="S17" s="171"/>
      <c r="T17" s="171"/>
      <c r="U17" s="171"/>
    </row>
    <row r="18" spans="1:21" ht="18">
      <c r="A18" s="28"/>
      <c r="B18" s="58"/>
      <c r="C18" s="58"/>
      <c r="D18" s="71"/>
      <c r="E18" s="71"/>
      <c r="F18" s="29"/>
      <c r="G18" s="29"/>
      <c r="H18" s="72"/>
      <c r="I18" s="72"/>
      <c r="J18" s="28"/>
      <c r="M18" s="30"/>
      <c r="N18" s="31"/>
      <c r="O18" s="70"/>
      <c r="P18" s="70"/>
      <c r="R18" s="73"/>
      <c r="S18" s="73"/>
      <c r="T18" s="74"/>
      <c r="U18" s="73"/>
    </row>
    <row r="19" spans="1:21" ht="15.75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0"/>
      <c r="S19" s="70"/>
      <c r="T19" s="29"/>
      <c r="U19" s="28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5"/>
      <c r="P20" s="75"/>
      <c r="R20" s="75"/>
      <c r="S20" s="75"/>
      <c r="T20" s="29"/>
      <c r="U20" s="28"/>
    </row>
    <row r="21" spans="1:21" ht="15.75">
      <c r="A21" s="5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76" t="s">
        <v>45</v>
      </c>
      <c r="B22" s="33"/>
      <c r="C22" s="58"/>
      <c r="D22" s="71"/>
      <c r="E22" s="71"/>
      <c r="F22" s="24"/>
      <c r="G22" s="24"/>
      <c r="H22" s="24"/>
      <c r="I22" s="24"/>
      <c r="J22" s="24"/>
      <c r="M22" s="27" t="s">
        <v>28</v>
      </c>
      <c r="N22" s="27"/>
      <c r="O22" s="75"/>
      <c r="P22" s="75"/>
      <c r="R22" s="171" t="s">
        <v>29</v>
      </c>
      <c r="S22" s="171"/>
      <c r="T22" s="171"/>
      <c r="U22" s="171"/>
    </row>
    <row r="23" spans="1:21">
      <c r="A23" s="56"/>
      <c r="B23" s="56"/>
      <c r="C23" s="58"/>
      <c r="D23" s="56"/>
      <c r="E23" s="56"/>
      <c r="F23" s="77"/>
      <c r="G23" s="77"/>
      <c r="H23" s="56"/>
      <c r="I23" s="78"/>
      <c r="J23" s="78"/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56"/>
    </row>
    <row r="24" spans="1:2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</sheetData>
  <mergeCells count="26"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</mergeCells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1:U15">
    <cfRule type="cellIs" dxfId="4" priority="5" operator="notEqual">
      <formula>"CNTN"</formula>
    </cfRule>
  </conditionalFormatting>
  <conditionalFormatting sqref="K11:N15 Q11:R15">
    <cfRule type="cellIs" dxfId="3" priority="4" operator="lessThan">
      <formula>5.5</formula>
    </cfRule>
  </conditionalFormatting>
  <conditionalFormatting sqref="P11:P15">
    <cfRule type="cellIs" dxfId="2" priority="3" operator="lessThan">
      <formula>2</formula>
    </cfRule>
  </conditionalFormatting>
  <conditionalFormatting sqref="Q11:R15">
    <cfRule type="cellIs" dxfId="1" priority="2" operator="notEqual">
      <formula>"ĐẠT"</formula>
    </cfRule>
  </conditionalFormatting>
  <conditionalFormatting sqref="K11:R15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2018-06-01T09:49:52Z</cp:lastPrinted>
  <dcterms:created xsi:type="dcterms:W3CDTF">2016-07-05T02:56:37Z</dcterms:created>
  <dcterms:modified xsi:type="dcterms:W3CDTF">2018-06-01T09:52:54Z</dcterms:modified>
</cp:coreProperties>
</file>